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usz.kozinski\Desktop\_UNIMAX 2021\_CENNIKI 2023 new\"/>
    </mc:Choice>
  </mc:AlternateContent>
  <bookViews>
    <workbookView xWindow="28680" yWindow="-48" windowWidth="29040" windowHeight="15840" tabRatio="260"/>
  </bookViews>
  <sheets>
    <sheet name="Cennik" sheetId="1" r:id="rId1"/>
  </sheets>
  <definedNames>
    <definedName name="_xlnm._FilterDatabase" localSheetId="0" hidden="1">Cennik!$A$7:$H$310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6" i="1"/>
  <c r="G287" i="1"/>
  <c r="G288" i="1"/>
  <c r="G289" i="1"/>
  <c r="G290" i="1"/>
  <c r="G291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21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<sst xmlns="http://schemas.openxmlformats.org/spreadsheetml/2006/main" count="1483" uniqueCount="838">
  <si>
    <t>BMETERS POLSKA   sp.  z  o.o.</t>
  </si>
  <si>
    <t>Ul. Główna 60;  51-188 Psary</t>
  </si>
  <si>
    <t>NIP : 9151696211</t>
  </si>
  <si>
    <t>Model</t>
  </si>
  <si>
    <t>OPIS</t>
  </si>
  <si>
    <t>Cena PLN netto kat</t>
  </si>
  <si>
    <t>KOD EAN</t>
  </si>
  <si>
    <t>GSD8-R 1/2'' AF Q3-1,6 m3/h DN 15 MID R100/R50, IMPULSOWANIE 1L/IMPL</t>
  </si>
  <si>
    <t>GSD8-R 1/2'' AC Q3-1,6 m3/h DN 15 MID R100/R50, IMPULSOWANIE 1L/IMPL</t>
  </si>
  <si>
    <t>GSD8-R 1/2'' AF Q3-2,5 m3/h DN 15 MID R100/R50, IMPULSOWANIE 1L/IMPL</t>
  </si>
  <si>
    <t>GSD8-R 1/2'' AC Q3-2,5 m3/h DN 15 MID R100/R50, IMPULSOWANIE 1L/IMPL</t>
  </si>
  <si>
    <t>GSD8-R 3/4" AF Q3-4,0m3/h DN20 MID R100/R50, IMPULSOWANIE 1L/IMPL</t>
  </si>
  <si>
    <t>GSD8-R 3/4" AC Q3-4,0m3/h DN20  MID R100/R50, IMPULSOWANIE 1L/IMPL</t>
  </si>
  <si>
    <t>GSD8-RFM 1/2'' AF Q3-1,6 m3/h DN 15 MID R100/R50 AM</t>
  </si>
  <si>
    <t>GSD8-RFM 1/2'' AC Q3-1,6 m3/h DN 15 MID R100/R50 AM</t>
  </si>
  <si>
    <t>GSD8-RFM 1/2'' AF Q3-2,5 m3/h DN 15 MID R100/R50 AM</t>
  </si>
  <si>
    <t>GSD8-RFM 1/2'' AC Q3-2,5 m3/h DN 15 MID R100/R50 AM</t>
  </si>
  <si>
    <t>GSD8-RFM 3/4" AF Q3-4,0m3/h DN20 MID R100/R50 AM</t>
  </si>
  <si>
    <t>GSD8-RFM 3/4" AC Q3-4,0m3/h DN20  MID R100/R50 AM</t>
  </si>
  <si>
    <t>GSD8-RFM 1/2'' AF Q3-2,5 m3/h DN 15 MID R160/R50 AM</t>
  </si>
  <si>
    <t>GSD8-RFM 1/2'' AC Q3-2,5 m3/h DN 15 MID R160/R50 AM</t>
  </si>
  <si>
    <t>GSD8-RFM 3/4" AF Q3-4,0m3/h DN20 MID R160/R50 AM</t>
  </si>
  <si>
    <t>GSD8-RFM 3/4" AC Q3-4,0m3/h DN20  MID R160/R50 AM</t>
  </si>
  <si>
    <t>RFM-TX1.1 IP65</t>
  </si>
  <si>
    <t>Moduł radiowy typ TX1.1 klasa IP65, kompatybilny z GSD8-RFM</t>
  </si>
  <si>
    <t>RFM-TX1.1 IP68</t>
  </si>
  <si>
    <t>Moduł radiowy typ TX1.1 klasa IP68, kompatybilny z GSD8-RFM</t>
  </si>
  <si>
    <t>RFM-MB1</t>
  </si>
  <si>
    <t>Moduł M-BUS typ MB1, kompatybilny z GSD8-RFM</t>
  </si>
  <si>
    <t>CZUJNIK TEMPERATURY TS 200 PT 1000         L-3 M</t>
  </si>
  <si>
    <t>Czujnik temperatury TS200 PT 1000, kompatybilny z ciepłomierzem HYDROSPLIT, L=3000mm</t>
  </si>
  <si>
    <t>OSŁONA CZUJNIKA TEMP. TS 200 G 1/2" L43</t>
  </si>
  <si>
    <t>Osłona czujnika temperatury TS200 Gwint 1/2" L=43mm</t>
  </si>
  <si>
    <t>P-S</t>
  </si>
  <si>
    <t>OSŁONA CZUJNIKA TEMP. TS 200 G 1/2" L83</t>
  </si>
  <si>
    <t>Osłona czujnika temperatury TS200 Gwint 1/2" L=83mm</t>
  </si>
  <si>
    <t>P-M</t>
  </si>
  <si>
    <t>OSŁONA CZUJNIKA TEMP. TS 200 G 1/2" L123</t>
  </si>
  <si>
    <t>Osłona czujnika temperatury TS200 Gwint 1/2" L=123mm</t>
  </si>
  <si>
    <t>P-L</t>
  </si>
  <si>
    <t>TRÓJNIK DN 15 G 1/2"</t>
  </si>
  <si>
    <t>Trójnik mosiężny z miejscem na czujnik temp. Gwint 1/2" do HYDROCAL</t>
  </si>
  <si>
    <t>TRÓJNIK DN 20 G 3/4"</t>
  </si>
  <si>
    <t>Trójnik mosiężny z miejscem na czujnik temp. Gwint 3/4" do HYDROCAL</t>
  </si>
  <si>
    <t>Trójnik z zaworem kulowym z miejscem na czujnik temp. Gwint 1/2" do HYDROCAL</t>
  </si>
  <si>
    <t>Trójnik z zaworem kulowym z miejscem na czujnik temp. Gwint 3/4" do HYDROCAL</t>
  </si>
  <si>
    <t>ADAPTER  M10 x 1 DN15</t>
  </si>
  <si>
    <t>Adapter DN15 M10x1 z miejscem na czujnik temp. Gwint 1/2" do HYDROCAL</t>
  </si>
  <si>
    <t>RFM-TXE</t>
  </si>
  <si>
    <t>FLOWDISPLAY 01</t>
  </si>
  <si>
    <t>Licznik impulsów FLOWDISPLAY</t>
  </si>
  <si>
    <t>Centralka M-BUS</t>
  </si>
  <si>
    <t>ODBIORNIK RADIOWY USB RFM-RX2</t>
  </si>
  <si>
    <t>Odbiornik radiowy USB-RX2</t>
  </si>
  <si>
    <t>NETBOOK HYDROLINK</t>
  </si>
  <si>
    <t>Netbook Hydrolink</t>
  </si>
  <si>
    <t>NETBOOK</t>
  </si>
  <si>
    <t>LICENCJA HYDROLINK WODOMIERZE</t>
  </si>
  <si>
    <t>Licencja Hydrolink Wodomierze</t>
  </si>
  <si>
    <t>HYDROLINK-WODOMIERZE</t>
  </si>
  <si>
    <t>LICENCJA HYDROLINK CIEPŁOMIERZE</t>
  </si>
  <si>
    <t>Licencja Hydrolink Ciepłomierze</t>
  </si>
  <si>
    <t>HYDROLINK-CIEPŁOMIERZE</t>
  </si>
  <si>
    <t>KONCENTRATOR GPRS</t>
  </si>
  <si>
    <t>ANTENA PANELOWA KIERUNKOWA</t>
  </si>
  <si>
    <t>Antena Panelowa Kierunkowa</t>
  </si>
  <si>
    <t>KPL. ŚRUBUNKÓW 1/2" DN 15</t>
  </si>
  <si>
    <t>Komplet śrubunków do wodomierza DN15</t>
  </si>
  <si>
    <t>KPL. ŚRUBUNKÓW 3/4" DN 20</t>
  </si>
  <si>
    <t>Komplet śrubunków do wodomierza DN20</t>
  </si>
  <si>
    <t>KPL. ŚRUBUNKÓW 1" DN 25</t>
  </si>
  <si>
    <t>Komplet śrubunków do wodomierza DN25</t>
  </si>
  <si>
    <t>KPL. ŚRUBUNKÓW 1 1/4" DN 32</t>
  </si>
  <si>
    <t>Komplet śrubunków do wodomierza DN32</t>
  </si>
  <si>
    <t>KPL. ŚRUBUNKÓW 1 1/2" DN 40</t>
  </si>
  <si>
    <t>Komplet śrubunków do wodomierza DN40</t>
  </si>
  <si>
    <t>KPL. ŚRUBUNKÓW 2" DN 50</t>
  </si>
  <si>
    <t>Komplet śrubunków do wodomierza DN50</t>
  </si>
  <si>
    <t>ŁĄCZNIK Z ZAWOREM ZWROTNYM BKM 1/2"</t>
  </si>
  <si>
    <t>BKM15</t>
  </si>
  <si>
    <t>ŁĄCZNIK Z ZAWOREM ZWROTNYM BKM 3/4"</t>
  </si>
  <si>
    <t>BKM20</t>
  </si>
  <si>
    <t>ZAWÓR ZWROTNY DO GSD 1/2"</t>
  </si>
  <si>
    <t>Zawór zwrotny do wodomierza GSD8 1/2"</t>
  </si>
  <si>
    <t>REDUKCJA DO WODOMIERZA 1" x 3/4"</t>
  </si>
  <si>
    <t>Redukcja do wodomierza 1" x 3/4"</t>
  </si>
  <si>
    <t>PLOMBA SAF 1/2"</t>
  </si>
  <si>
    <t>Plomba 1/2"</t>
  </si>
  <si>
    <t>PLOMBA SAF 3/4"</t>
  </si>
  <si>
    <t>Plomba 3/4"</t>
  </si>
  <si>
    <t>PLOMBA SAF 1"</t>
  </si>
  <si>
    <t>Plomba 1"</t>
  </si>
  <si>
    <t>KONSOLE WODOMIERZOWE 1/2" DN 15</t>
  </si>
  <si>
    <t>Konsola wodomierzowa 1/2" DN15</t>
  </si>
  <si>
    <t>KONSOLE WODOMIERZOWE 3/4" DN 20</t>
  </si>
  <si>
    <t>Konsola wodomierzowa 3/4" DN20</t>
  </si>
  <si>
    <t>KONSOLE WODOMIERZOWE 1" DN 25</t>
  </si>
  <si>
    <t>Konsola wodomierzowa 1" DN25</t>
  </si>
  <si>
    <t>KONSOLE WODOMIERZOWE 1 1/4" DN 32</t>
  </si>
  <si>
    <t>Konsola wodomierzowa 1 1/4" DN32</t>
  </si>
  <si>
    <t>KONSOLE WODOMIERZOWE 1 1/2" DN 40</t>
  </si>
  <si>
    <t>Konsola wodomierzowa 1 1/2" DN40</t>
  </si>
  <si>
    <t>USZCZELKA 1/2" DN 15</t>
  </si>
  <si>
    <t>USZCZELKA 1/2"</t>
  </si>
  <si>
    <t>USZCZELKA 3/4" DN 20</t>
  </si>
  <si>
    <t>USZCZELKA 3/4"</t>
  </si>
  <si>
    <t>USZCZELKA 1" DN 25</t>
  </si>
  <si>
    <t>USZCZELKA 1"</t>
  </si>
  <si>
    <t>USZCZELKA 1 1/4" DN 32</t>
  </si>
  <si>
    <t>USZCZELKA 1 1/4"</t>
  </si>
  <si>
    <t>USZCZELKA 1 1/2" DN 40</t>
  </si>
  <si>
    <t>USZCZELKA 1 1/2"</t>
  </si>
  <si>
    <t>USZCZELKA 2" DN 50</t>
  </si>
  <si>
    <t>USZCZELKA 2"</t>
  </si>
  <si>
    <t>WSKAŹNIK POLA MAGNETYCZNEGO BMFI-30</t>
  </si>
  <si>
    <t>MB MASTER 250</t>
  </si>
  <si>
    <t>MB-PULSE konwerter sygnału impulsowego na M-BUS</t>
  </si>
  <si>
    <t>MB-PULSE 4</t>
  </si>
  <si>
    <t>MB MASTER 60</t>
  </si>
  <si>
    <t>WDE-K50 2" AF Q3-40 m3/h DN50 R100/R100</t>
  </si>
  <si>
    <t>WDE-K50 2 1/2" AF Q3-63 m3/h DN65 R100/R100</t>
  </si>
  <si>
    <t>WDE-K50 3" AF Q3-100 m3/h DN80 R100/R100</t>
  </si>
  <si>
    <t>WDE-K50 4" AF Q3-160 m3/h DN100 R100/R100</t>
  </si>
  <si>
    <t>WDE-K50 5" AF Q3-160 m3/h DN125 R100/R100</t>
  </si>
  <si>
    <t>WDE-K50 6" AF Q3-250 m3/h DN150 R100/R100</t>
  </si>
  <si>
    <t>WDE-K50 8" AF Q3-400 m3/h DN200 R100/R100</t>
  </si>
  <si>
    <t>Moduł radiowy typ TX4 klasa IP68, kompatybilny z WDE-K50</t>
  </si>
  <si>
    <t>Moduł impulsowy typ PL4, kompatybilny z WDE-K50</t>
  </si>
  <si>
    <t>GSD5-R 1/2'' AF Q3-2,5 m3/h DN 15, IMPULSOWANIE 10L/IMPL</t>
  </si>
  <si>
    <t>GSD5-R 1/2'' AC Q3-2,5 m3/h DN 15, IMPULSOWANIE 10L/IMPL</t>
  </si>
  <si>
    <t>GSD5-R 3/4'' AF Q3-4,0 m3/h DN 20, IMPULSOWANIE 10L/IMPL</t>
  </si>
  <si>
    <t>GSD5-R 3/4'' AC Q3-4,0 m3/h DN 20, IMPULSOWANIE 10L/IMPL</t>
  </si>
  <si>
    <t>GMDM-I 1/2" AC Q3-2,5 m3/h DN15  R100/R50</t>
  </si>
  <si>
    <t>GMDM-I 3/4" AC Q3-4,0 m3/h DN20  R100/R50</t>
  </si>
  <si>
    <t>GMDM-I 1" AC Q3-6,3 m3/h DN25  R100/R50</t>
  </si>
  <si>
    <t>GMDM-I 1 1/4" AC Q3-10,0 m3/h DN32  R100/R50</t>
  </si>
  <si>
    <t>GMDM-I 1 1/2" AC Q3-16,0 m3/h DN40  R100/R50</t>
  </si>
  <si>
    <t>GMDM-I 2" AC Q3-25,0 m3/h DN50 GWINT  R100/R50</t>
  </si>
  <si>
    <t>GMDM-I 2" AC Q3-25,0 m3/h DN50 KOŁNIERZ  R100/R50</t>
  </si>
  <si>
    <t>GMDM-I 1/2" AF Q3-2,5 m3/h DN15 R100/R50</t>
  </si>
  <si>
    <t>GMDM-I 3/4" AF Q3-4,0 m3/h DN20 R100/R50</t>
  </si>
  <si>
    <t>GMDM-I 1" AF Q3-6,3 m3/h DN25 R100/R50</t>
  </si>
  <si>
    <t>GMDM-I 1 1/4" AF Q3-10,0 m3/h DN32 R100/R50</t>
  </si>
  <si>
    <t>GMDM-I 1 1/2" AF Q3-16,0 m3/h DN40 R100/R50</t>
  </si>
  <si>
    <t>GMDM-I 2" AF Q3-25,0 m3/h DN50 R100/R50 GWINT</t>
  </si>
  <si>
    <t>GMDM-I 2" AF Q3-25,0 m3/h DN50 R100/R50 KOŁNIERZ</t>
  </si>
  <si>
    <t>GMDM-I 1/2" AF Q3-2,5 m3/h DN15 R160/R50</t>
  </si>
  <si>
    <t>GMDM-I 3/4" AF Q3-4,0 m3/h DN20 R160/R50</t>
  </si>
  <si>
    <t>GMDM-I 1" AF Q3-6,3 m3/h DN25 R160/R50</t>
  </si>
  <si>
    <t>GMDM-I 1 1/4" AF Q3-10,0 m3/h DN32 R160/R50</t>
  </si>
  <si>
    <t>GMDM-I 1 1/2" AF Q3-16,0 m3/h DN40 R160/R50</t>
  </si>
  <si>
    <t>GMDM-I 2" AF Q3-25,0 m3/h DN50 R160/R50 GWINT</t>
  </si>
  <si>
    <t>GMDM-I 2" AF Q3-25,0 m3/h DN50 R160/R50 KOŁNIERZ</t>
  </si>
  <si>
    <t>Moduł radiowy typ TX3 klasa IP68, kompatybilny z GMDM-I</t>
  </si>
  <si>
    <t>Moduł M-BUS typ MB3, kompatybilny z GMDM-I</t>
  </si>
  <si>
    <t>Moduł impulsowy typ PL3, kompatybilny z GMDM-I</t>
  </si>
  <si>
    <t>TRÓJNIK Z ZAWOREM KULOWYM DN 15 G1/2"</t>
  </si>
  <si>
    <t>TRÓJNIK Z ZAWOREM KULOWYM DN 20 G3/4"</t>
  </si>
  <si>
    <t>AKCESORIA SYSTEMOWE</t>
  </si>
  <si>
    <t>Moduł radiowy zewnętrzny, kompatybilny ze wszystkimi wodomierzami z nad. impulsów</t>
  </si>
  <si>
    <t>Koncentrator RFM-C3</t>
  </si>
  <si>
    <t>RFM-C3</t>
  </si>
  <si>
    <t>MIKROKONCENTRATOR RPT-3</t>
  </si>
  <si>
    <t>Mikrokoncentrator RFM-RPT-3</t>
  </si>
  <si>
    <t>RFM-RPT-3</t>
  </si>
  <si>
    <t>ODBIORNIK RADIOWY BLUETOOTH RFM-RBT</t>
  </si>
  <si>
    <t>Odbiornik radiowy bluetooth RFM-RBT</t>
  </si>
  <si>
    <t>IWM-PL3</t>
  </si>
  <si>
    <t>IWM-MB3</t>
  </si>
  <si>
    <t>IWM-TX3 IP68</t>
  </si>
  <si>
    <t>IWM-PL4</t>
  </si>
  <si>
    <t>IWM-TX4 IP68</t>
  </si>
  <si>
    <t>IWM-MB4</t>
  </si>
  <si>
    <t>Moduł M-BUS typ MB4, kompatybilny z WDE-K50</t>
  </si>
  <si>
    <t>CIEPŁOMIERZE MECHANICZNE</t>
  </si>
  <si>
    <t>CIEPŁOMIERZE ULTRADŹWIĘKOWE</t>
  </si>
  <si>
    <t>PKWiU</t>
  </si>
  <si>
    <t>26.51.63.0</t>
  </si>
  <si>
    <t>25.94.1</t>
  </si>
  <si>
    <t>GSD8-I 1/2'' AF Q3-1,6 m3/h DN 15 MID R100/R50 AM</t>
  </si>
  <si>
    <t>GSD8-I 1/2'' AC Q3-1,6 m3/h DN 15 MID R100/R50 AM</t>
  </si>
  <si>
    <t>GSD8-I 1/2'' AF Q3-2,5 m3/h DN 15 MID R100/R50 AM</t>
  </si>
  <si>
    <t>GSD8-I 1/2'' AC Q3-2,5 m3/h DN 15 MID R100/R50 AM</t>
  </si>
  <si>
    <t>GSD8-I 3/4" AF Q3-4,0m3/h DN20 MID R100/R50 AM</t>
  </si>
  <si>
    <t>GSD8-I 3/4" AC Q3-4,0m3/h DN20  MID R100/R50 AM</t>
  </si>
  <si>
    <t>GSD8-I 1/2'' AF Q3-2,5 m3/h DN 15 MID R160/R50 AM</t>
  </si>
  <si>
    <t>GSD8-I 1/2'' AC Q3-2,5 m3/h DN 15 MID R160/R50 AM</t>
  </si>
  <si>
    <t>GSD8-I 3/4" AF Q3-4,0m3/h DN20 MID R160/R50 AM</t>
  </si>
  <si>
    <t>GSD8-I 3/4" AC Q3-4,0m3/h DN20  MID R160/R50 AM</t>
  </si>
  <si>
    <t>HYDRODIGIT 1/2'' AF Q3 2,5 m3/h DN15 R250/R160</t>
  </si>
  <si>
    <t>HYDRODIGIT 1/2'' AC Q3 2,5 m3/h DN15 R250/R160</t>
  </si>
  <si>
    <t>HYDRODIGIT 3/4'' AF Q3 4,0 m3/h DN15 R250/R160</t>
  </si>
  <si>
    <t>HYDRODIGIT 3/4'' AC Q3 4,0 m3/h DN15 R250/R160</t>
  </si>
  <si>
    <t>WDE-K50 2" AF Q3-40 m3/h DN50 R160/R100</t>
  </si>
  <si>
    <t>WDE-K50 2 1/2" AF Q3-63 m3/h DN65 R160/R100</t>
  </si>
  <si>
    <t>WDE-K50 3" AF Q3-100 m3/h DN80 R160/R100</t>
  </si>
  <si>
    <t>WDE-K50 4" AF Q3-160 m3/h DN100 R160/R100</t>
  </si>
  <si>
    <t>WDE-K50 5" AF Q3-160 m3/h DN125 R160/R100</t>
  </si>
  <si>
    <t>WDE-K50 6" AF Q3-250 m3/h DN150 R160/R100</t>
  </si>
  <si>
    <t>WDE-K50 8" AF Q3-400 m3/h DN200 R160/R100</t>
  </si>
  <si>
    <t>WDE-K50 2 1/2" AF Q3-63 m3/h DN65 R250/R160</t>
  </si>
  <si>
    <t>WDE-K50 3" AF Q3-100 m3/h DN80 R250/R160</t>
  </si>
  <si>
    <t>WDE-K50 4" AF Q3-160 m3/h DN100 R250/R160</t>
  </si>
  <si>
    <t>WDE-K50 5" AF Q3-160 m3/h DN125 R250/R160</t>
  </si>
  <si>
    <t>WDE-K50 6" AF Q3-250 m3/h DN150 R250/R160</t>
  </si>
  <si>
    <t>WDE-K50 8" AF Q3-400 m3/h DN200 R250/R160</t>
  </si>
  <si>
    <t>WDE-K50 2" AC Q3-40 m3/h DN50 R100/R100</t>
  </si>
  <si>
    <t>WDE-K50 2 1/2" AC Q3-63 m3/h DN65 R100/R100</t>
  </si>
  <si>
    <t>WDE-K50 3" AC Q3-100 m3/h DN80 R100/R100</t>
  </si>
  <si>
    <t>WDE-K50 4" AC Q3-160 m3/h DN100 R100/R100</t>
  </si>
  <si>
    <t>WDE-K50 5" AC Q3-160 m3/h DN125 R100/R100</t>
  </si>
  <si>
    <t>WDE-K50 6" AC Q3-250 m3/h DN150 R100/R100</t>
  </si>
  <si>
    <t>WDE-K50 8" AC Q3-400 m3/h DN200 R100/R100</t>
  </si>
  <si>
    <t>AKCESORIA DO CIEPŁOMIERZY</t>
  </si>
  <si>
    <t>AKCESORIA DO WODOMIERZY</t>
  </si>
  <si>
    <t>Kod CN</t>
  </si>
  <si>
    <t>26.30.23.0</t>
  </si>
  <si>
    <t>26.51.52.0</t>
  </si>
  <si>
    <t>24.44.26.0</t>
  </si>
  <si>
    <t>26.30.11.0</t>
  </si>
  <si>
    <t>58.29.2</t>
  </si>
  <si>
    <t>26.20.11.0</t>
  </si>
  <si>
    <t>26.51.51.0</t>
  </si>
  <si>
    <t>28.14.13.0</t>
  </si>
  <si>
    <t>26.51.66.0</t>
  </si>
  <si>
    <t>26.30.40.0</t>
  </si>
  <si>
    <t>26.51.84.0</t>
  </si>
  <si>
    <t>22.22.19.0</t>
  </si>
  <si>
    <t>22.19.20.0</t>
  </si>
  <si>
    <t>Wodomierz jednostrumieniowy suchobieżny antymagnetyczny,  typu GSD8-I DN15 Q3=1,6 m3/h R100/50,Tmax:50°C,L=110mm</t>
  </si>
  <si>
    <t>Wodomierz jednostrumieniowy suchobieżny antymagnetyczny,  typu GSD8-I DN15 Q3=1,6 m3/h R100/50,Tmax:90°C,L=110mm</t>
  </si>
  <si>
    <t>Wodomierz jednostrumieniowy suchobieżny antymagnetyczny,  typu GSD8-I DN15 Q3=2,5 m3/h R100/50,Tmax:50°C,L=110mm</t>
  </si>
  <si>
    <t>Wodomierz jednostrumieniowy suchobieżny antymagnetyczny,  typu GSD8-I DN15 Q3=2,5 m3/h R100/50,Tmax:90°C,L=110mm</t>
  </si>
  <si>
    <t>Wodomierz jednostrumieniowy suchobieżny antymagnetyczny,  typu GSD8-I DN20 Q3=4,0 m3/h R100/50,Tmax:50°C,L=130mm</t>
  </si>
  <si>
    <t>Wodomierz jednostrumieniowy suchobieżny antymagnetyczny,  typu GSD8-I DN20 Q3=4,0 m3/h R100/50,Tmax:90°C,L=130mm</t>
  </si>
  <si>
    <t>Wodomierz jednostrumieniowy suchobieżny antymagnetyczny,  typu GSD8-I DN15 Q3=2,5 m3/h R160/50,Tmax:50°C,L=110mm</t>
  </si>
  <si>
    <t>Wodomierz jednostrumieniowy suchobieżny antymagnetyczny,  typu GSD8-I DN15 Q3=2,5 m3/h R160/50,Tmax:90°C,L=110mm</t>
  </si>
  <si>
    <t>Wodomierz jednostrumieniowy suchobieżny antymagnetyczny,  typu GSD8-I DN20 Q3=4,0 m3/h R160/50,Tmax:50°C,L=130mm</t>
  </si>
  <si>
    <t>Wodomierz jednostrumieniowy suchobieżny antymagnetyczny,  typu GSD8-I DN20 Q3=4,0 m3/h R160/50,Tmax:90°C,L=130mm</t>
  </si>
  <si>
    <t>Wodomierz jednostrumieniowy suchobieżny antymagnetyczny,  typu GSD8-RFM DN15 Q3=1,6 m3/h R100/50,Tmax:50°C,L=110mm</t>
  </si>
  <si>
    <t>Wodomierz jednostrumieniowy suchobieżny antymagnetyczny,  typu GSD8-RFM DN15 Q3=1,6 m3/h R100/50,Tmax:90°C,L=110mm</t>
  </si>
  <si>
    <t>Wodomierz jednostrumieniowy suchobieżny antymagnetyczny,  typu GSD8-RFM DN15 Q3=2,5 m3/h R100/50,Tmax:50°C,L=110mm</t>
  </si>
  <si>
    <t>Wodomierz jednostrumieniowy suchobieżny antymagnetyczny,  typu GSD8-RFM DN15 Q3=2,5 m3/h R100/50,Tmax:90°C,L=110mm</t>
  </si>
  <si>
    <t>Wodomierz jednostrumieniowy suchobieżny antymagnetyczny,  typu GSD8-RFM DN20 Q3=4,0 m3/h R100/50,Tmax:50°C,L=130mm</t>
  </si>
  <si>
    <t>Wodomierz jednostrumieniowy suchobieżny antymagnetyczny,  typu GSD8-RFM DN20 Q3=4,0 m3/h R100/50,Tmax:90°C,L=130mm</t>
  </si>
  <si>
    <t>Wodomierz jednostrumieniowy suchobieżny antymagnetyczny,  typu GSD8-RFM DN15 Q3=2,5 m3/h R160/50,Tmax:50°C,L=110mm</t>
  </si>
  <si>
    <t>Wodomierz jednostrumieniowy suchobieżny antymagnetyczny,  typu GSD8-RFM DN15 Q3=2,5 m3/h R160/50,Tmax:90°C,L=110mm</t>
  </si>
  <si>
    <t>Wodomierz jednostrumieniowy suchobieżny antymagnetyczny,  typu GSD8-RFM DN20 Q3=4,0 m3/h R160/50,Tmax:50°C,L=130mm</t>
  </si>
  <si>
    <t>Wodomierz jednostrumieniowy suchobieżny antymagnetyczny,  typu GSD8-RFM DN20 Q3=4,0 m3/h R160/50,Tmax:90°C,L=130mm</t>
  </si>
  <si>
    <t>Wodomierz jednostrumieniowy suchobieżny z nadajnikiem impulsów REED SIMPLE,  typu GSD8-R DN15 Q3=1,6 m3/h R100/50,Tmax:30°C,L=110mm</t>
  </si>
  <si>
    <t>Wodomierz jednostrumieniowy suchobieżny z nadajnikiem impulsów REED SIMPLE,  typu GSD8-R DN15 Q3=1,6 m3/h R100/50,Tmax:90°C,L=110mm</t>
  </si>
  <si>
    <t>Wodomierz jednostrumieniowy suchobieżny z nadajnikiem impulsów REED SIMPLE,  typu GSD8-R DN15 Q3=2,5 m3/h R100/50,Tmax:30°C,L=110mm</t>
  </si>
  <si>
    <t>Wodomierz jednostrumieniowy suchobieżny z nadajnikiem impulsów REED SIMPLE,  typu GSD8-R DN15 Q3=2,5 m3/h R100/50,Tmax:90°C,L=110mm</t>
  </si>
  <si>
    <t>Wodomierz jednostrumieniowy suchobieżny z nadajnikiem impulsów REED SIMPLE,  typu GSD8-R DN20 Q3=4,0 m3/h R100/50,Tmax:30°C,L=130mm</t>
  </si>
  <si>
    <t>Wodomierz jednostrumieniowy suchobieżny z nadajnikiem impulsów REED SIMPLE,  typu GSD8-R DN20 Q3=4,0 m3/h R100/50,Tmax:90°C,L=130mm</t>
  </si>
  <si>
    <t>Wodomierz jednostrumieniowy suchobieżny z nadajnikiem impulsów REED SIMPLE,  typu GSD5-R DN15 Q3=2,5 m3/h R100/50,Tmax:30°C,L=110mm</t>
  </si>
  <si>
    <t>Wodomierz jednostrumieniowy suchobieżny z nadajnikiem impulsów REED SIMPLE,  typu GSD5-R DN15 Q3=2,5 m3/h R100/50,Tmax:90°C,L=110mm</t>
  </si>
  <si>
    <t>Wodomierz jednostrumieniowy suchobieżny z nadajnikiem impulsów REED SIMPLE,  typu GSD5-R DN20 Q3=4,0 m3/h R100/50,Tmax:30°C,L=130mm</t>
  </si>
  <si>
    <t>Wodomierz jednostrumieniowy suchobieżny z nadajnikiem impulsów REED SIMPLE,  typu GSD5-R DN20 Q3=4,0 m3/h R100/50,Tmax:90°C,L=130mm</t>
  </si>
  <si>
    <t>Wodomierz wielostrumieniowy suchobieżny,  typu GMDM-I DN15 Q3=2,5 m3/h R100/50,Tmax:90°C,L=165mm</t>
  </si>
  <si>
    <t>Wodomierz wielostrumieniowy suchobieżny,  typu GMDM-I DN20 Q3=4,0 m3/h R100/50,Tmax:90°C,L=190mm</t>
  </si>
  <si>
    <t>Wodomierz wielostrumieniowy suchobieżny,  typu GMDM-I DN25 Q3=6,3 m3/h R100/50,Tmax:90°C,L=260mm</t>
  </si>
  <si>
    <t>Wodomierz wielostrumieniowy suchobieżny,  typu GMDM-I DN32 Q3=10 m3/h R100/50,Tmax:90°C,L=260mm</t>
  </si>
  <si>
    <t>Wodomierz wielostrumieniowy suchobieżny,  typu GMDM-I DN40 Q3=16 m3/h R100/50,Tmax:90°C,L=300mm</t>
  </si>
  <si>
    <t>Wodomierz wielostrumieniowy suchobieżny,  typu GMDM-I DN50 Q3=25 m3/h R100/50,Tmax:90°C,L=300mm GWINT</t>
  </si>
  <si>
    <t>Wodomierz wielostrumieniowy suchobieżny,  typu GMDM-I DN50 Q3=25 m3/h R100/50,Tmax:90°C,L=300mm KOŁNIERZ</t>
  </si>
  <si>
    <t>Wodomierz wielostrumieniowy suchobieżny,  typu GMDM-I DN15 Q3=2,5 m3/h R100/50,Tmax:50°C,L=145mm</t>
  </si>
  <si>
    <t>Wodomierz wielostrumieniowy suchobieżny,  typu GMDM-I DN15 Q3=2,5 m3/h R100/50,Tmax:50°C ,L=165mm</t>
  </si>
  <si>
    <t>Wodomierz wielostrumieniowy suchobieżny,  typu GMDM-I DN15 Q3=2,5 m3/h R100/50,Tmax:50°C,L=190mm</t>
  </si>
  <si>
    <t>Wodomierz wielostrumieniowy suchobieżny,  typu GMDM-I DN20 Q3=4,0 m3/h R100/50,Tmax:50°C,L=190mm</t>
  </si>
  <si>
    <t>Wodomierz wielostrumieniowy suchobieżny,  typu GMDM-I DN25 Q3=6,3 m3/h R100/50,Tmax:50°C,L=260mm</t>
  </si>
  <si>
    <t>Wodomierz wielostrumieniowy suchobieżny,  typu GMDM-I DN32 Q3=10 m3/h R100/50,Tmax:50°C,L=260mm</t>
  </si>
  <si>
    <t>Wodomierz wielostrumieniowy suchobieżny,  typu GMDM-I DN40 Q3=16 m3/h R100/50,Tmax:50°C,L=300mm</t>
  </si>
  <si>
    <t>Wodomierz wielostrumieniowy suchobieżny,  typu GMDM-I DN5 Q3=25 m3/h R100/50,Tmax:50°C,L=300mm GWINT</t>
  </si>
  <si>
    <t>Wodomierz wielostrumieniowy suchobieżny,  typu GMDM-I DN50 Q3=25 m3/h R100/50,Tmax:50°C,L=300mm KOŁNIERZ</t>
  </si>
  <si>
    <t>Wodomierz wielostrumieniowy suchobieżny,  typu GMDM-I DN15 Q3=2,5 m3/h R160/50,Tmax:50°C,L=145mm</t>
  </si>
  <si>
    <t>Wodomierz wielostrumieniowy suchobieżny,  typu GMDM-I DN15 Q3=2,5 m3/h R160/50,Tmax:50°C ,L=165mm</t>
  </si>
  <si>
    <t>Wodomierz wielostrumieniowy suchobieżny,  typu GMDM-I DN15 Q3=2,5 m3/h R160/50,Tmax:50°C,L=190mm</t>
  </si>
  <si>
    <t>Wodomierz wielostrumieniowy suchobieżny,  typu GMDM-I DN20 Q3=4,0 m3/h R160/50,Tmax:50°C,L=190mm</t>
  </si>
  <si>
    <t>Wodomierz wielostrumieniowy suchobieżny,  typu GMDM-I DN25 Q3=6,3 m3/h R160/50,Tmax:50°C,L=260mm</t>
  </si>
  <si>
    <t>Wodomierz wielostrumieniowy suchobieżny,  typu GMDM-I DN32 Q3=10 m3/h R160/50,Tmax:50°C,L=260mm</t>
  </si>
  <si>
    <t>Wodomierz wielostrumieniowy suchobieżny,  typu GMDM-I DN40 Q3=16 m3/h R160/50,Tmax:50°C,L=300mm</t>
  </si>
  <si>
    <t>Wodomierz wielostrumieniowy suchobieżny,  typu GMDM-I DN50 Q3=25 m3/h R160/50,Tmax:50°C,L=300mm GWINT</t>
  </si>
  <si>
    <t>Wodomierz wielostrumieniowy suchobieżny,  typu GMDM-I DN50 Q3=25 m3/h R160/50,Tmax:50°C,L=300mm KOŁNIERZ</t>
  </si>
  <si>
    <t>Wodomierz jednostrumieniowy suchobieżny przemysłowy,  typu WDE-K50 DN50 Q3=40 m3/h R100/100,Tmax:30°C,L=200mm</t>
  </si>
  <si>
    <t>Wodomierz jednostrumieniowy suchobieżny przemysłowy,  typu WDE-K50 DN65 Q3=63 m3/h R100/100,Tmax:50°C,L=200mm</t>
  </si>
  <si>
    <t>Wodomierz jednostrumieniowy suchobieżny przemysłowy,  typu WDE-K50 DN80 Q3=100 m3/h R100/100,Tmax:50°C,L=225mm</t>
  </si>
  <si>
    <t>Wodomierz jednostrumieniowy suchobieżny przemysłowy,  typu WDE-K50 DN100 Q3=160 m3/h R100/100,Tmax:50°C,L=250mm</t>
  </si>
  <si>
    <t>Wodomierz jednostrumieniowy suchobieżny przemysłowy,  typu WDE-K50 DN125 Q3=160 m3/h R100/100,Tmax:50°C,L=250mm</t>
  </si>
  <si>
    <t>Wodomierz jednostrumieniowy suchobieżny przemysłowy,  typu WDE-K50 DN150 Q3=250 m3/h R100/100,Tmax:50°C,L=300mm</t>
  </si>
  <si>
    <t>Wodomierz jednostrumieniowy suchobieżny przemysłowy,  typu WDE-K50 DN200 Q3=400 m3/h R100/100,Tmax:50°C,L=350mm</t>
  </si>
  <si>
    <t>Wodomierz jednostrumieniowy suchobieżny przemysłowy,  typu WDE-K50 DN50 Q3=40 m3/h R160/100,Tmax:50°C,L=200mm</t>
  </si>
  <si>
    <t>Wodomierz jednostrumieniowy suchobieżny przemysłowy,  typu WDE-K50 DN65 Q3=63 m3/h R160/100,Tmax:50°C,L=200mm</t>
  </si>
  <si>
    <t>Wodomierz jednostrumieniowy suchobieżny przemysłowy,  typu WDE-K50 DN80 Q3=100 m3/h R160/100,Tmax:50°C,L=225mm</t>
  </si>
  <si>
    <t>Wodomierz jednostrumieniowy suchobieżny przemysłowy,  typu WDE-K50 DN100 Q3=160 m3/h R160/100,Tmax:50°C,L=250mm</t>
  </si>
  <si>
    <t>Wodomierz jednostrumieniowy suchobieżny przemysłowy,  typu WDE-K50 DN125 Q3=160 m3/h R160/100,Tmax:50°C,L=250mm</t>
  </si>
  <si>
    <t>Wodomierz jednostrumieniowy suchobieżny przemysłowy,  typu WDE-K50 DN150 Q3=250 m3/h R160/100,Tmax:50°C,L=300mm</t>
  </si>
  <si>
    <t>Wodomierz jednostrumieniowy suchobieżny przemysłowy,  typu WDE-K50 DN200 Q3=400 m3/h R160/100,Tmax:50°C,L=350mm</t>
  </si>
  <si>
    <t>Wodomierz jednostrumieniowy suchobieżny przemysłowy,  typu WDE-K50 DN65 Q3=63 m3/h R250/160,Tmax:50°C,L=200mm</t>
  </si>
  <si>
    <t>Wodomierz jednostrumieniowy suchobieżny przemysłowy,  typu WDE-K50 DN80 Q3=100 m3/h R250/160,Tmax:50°C,L=225mm</t>
  </si>
  <si>
    <t>Wodomierz jednostrumieniowy suchobieżny przemysłowy,  typu WDE-K50 DN100 Q3=160 m3/h R250/160,Tmax:50°C,L=250mm</t>
  </si>
  <si>
    <t>Wodomierz jednostrumieniowy suchobieżny przemysłowy,  typu WDE-K50 DN125 Q3=160 m3/h R250/160,Tmax:50°C,L=250mm</t>
  </si>
  <si>
    <t>Wodomierz jednostrumieniowy suchobieżny przemysłowy,  typu WDE-K50 DN150 Q3=250 m3/h R250/160,Tmax:50°C,L=300mm</t>
  </si>
  <si>
    <t>Wodomierz jednostrumieniowy suchobieżny przemysłowy,  typu WDE-K50 DN200 Q3=400 m3/h R250/160,Tmax:50°C,L=350mm</t>
  </si>
  <si>
    <t>Wodomierz jednostrumieniowy suchobieżny przemysłowy,  typu WDE-K50 DN50 Q3=40 m3/h R100/100,Tmax:90°C,L=200mm</t>
  </si>
  <si>
    <t>Wodomierz jednostrumieniowy suchobieżny przemysłowy,  typu WDE-K50 DN65 Q3=63 m3/h R100/100,Tmax:90°C,L=200mm</t>
  </si>
  <si>
    <t>Wodomierz jednostrumieniowy suchobieżny przemysłowy,  typu WDE-K50 DN80 Q3=100 m3/h R100/100,Tmax:90°C,L=225mm</t>
  </si>
  <si>
    <t>Wodomierz jednostrumieniowy suchobieżny przemysłowy,  typu WDE-K50 DN100 Q3=160 m3/h R100/100,Tmax:90°C,L=250mm</t>
  </si>
  <si>
    <t>Wodomierz jednostrumieniowy suchobieżny przemysłowy,  typu WDE-K50 DN125 Q3=160 m3/h R100/100,Tmax:90°C,L=250mm</t>
  </si>
  <si>
    <t>Wodomierz jednostrumieniowy suchobieżny przemysłowy,  typu WDE-K50 DN150 Q3=250 m3/h R100/100,Tmax:90°C,L=300mm</t>
  </si>
  <si>
    <t>Wodomierz jednostrumieniowy suchobieżny przemysłowy,  typu WDE-K50 DN200 Q3=400 m3/h R100/100,Tmax:90°C,L=350mm</t>
  </si>
  <si>
    <t>Wodomierz jednostrumieniowy suchobieżny elektroniczny z wbudowanym modułem radiowym,  typu HYDRODIGIT DN15 Q3=2,5 m3/h R250/160,Tmax:50°C,L=110mm</t>
  </si>
  <si>
    <t>Wodomierz jednostrumieniowy suchobieżny elektroniczny z wbudowanym modułem radiowym,  typu HYDRODIGIT DN15 Q3=2,5 m3/h R250/160,Tmax:90°C,L=110mm</t>
  </si>
  <si>
    <t>Wodomierz jednostrumieniowy suchobieżny elektroniczny z wbudowanym modułem radiowym,  typu HYDRODIGIT DN20 Q3=4,0 m3/h R250/160,Tmax:50°C,L=130mm</t>
  </si>
  <si>
    <t>Wodomierz jednostrumieniowy suchobieżny elektroniczny z wbudowanym modułem radiowym,  typu HYDRODIGIT DN20 Q3=4,0 m3/h R250/160,Tmax:90°C,L=130mm</t>
  </si>
  <si>
    <t>Ciepłomierz rozdzielny mechaniczny komplet z wew. Modułem M-BUS,  typu HYDROSPLIT M3 DN15 Qp=0,6 m3/h, Tmax:90°C, L=110mm</t>
  </si>
  <si>
    <t>Ciepłomierz rozdzielny mechaniczny komplet z wew. Modułem M-BUS,  typu HYDROSPLIT M3 DN15 Qp=1,5 m3/h, Tmax:90°C, L=110mm</t>
  </si>
  <si>
    <t>Ciepłomierz rozdzielny mechaniczny komplet z wew. Modułem M-BUS,  typu HYDROSPLIT M3 DN20 Qp=2,5 m3/h, Tmax:90°C, L=130mm</t>
  </si>
  <si>
    <t>Ciepłomierz rozdzielny mechaniczny komplet z wew. Modułem M-BUS,  typu HYDROSPLIT M3 DN25 Qp=3,5 m3/h, Tmax:130°C, L=260mm</t>
  </si>
  <si>
    <t>Ciepłomierz rozdzielny mechaniczny komplet z wew. Modułem M-BUS,  typu HYDROSPLIT M3 DN32 Qp=6,0 m3/h, Tmax:130°C, L=260mm</t>
  </si>
  <si>
    <t>Ciepłomierz rozdzielny mechaniczny komplet z wew. Modułem M-BUS,  typu HYDROSPLIT M3 DN40 Qp=10 m3/h, Tmax:130°C, L=300mm</t>
  </si>
  <si>
    <t>Ciepłomierz rozdzielny mechaniczny komplet z wew. Modułem M-BUS,  typu HYDROSPLIT M3 DN50 Qp=15 m3/h, Tmax:130°C, L=200mm</t>
  </si>
  <si>
    <t>Ciepłomierz rozdzielny mechaniczny komplet z wew. Modułem M-BUS,  typu HYDROSPLIT M3 DN65 Qp=25 m3/h, Tmax:130°C, L=200mm</t>
  </si>
  <si>
    <t>Ciepłomierz rozdzielny mechaniczny komplet z wew. Modułem M-BUS,  typu HYDROSPLIT M3 DN80 Qp=40 m3/h, Tmax:130°C, L=225mm</t>
  </si>
  <si>
    <t>Ciepłomierz rozdzielny mechaniczny komplet z wew. Modułem M-BUS,  typu HYDROSPLIT M3 DN100 Qp=60 m3/h, Tmax:130°C, L=250mm</t>
  </si>
  <si>
    <t>Ciepłomierz rozdzielny mechaniczny komplet z wew. Modułem M-BUS,  typu HYDROSPLIT M3 DN125 Qp=100 m3/h, Tmax:130°C, L=250mm</t>
  </si>
  <si>
    <t>Ciepłomierz rozdzielny mechaniczny komplet z wew. Modułem M-BUS,  typu HYDROSPLIT M3 DN150 Qp=150 m3/h, Tmax:130°C, L=300mm</t>
  </si>
  <si>
    <t>Ciepłomierz rozdzielny mechaniczny komplet z wew. Modułem M-BUS,  typu HYDROSPLIT M3 DN200 Qp=200 m3/h, Tmax:130°C, L=350mm</t>
  </si>
  <si>
    <t>Ciepłomierz rozdzielny mechaniczny komplet z wew. Modułem radiowym,  typu HYDROSPLIT M3 DN15 Qp=0,6 m3/h, Tmax:90°C, L=110mm</t>
  </si>
  <si>
    <t>Ciepłomierz rozdzielny mechaniczny komplet z wew. Modułem radiowym,  typu HYDROSPLIT M3 DN15 Qp=1,5 m3/h, Tmax:90°C, L=110mm</t>
  </si>
  <si>
    <t>Ciepłomierz rozdzielny mechaniczny komplet z wew. Modułem radiowym,  typu HYDROSPLIT M3 DN20 Qp=2,5 m3/h, Tmax:90°C, L=130mm</t>
  </si>
  <si>
    <t>Ciepłomierz rozdzielny mechaniczny komplet z wew. Modułem radiowym,  typu HYDROSPLIT M3 DN25 Qp=3,5 m3/h, Tmax:130°C, L=260mm</t>
  </si>
  <si>
    <t>Ciepłomierz rozdzielny mechaniczny komplet z wew. Modułem radiowym,  typu HYDROSPLIT M3 DN32 Qp=6,0 m3/h, Tmax:130°C, L=260mm</t>
  </si>
  <si>
    <t>Ciepłomierz rozdzielny mechaniczny komplet z wew. Modułem radiowym,  typu HYDROSPLIT M3 DN40 Qp=10 m3/h, Tmax:130°C, L=300mm</t>
  </si>
  <si>
    <t>Ciepłomierz rozdzielny mechaniczny komplet z wew. Modułem radiowym,  typu HYDROSPLIT M3 DN50 Qp=15 m3/h, Tmax:130°C, L=200mm</t>
  </si>
  <si>
    <t>Ciepłomierz rozdzielny mechaniczny komplet z wew. Modułem radiowym,  typu HYDROSPLIT M3 DN65 Qp=25 m3/h, Tmax:130°C, L=200mm</t>
  </si>
  <si>
    <t>Ciepłomierz rozdzielny mechaniczny komplet z wew. Modułem radiowym,  typu HYDROSPLIT M3 DN80 Qp=40 m3/h, Tmax:130°C, L=225mm</t>
  </si>
  <si>
    <t>Ciepłomierz rozdzielny mechaniczny komplet z wew. Modułem radiowym,  typu HYDROSPLIT M3 DN100 Qp=60 m3/h, Tmax:130°C, L=250mm</t>
  </si>
  <si>
    <t>Ciepłomierz rozdzielny mechaniczny komplet z wew. Modułem radiowym,  typu HYDROSPLIT M3 DN125 Qp=100 m3/h, Tmax:130°C, L=250mm</t>
  </si>
  <si>
    <t>Ciepłomierz rozdzielny mechaniczny komplet z wew. Modułem radiowym,  typu HYDROSPLIT M3 DN150 Qp=150 m3/h, Tmax:130°C, L=300mm</t>
  </si>
  <si>
    <t>Ciepłomierz rozdzielny mechaniczny komplet z wew. Modułem radiowym,  typu HYDROSPLIT M3 DN200 Qp=200 m3/h, Tmax:130°C, L=350mm</t>
  </si>
  <si>
    <t>Ciepłomierz ultradźwiękowy kompaktowy, korpus kompozytowy,  typu HYDROSONIS-ULC T230 DN15 Qp=0,6 m3/h, Tmax:105°C, L=110mm 6 lat bateria</t>
  </si>
  <si>
    <t>Ciepłomierz ultradźwiękowy kompaktowy, korpus kompozytowy,  typu HYDROSONIS-ULC T230  DN15 Qp=1,5 m3/h, Tmax:105°C, L=110mm 6 lat bateria</t>
  </si>
  <si>
    <t>Ciepłomierz ultradźwiękowy kompaktowy, korpus kompozytowy,  typu HYDROSONIS-ULC T230  DN20 Qp=2,5 m3/h,  max:105°C, L=130mm 6 lat bateria</t>
  </si>
  <si>
    <t>Ciepłomierz ultradźwiękowy kompaktowy, korpus kompozytowy, z modułem M-BUS, typu HYDROSONIS-ULC T230  DN15 Qp=0,6 m3/h,  Tmax:105°C, L=110mm 6 lat bateria</t>
  </si>
  <si>
    <t>Ciepłomierz ultradźwiękowy kompaktowy, korpus kompozytowy, z modułem M-BUS, typu HYDROSONIS-ULC T230  DN15 Qp=1,5 m3/h, Tmax:105°C, L=110mm 6 lat bateria</t>
  </si>
  <si>
    <t>Ciepłomierz ultradźwiękowy kompaktowy, korpus kompozytowy, z modułem M-BUS, typu HYDROSONIS-ULC T230 DN20 Qp=2,5 m3/h,  Tmax:105°C, L=130mm 6 lat bateria</t>
  </si>
  <si>
    <t>Ciepłomierz ultradźwiękowy kompaktowy, korpus kompozytowy, z modułem radiowym, typu HYDROSONIS-ULC T230 DN15 Qp=0,6 m3/h,  Tmax:105°C, L=110mm 6 lat bateria</t>
  </si>
  <si>
    <t>Ciepłomierz ultradźwiękowy kompaktowy, korpus kompozytowy, z modułem radiowym, typu HYDROSONIS-ULC T230 DN15 Qp=1,5 m3/h,  Tmax:105°C, L=110mm 6 lat bateria</t>
  </si>
  <si>
    <t>Ciepłomierz ultradźwiękowy kompaktowy, korpus kompozytowy, z modułem radiowym, typu HYDROSONIS-ULC T230 DN20 Qp=2,5 m3/h,  Tmax:105°C, L=130mm 6 lat bateria</t>
  </si>
  <si>
    <t>Ciepłomierz ultradźwiękowy kompaktowy, korpus kompozytowy,  typu HYDROSONIS-ULC T230 DN15 Qp=0,6 m3/h,  Tmax:105°C, L=110mm 6 lat bateria  CHŁÓD</t>
  </si>
  <si>
    <t>Ciepłomierz ultradźwiękowy kompaktowy, korpus kompozytowy,  typu HYDROSONIS-ULC T230 DN15 Qp=1,5 m3/h,  Tmax:105°C, L=110mm 6 lat bateria  CHŁÓD</t>
  </si>
  <si>
    <t>Ciepłomierz ultradźwiękowy kompaktowy, korpus kompozytowy,  typu HYDROSONIS-ULC T230 DN20 Qp=2,5 m3/h,  Tmax:105°C, L=130mm 6 lat bateria  CHŁÓD</t>
  </si>
  <si>
    <t>Ciepłomierz ultradźwiękowy kompaktowy, korpus kompozytowy,  typu HYDROSONIS-ULC T230 DN15 Qp=0,6 m3/h,  Tmax:105°C, L=110mm 11 lat bateria</t>
  </si>
  <si>
    <t>Ciepłomierz ultradźwiękowy kompaktowy, korpus kompozytowy,  typu HYDROSONIS-ULC T230 DN15 Qp=1,5 m3/h,  Tmax:105°C, L=110mm 11 lat bateria</t>
  </si>
  <si>
    <t>Ciepłomierz ultradźwiękowy kompaktowy, korpus kompozytowy,  typu HYDROSONIS-ULC T230 DN20 Qp=2,5 m3/h,  Tmax:105°C, L=130mm 11 lat bateria</t>
  </si>
  <si>
    <t>Ciepłomierz ultradźwiękowy kompaktowy, korpus mosiężny,  typu HYDROSONIS-ULC T330 DN15 Qp=0,6 m3/h,   Tmax:105°C, L=110mm 6 lat bateria</t>
  </si>
  <si>
    <t>Ciepłomierz ultradźwiękowy kompaktowy, korpus mosiężny,  typu HYDROSONIS-ULC T330 DN15 Qp=1,5 m3/h,   Tmax:105°C, L=110mm 6 lat bateria</t>
  </si>
  <si>
    <t>Ciepłomierz ultradźwiękowy kompaktowy, korpus mosiężny,  typu HYDROSONIS-ULC T330 DN20 Qp=2,5 m3/h,   Tmax:105°C, L=130mm 6 lat bateria</t>
  </si>
  <si>
    <t>Ciepłomierz ultradźwiękowy kompaktowy, korpus mosiężny, z modułem M-BUS typu HYDROSONIS-ULC T330 DN15 Qp=0,6 m3/h,   Tmax:105°C, L=110mm 6 lat bateria</t>
  </si>
  <si>
    <t>Ciepłomierz ultradźwiękowy kompaktowy, korpus mosiężny, z modułem M-BUS typu HYDROSONIS-ULC T330 DN15 Qp=1,5 m3/h,   Tmax:105°C, L=110mm 6 lat bateria</t>
  </si>
  <si>
    <t>Ciepłomierz ultradźwiękowy kompaktowy, korpus mosiężny, z modułem M-BUS typu HYDROSONIS-ULC T330 DN20 Qp=2,5 m3/h,   Tmax:105°C, L=130mm 6 lat bateria</t>
  </si>
  <si>
    <t>Ciepłomierz ultradźwiękowy kompaktowy, korpus mosiężny, z modułem radiowym typu HYDROSONIS-ULC T330 DN15 Qp=0,6 m3/h,   Tmax:105°C, L=110mm 6 lat bateria</t>
  </si>
  <si>
    <t>Ciepłomierz ultradźwiękowy kompaktowy, korpus mosiężny, z modułem radiowym typu HYDROSONIS-ULC T330 DN15 Qp=1,5 m3/h,   Tmax:105°C, L=110mm 6 lat bateria</t>
  </si>
  <si>
    <t>Ciepłomierz ultradźwiękowy kompaktowy, korpus mosiężny, z modułem radiowym typu HYDROSONIS-ULC T330 DN20 Qp=2,5 m3/h,   Tmax:105°C, L=130mm 6 lat bateria</t>
  </si>
  <si>
    <t>Ciepłomierz ultradźwiękowy kompaktowy, korpus mosiężny,  typu HYDROSONIS-ULC T330 DN15 Qp=0,6 m3/h,   Tmax:105°C, L=110mm 11 lat bateria</t>
  </si>
  <si>
    <t>Ciepłomierz ultradźwiękowy kompaktowy, korpus mosiężny,  typu HYDROSONIS-ULC T330 DN15 Qp=1,5 m3/h,   Tmax:105°C, L=110mm 11 lat bateria</t>
  </si>
  <si>
    <t>Ciepłomierz ultradźwiękowy kompaktowy, korpus mosiężny,  typu HYDROSONIS-ULC T330 DN20 Qp=2,5 m3/h,   Tmax:105°C, L=130mm 11 lat bateria</t>
  </si>
  <si>
    <t>Ciepłomierz ultradźwiękowy rozdzielny z wew. Modułem M-BUS,  typu HYDROSONIS UP DN25 Qp=3,5 m3/h, Tmax:130°C, L=260mm</t>
  </si>
  <si>
    <t>Ciepłomierz ultradźwiękowy rozdzielny z wew. Modułem M-BUS,  typu HYDROSONIS UP DN25 Qp=6,0 m3/h, Tmax:130°C, L=260mm</t>
  </si>
  <si>
    <t>Ciepłomierz ultradźwiękowy rozdzielny z wew. Modułem M-BUS,  typu HYDROSONIS UP DN40 Qp=10 m3/h, Tmax:130°C, L=300mm</t>
  </si>
  <si>
    <t>Ciepłomierz ultradźwiękowy rozdzielny z wew. Modułem M-BUS,  typu HYDROSONIS UP DN50 Qp=15 m3/h, Tmax:130°C, L=270mm</t>
  </si>
  <si>
    <t>Ciepłomierz ultradźwiękowy rozdzielny z wew. Modułem M-BUS,  typu HYDROSONIS UP DN65 Qp=25 m3/h, Tmax:130°C, L=300mm</t>
  </si>
  <si>
    <t>Ciepłomierz ultradźwiękowy rozdzielny z wew. Modułem M-BUS,  typu HYDROSONIS UP DN80 Qp=40 m3/h, Tmax:130°C, L=300mm</t>
  </si>
  <si>
    <t>Ciepłomierz ultradźwiękowy rozdzielny z wew. Modułem radiowym,  typu HYDROSONIS UP DN25 Qp=3,5 m3/h, Tmax:130°C, L=260mm</t>
  </si>
  <si>
    <t>Ciepłomierz ultradźwiękowy rozdzielny z wew. Modułem radiowym,  typu HYDROSONIS UP DN25 Qp=6,0 m3/h, Tmax:130°C, L=260mm</t>
  </si>
  <si>
    <t>Ciepłomierz ultradźwiękowy rozdzielny z wew. Modułem radiowym,  typu HYDROSONIS UP DN40 Qp=10 m3/h, Tmax:130°C, L=300mm</t>
  </si>
  <si>
    <t>Ciepłomierz ultradźwiękowy rozdzielny z wew. Modułem radiowym,  typu HYDROSONIS UP DN50 Qp=15 m3/h, Tmax:130°C, L=270mm</t>
  </si>
  <si>
    <t>Ciepłomierz ultradźwiękowy rozdzielny z wew. Modułem radiowym,  typu HYDROSONIS UP DN65 Qp=25 m3/h, Tmax:130°C, L=300mm</t>
  </si>
  <si>
    <t>Ciepłomierz ultradźwiękowy rozdzielny z wew. Modułem radiowym,  typu HYDROSONIS UP DN80 Qp=40 m3/h, Tmax:130°C, L=300mm</t>
  </si>
  <si>
    <t>8IA00F12SSBIV0</t>
  </si>
  <si>
    <t>8IA00C12SSBIVS</t>
  </si>
  <si>
    <t>8IA00F12SSCIV0</t>
  </si>
  <si>
    <t>8IA00C12SSCIVS</t>
  </si>
  <si>
    <t>8IA00F24SSDIV0</t>
  </si>
  <si>
    <t>8IA00C24SSDIVS</t>
  </si>
  <si>
    <t>8IA00F12SSCMV0</t>
  </si>
  <si>
    <t>8IA00C12SSCMVS</t>
  </si>
  <si>
    <t>8IA00F24SSDMV0</t>
  </si>
  <si>
    <t>8IA00C24SSDMVS</t>
  </si>
  <si>
    <t>K50F050IV</t>
  </si>
  <si>
    <t>K50F065IV</t>
  </si>
  <si>
    <t>K50F080IV</t>
  </si>
  <si>
    <t>K50F100IV</t>
  </si>
  <si>
    <t>K50F125IV</t>
  </si>
  <si>
    <t>K50F150IV</t>
  </si>
  <si>
    <t>K50F200IV</t>
  </si>
  <si>
    <t>K50F050MV</t>
  </si>
  <si>
    <t>K50F065MV</t>
  </si>
  <si>
    <t>K50F080MV</t>
  </si>
  <si>
    <t>K50F100MV</t>
  </si>
  <si>
    <t>K50F125MV</t>
  </si>
  <si>
    <t>K50F150MV</t>
  </si>
  <si>
    <t>K50F200MV</t>
  </si>
  <si>
    <t>K50F065OV</t>
  </si>
  <si>
    <t>K50F080OV</t>
  </si>
  <si>
    <t>K50F100OV</t>
  </si>
  <si>
    <t>K50F125OV</t>
  </si>
  <si>
    <t>K50F150OV</t>
  </si>
  <si>
    <t>K50F200OV</t>
  </si>
  <si>
    <t>K50C050IV</t>
  </si>
  <si>
    <t>K50C065IV</t>
  </si>
  <si>
    <t>K50C080IV</t>
  </si>
  <si>
    <t>K50C100IV</t>
  </si>
  <si>
    <t>K50C125IV</t>
  </si>
  <si>
    <t>K50C150IV</t>
  </si>
  <si>
    <t>K50C200IV</t>
  </si>
  <si>
    <t>IWM-TX4</t>
  </si>
  <si>
    <t>HG-12CO-F1SS-10H0</t>
  </si>
  <si>
    <t>HG-12CO-C1SS-10H0</t>
  </si>
  <si>
    <t>HG-24DO-F1SS-10H0</t>
  </si>
  <si>
    <t>HG-24DO-C1SS-10H0</t>
  </si>
  <si>
    <t>P8A0RF12SSBIV0</t>
  </si>
  <si>
    <t>P8A0RC12SSBIVS</t>
  </si>
  <si>
    <t>P8A0RF12SSCIV0</t>
  </si>
  <si>
    <t>P8A0RC12SSCIVS</t>
  </si>
  <si>
    <t>P8A0RF24SSDIVO</t>
  </si>
  <si>
    <t>P8A0RC24SSDIVS</t>
  </si>
  <si>
    <t>P5A0RF12SSCIV0</t>
  </si>
  <si>
    <t>P5A0RC12SSCIVS</t>
  </si>
  <si>
    <t>P5A0RF24SSDIV0</t>
  </si>
  <si>
    <t>P5A0RC24SSDIVS</t>
  </si>
  <si>
    <t>8MA00F12SSBIV0</t>
  </si>
  <si>
    <t>8MA00C12SSBIVS</t>
  </si>
  <si>
    <t>8MA00F12SSCIV0</t>
  </si>
  <si>
    <t>8MA00C12SSCIVS</t>
  </si>
  <si>
    <t>8MA00F24SSDIV0</t>
  </si>
  <si>
    <t>8MA00C24SSDIVS</t>
  </si>
  <si>
    <t>8MA00F12SSCMV0</t>
  </si>
  <si>
    <t>8MA00C12SSCMVS</t>
  </si>
  <si>
    <t>8MA00F24SSDMV0</t>
  </si>
  <si>
    <t>8MA00C24SSDMVS</t>
  </si>
  <si>
    <t>MIA00C69SCHIVS</t>
  </si>
  <si>
    <t>MIA00C89SCHIVS</t>
  </si>
  <si>
    <t>MIA00F15SCCIV0</t>
  </si>
  <si>
    <t>MIA00F16SCCIV0</t>
  </si>
  <si>
    <t>MIA00F17SCCIV0</t>
  </si>
  <si>
    <t>MIA00F27SCDIV0</t>
  </si>
  <si>
    <t>MIA00F38SCEIV0</t>
  </si>
  <si>
    <t>MIA00F48SCFIV0</t>
  </si>
  <si>
    <t>MIA00F59SCGIV0</t>
  </si>
  <si>
    <t>MIA00F69SCHIV0</t>
  </si>
  <si>
    <t>MIA00F89SCHIV0</t>
  </si>
  <si>
    <t>MIA00F15SCCMV0</t>
  </si>
  <si>
    <t>MIA00F16SCCMV0</t>
  </si>
  <si>
    <t>MIA00F17SCCMV0</t>
  </si>
  <si>
    <t>MIA00F27SCDMV0</t>
  </si>
  <si>
    <t>MIA00F38SCEMV0</t>
  </si>
  <si>
    <t>MIA00F48SCFMV0</t>
  </si>
  <si>
    <t>MIA00F59SCGMV0</t>
  </si>
  <si>
    <t>MIA00F69SCHMV0</t>
  </si>
  <si>
    <t>MIA00F89SCHMV0</t>
  </si>
  <si>
    <t>IWM-TX3</t>
  </si>
  <si>
    <t>RFM-TX1-OMS</t>
  </si>
  <si>
    <t>RFM-TX1-OMS-IP68</t>
  </si>
  <si>
    <t>HYDROSPLIT M3 1/2'' Qp-0,6 m3/h DN 15 Powrót</t>
  </si>
  <si>
    <t>HYDROSPLIT M3 1/2'' Qp-0,6 m3/h DN 15 Zasilanie</t>
  </si>
  <si>
    <t>HYDROSPLIT M3 1/2'' Qp-1,5 m3/h DN 15 Powrót</t>
  </si>
  <si>
    <t>HYDROSPLIT M3 3/4'' Qp-2,5 m3/h DN 20 Powrót</t>
  </si>
  <si>
    <t>HYDROSPLIT M3 1'' Qp-3,5 m3/h DN 25 Powrót</t>
  </si>
  <si>
    <t>HYDROSPLIT M3 1 1/4'' Qp-6,0 m3/h DN 32 Powrót</t>
  </si>
  <si>
    <t>HYDROSPLIT M3 1 1/2'' Qp-10 m3/h DN 40 Powrót</t>
  </si>
  <si>
    <t>HYDROSPLIT M3 2'' Qp-15 m3/h DN 50 Powrót</t>
  </si>
  <si>
    <t>HYDROSPLIT M3 2 1/2'' Qp-25 m3/h DN 65 Powrót</t>
  </si>
  <si>
    <t>HYDROSPLIT M3 3'' Qp-40 m3/h DN 80 Powrót</t>
  </si>
  <si>
    <t>HYDROSPLIT M3 4'' Qp-60 m3/h DN 100 Powrót</t>
  </si>
  <si>
    <t>HYDROSPLIT M3 5'' Qp-100 m3/h DN 125 Powrót</t>
  </si>
  <si>
    <t>HYDROSPLIT M3 6'' Qp-150 m3/h DN 150 Powrót</t>
  </si>
  <si>
    <t>HYDROSPLIT M3 8'' Qp-200 m3/h DN 200 Powrót</t>
  </si>
  <si>
    <t>HYDROSPLIT M3 1/2'' Qp-0,6 m3/h DN 15 Powrót RADIO</t>
  </si>
  <si>
    <t>HYDROSPLIT M3 1/2'' Qp-1,5 m3/h DN 15 Powrót RADIO</t>
  </si>
  <si>
    <t>HYDROSPLIT M3 3/4'' Qp-2,5 m3/h DN 20 Powrót RADIO</t>
  </si>
  <si>
    <t>HYDROSPLIT M3 1'' Qp-3,5 m3/h DN 25 Powrót RADIO</t>
  </si>
  <si>
    <t>HYDROSPLIT M3 1 1/4'' Qp-6,0 m3/h DN 32 Powrót RADIO</t>
  </si>
  <si>
    <t>HYDROSPLIT M3 1 1/2'' Qp-10 m3/h DN 40 Powrót RADIO</t>
  </si>
  <si>
    <t>HYDROSPLIT M3 2'' Qp-15 m3/h DN 50 Powrót RADIO</t>
  </si>
  <si>
    <t>HYDROSPLIT M3 2 1/2'' Qp-25 m3/h DN 65 Powrót RADIO</t>
  </si>
  <si>
    <t>HYDROSPLIT M3 3'' Qp-40 m3/h DN 80 Powrót RADIO</t>
  </si>
  <si>
    <t>HYDROSPLIT M3 4'' Qp-60 m3/h DN 100 Powrót RADIO</t>
  </si>
  <si>
    <t>HYDROSPLIT M3 5'' Qp-100 m3/h DN 125 Powrót RADIO</t>
  </si>
  <si>
    <t>HYDROSPLIT M3 6'' Qp-150 m3/h DN 150 Powrót RADIO</t>
  </si>
  <si>
    <t>HYDROSPLIT M3 8'' Qp-200 m3/h DN 250 Powrót RADIO</t>
  </si>
  <si>
    <t>HYDROSPLIT M3 1/2'' Qp-1,5 m3/h DN 15 Zasilanie</t>
  </si>
  <si>
    <t>HYDROSPLIT M3 3/4'' Qp-2,5 m3/h DN 20 Zasilanie</t>
  </si>
  <si>
    <t>HYDROSPLIT M3 1'' Qp-3,5 m3/h DN 25 Zasilanie</t>
  </si>
  <si>
    <t>HYDROSPLIT M3 1 1/4'' Qp-6,0 m3/h DN 32 Zasilanie</t>
  </si>
  <si>
    <t>HYDROSPLIT M3 1 1/2'' Qp-10 m3/h DN 40 Zasilanie</t>
  </si>
  <si>
    <t>HYDROSPLIT M3 2'' Qp-15 m3/h DN 50 Zasilanie</t>
  </si>
  <si>
    <t>HYDROSPLIT M3 2 1/2'' Qp-25 m3/h DN 65 Zasilanie</t>
  </si>
  <si>
    <t>HYDROSPLIT M3 3'' Qp-40 m3/h DN 80 Zasilanie</t>
  </si>
  <si>
    <t>HYDROSPLIT M3 4'' Qp-60 m3/h DN 100 Zasilanie</t>
  </si>
  <si>
    <t>HYDROSPLIT M3 5'' Qp-100 m3/h DN 125 Zasilanie</t>
  </si>
  <si>
    <t>HYDROSPLIT M3 6'' Qp-150 m3/h DN 150 Zasilanie</t>
  </si>
  <si>
    <t>HYDROSPLIT M3 8'' Qp-200 m3/h DN 200 Zasilanie</t>
  </si>
  <si>
    <t>HYDROSPLIT M3 1/2'' Qp-0,6 m3/h DN 15 Zasilanie RADIO</t>
  </si>
  <si>
    <t>HYDROSPLIT M3 1/2'' Qp-1,5 m3/h DN 15 Zasilanie RADIO</t>
  </si>
  <si>
    <t>HYDROSPLIT M3 3/4'' Qp-2,5 m3/h DN 20 Zasilanie RADIO</t>
  </si>
  <si>
    <t>HYDROSPLIT M3 1'' Qp-3,5 m3/h DN 25 Zasilanie RADIO</t>
  </si>
  <si>
    <t>HYDROSPLIT M3 1 1/4'' Qp-6,0 m3/h DN 32 Zasilanie RADIO</t>
  </si>
  <si>
    <t>HYDROSPLIT M3 1 1/2'' Qp-10 m3/h DN 40 Zasilanie RADIO</t>
  </si>
  <si>
    <t>HYDROSPLIT M3 2'' Qp-15 m3/h DN 50 Zasilanie RADIO</t>
  </si>
  <si>
    <t>HYDROSPLIT M3 2 1/2'' Qp-25 m3/h DN 65 Zasilanie RADIO</t>
  </si>
  <si>
    <t>HYDROSPLIT M3 3'' Qp-40 m3/h DN 80 Zasilanie RADIO</t>
  </si>
  <si>
    <t>HYDROSPLIT M3 4'' Qp-60 m3/h DN 100 Zasilanie RADIO</t>
  </si>
  <si>
    <t>HYDROSPLIT M3 5'' Qp-100 m3/h DN 125 Zasilanie RADIO</t>
  </si>
  <si>
    <t>HYDROSPLIT M3 6'' Qp-150 m3/h DN 150 Zasilanie RADIO</t>
  </si>
  <si>
    <t>HYDROSPLIT M3 8'' Qp-200 m3/h DN 250 Zasilanie RADIO</t>
  </si>
  <si>
    <t>HS-M-015-0,6-P</t>
  </si>
  <si>
    <t>HS-M-015-1,5-P</t>
  </si>
  <si>
    <t>HS-M-020-2,5-P</t>
  </si>
  <si>
    <t>HS-M-025-3,5-P</t>
  </si>
  <si>
    <t>HS-M-032-6-P</t>
  </si>
  <si>
    <t>UP-M-040-10-P</t>
  </si>
  <si>
    <t>HS-M-050-15-FLA-P</t>
  </si>
  <si>
    <t>HS-M-065-25-FLA-P</t>
  </si>
  <si>
    <t>HS-M-080-40-FLA-P</t>
  </si>
  <si>
    <t>HS-M-100-60-FLA-P</t>
  </si>
  <si>
    <t>HS-M-125-100-FLA-P</t>
  </si>
  <si>
    <t>HS-R-150-150-FLA-P</t>
  </si>
  <si>
    <t>HS-M-200-250-FLA-P</t>
  </si>
  <si>
    <t>HS-R-015-0,6-P</t>
  </si>
  <si>
    <t>HS-R-015-1,5-P</t>
  </si>
  <si>
    <t>HS-R-020-2,5-P</t>
  </si>
  <si>
    <t>HS-R-025-3,5-P</t>
  </si>
  <si>
    <t>HS-R-032-6-P</t>
  </si>
  <si>
    <t>UP-R-040-10-P</t>
  </si>
  <si>
    <t>HS-R-050-15-FLA-P</t>
  </si>
  <si>
    <t>HS-R-065-25-FLA-P</t>
  </si>
  <si>
    <t>HS-R-080-40-FLA-P</t>
  </si>
  <si>
    <t>HS-R-100-60-FLA-P</t>
  </si>
  <si>
    <t>HS-R-125-100-FLA-P</t>
  </si>
  <si>
    <t>HS-M-200-250-FLA-Z</t>
  </si>
  <si>
    <t>HS-M-015-0,6-Z</t>
  </si>
  <si>
    <t>HS-M-015-1,5-Z</t>
  </si>
  <si>
    <t>HS-M-020-2,5-Z</t>
  </si>
  <si>
    <t>HS-M-025-3,5-Z</t>
  </si>
  <si>
    <t>HS-M-032-6-Z</t>
  </si>
  <si>
    <t>UP-M-040-10-Z</t>
  </si>
  <si>
    <t>HS-M-050-15-FLA-Z</t>
  </si>
  <si>
    <t>HS-M-065-25-FLA-Z</t>
  </si>
  <si>
    <t>HS-M-080-40-FLA-Z</t>
  </si>
  <si>
    <t>HS-M-100-60-FLA-Z</t>
  </si>
  <si>
    <t>HS-M-125-100-FLA-Z</t>
  </si>
  <si>
    <t>HS-M-150-150-FLA-Z</t>
  </si>
  <si>
    <t>HS-R-015-0,6-Z</t>
  </si>
  <si>
    <t>HS-R-015-1,5-Z</t>
  </si>
  <si>
    <t>HS-R-020-2,5-Z</t>
  </si>
  <si>
    <t>HS-R-025-3,5-Z</t>
  </si>
  <si>
    <t>HS-R-032-6-Z</t>
  </si>
  <si>
    <t>UP-R-040-10-Z</t>
  </si>
  <si>
    <t>HS-R-100-60-FLA-Z</t>
  </si>
  <si>
    <t>HS-R-125-100-FLA-Z</t>
  </si>
  <si>
    <t>HS-R-150-150-FLA-Z</t>
  </si>
  <si>
    <t>HS-R-200-250-FLA-Z</t>
  </si>
  <si>
    <t>HS-R-050-15-FLA-Z</t>
  </si>
  <si>
    <t>HS-R-065-25-FLA-Z</t>
  </si>
  <si>
    <t>HS-R-080-40-FLA-Z</t>
  </si>
  <si>
    <t>HS-R-200-250-FLA-P</t>
  </si>
  <si>
    <t>S-U-3</t>
  </si>
  <si>
    <t>TT15</t>
  </si>
  <si>
    <t>TT20</t>
  </si>
  <si>
    <t>TZK15</t>
  </si>
  <si>
    <t>TZK20</t>
  </si>
  <si>
    <t>REDM10</t>
  </si>
  <si>
    <t>RFM-TXE-OMS</t>
  </si>
  <si>
    <t>FLOWDIS</t>
  </si>
  <si>
    <t>MB-MASTER-60</t>
  </si>
  <si>
    <t>MB-MASTER-250</t>
  </si>
  <si>
    <t>MB-PULSE4</t>
  </si>
  <si>
    <t>RFM-RX2</t>
  </si>
  <si>
    <t>RFM-RBT</t>
  </si>
  <si>
    <t>ANTPK</t>
  </si>
  <si>
    <t>RAC15</t>
  </si>
  <si>
    <t>RAC20</t>
  </si>
  <si>
    <t>RAC25</t>
  </si>
  <si>
    <t>RAC32</t>
  </si>
  <si>
    <t>RAC40</t>
  </si>
  <si>
    <t>RAC50</t>
  </si>
  <si>
    <t>ZZGSD15</t>
  </si>
  <si>
    <t>RED2015</t>
  </si>
  <si>
    <t>SAF15</t>
  </si>
  <si>
    <t>SAF20</t>
  </si>
  <si>
    <t>SAF25</t>
  </si>
  <si>
    <t>KON15</t>
  </si>
  <si>
    <t>KON20</t>
  </si>
  <si>
    <t>KON25</t>
  </si>
  <si>
    <t>KON32</t>
  </si>
  <si>
    <t>KON40</t>
  </si>
  <si>
    <t>USZ15</t>
  </si>
  <si>
    <t>USZ20</t>
  </si>
  <si>
    <t>USZ25</t>
  </si>
  <si>
    <t>USZ32</t>
  </si>
  <si>
    <t>USZ40</t>
  </si>
  <si>
    <t>USZ50</t>
  </si>
  <si>
    <t>MFI</t>
  </si>
  <si>
    <t>Nowe kody katalogowe</t>
  </si>
  <si>
    <t xml:space="preserve">5903299930667
</t>
  </si>
  <si>
    <t xml:space="preserve">5903299930742
</t>
  </si>
  <si>
    <t xml:space="preserve">5903299930780
</t>
  </si>
  <si>
    <t>ULC230-6-0,6-P</t>
  </si>
  <si>
    <t>ULC230-6-1,5-P</t>
  </si>
  <si>
    <t>ULC230-6-2,5-P</t>
  </si>
  <si>
    <t>ULC230-6-0,6-M-P</t>
  </si>
  <si>
    <t>ULC230-6-1,5-M-P</t>
  </si>
  <si>
    <t>ULC230-6-2,5-M-P</t>
  </si>
  <si>
    <t>ULC230-6-0,6-R-P</t>
  </si>
  <si>
    <t>ULC230-6-1,5-R-P</t>
  </si>
  <si>
    <t>ULC230-6-2,5-R-P</t>
  </si>
  <si>
    <t>ULC230-6-0,6-C-P</t>
  </si>
  <si>
    <t>ULC230-6-1,5-C-P</t>
  </si>
  <si>
    <t>ULC230-6-2,5-C-P</t>
  </si>
  <si>
    <t>ULC330-6-0,6-M-P</t>
  </si>
  <si>
    <t>ULC330-6-1,5-M-P</t>
  </si>
  <si>
    <t>ULC330-6-2,5-M-P</t>
  </si>
  <si>
    <t>ULC330-6-0,6-R-P</t>
  </si>
  <si>
    <t>ULC330-6-1,5-R-P</t>
  </si>
  <si>
    <t>ULC330-6-2,5-R-P</t>
  </si>
  <si>
    <t>ULC330-6-0,6-C-P</t>
  </si>
  <si>
    <t>ULC330-6-1,5-C-P</t>
  </si>
  <si>
    <t>ULC330-6-2,5-C-P</t>
  </si>
  <si>
    <t>UP-M-025-3,5-P</t>
  </si>
  <si>
    <t>UP-M-065-25-FLA-P</t>
  </si>
  <si>
    <t>UP-M-080-40-FLA-P</t>
  </si>
  <si>
    <t>UP-M-100-60-FLA-P</t>
  </si>
  <si>
    <t>UP-R-025-3,5-P</t>
  </si>
  <si>
    <t>UP-R-050-15-FLA-P</t>
  </si>
  <si>
    <t>UP-R-065-25-FLA-P</t>
  </si>
  <si>
    <t>UP-R-080-40-FLA-P</t>
  </si>
  <si>
    <t>UP-R-100-60-FLA-P</t>
  </si>
  <si>
    <t>ULC230-6-0,6-Z</t>
  </si>
  <si>
    <t>ULC230-6-1,5-Z</t>
  </si>
  <si>
    <t>ULC230-6-2,5-Z</t>
  </si>
  <si>
    <t>ULC230-6-0,6-M-Z</t>
  </si>
  <si>
    <t>ULC230-6-1,5-M-Z</t>
  </si>
  <si>
    <t>ULC230-6-2,5-M-Z</t>
  </si>
  <si>
    <t>ULC230-6-0,6-R-Z</t>
  </si>
  <si>
    <t>ULC230-6-1,5-R-Z</t>
  </si>
  <si>
    <t>ULC230-6-2,5-R-Z</t>
  </si>
  <si>
    <t>ULC230-6-0,6-C-Z</t>
  </si>
  <si>
    <t>ULC230-6-1,5-C-Z</t>
  </si>
  <si>
    <t>ULC230-6-2,5-C-Z</t>
  </si>
  <si>
    <t>ULC330-6-0,6-Z</t>
  </si>
  <si>
    <t>ULC330-6-1,5-Z</t>
  </si>
  <si>
    <t>ULC330-6-2,5-Z</t>
  </si>
  <si>
    <t>ULC330-6-0,6-M-Z</t>
  </si>
  <si>
    <t>ULC330-6-1,5-M-Z</t>
  </si>
  <si>
    <t>ULC330-6-2,5-M-Z</t>
  </si>
  <si>
    <t>ULC330-6-0,6-R-Z</t>
  </si>
  <si>
    <t>ULC330-6-1,5-R-Z</t>
  </si>
  <si>
    <t>ULC330-6-2,5-R-Z</t>
  </si>
  <si>
    <t>ULC330-6-0,6-C-Z</t>
  </si>
  <si>
    <t>ULC330-6-1,5-C-Z</t>
  </si>
  <si>
    <t>ULC330-6-2,5-C-Z</t>
  </si>
  <si>
    <t>UP-M-025-3,5-Z</t>
  </si>
  <si>
    <t>UP-M-050-15-FLA-Z</t>
  </si>
  <si>
    <t>UP-M-065-25-FLA-Z</t>
  </si>
  <si>
    <t>UP-M-080-40-FLA-Z</t>
  </si>
  <si>
    <t>UP-M-100-60-FLA-Z</t>
  </si>
  <si>
    <t>UP-R-025-3,5-Z</t>
  </si>
  <si>
    <t>UP-R-050-15-FLA-Z</t>
  </si>
  <si>
    <t>UP-R-065-25-FLA-Z</t>
  </si>
  <si>
    <t>UP-R-080-40-FLA-Z</t>
  </si>
  <si>
    <t>UP-R-100-60-FLA-Z</t>
  </si>
  <si>
    <t>ULC330-6-1,5-P</t>
  </si>
  <si>
    <t>ULC330-6-2,5-P</t>
  </si>
  <si>
    <t>ULC330-6-0,6-P</t>
  </si>
  <si>
    <t>ULC230-11-1,5-P</t>
  </si>
  <si>
    <t>ULC230-11-0,6-P</t>
  </si>
  <si>
    <t>ULC230-11-2,5-P</t>
  </si>
  <si>
    <t>ULC330-11-2,5-P</t>
  </si>
  <si>
    <t>UP-M-050-15-FLA-P</t>
  </si>
  <si>
    <t>ULC330-11-0,6-Z</t>
  </si>
  <si>
    <t>ULC330-11-1,5-Z</t>
  </si>
  <si>
    <t>ULC330-11-2,5-Z</t>
  </si>
  <si>
    <t>ULC330-11-1,5-P</t>
  </si>
  <si>
    <t>ULC330-11-0,6-P</t>
  </si>
  <si>
    <t>ULC230-11-1,5-Z</t>
  </si>
  <si>
    <t>ULC230-11-0,6-Z</t>
  </si>
  <si>
    <t>ULC230-11-2,5-Z</t>
  </si>
  <si>
    <t>M10ADA</t>
  </si>
  <si>
    <t>ADAPTER  M10 x 1 Z KLINEM</t>
  </si>
  <si>
    <t>Adapter M10x1 z klinem i uszczelkami do HYDROCAL</t>
  </si>
  <si>
    <t>HYDROSONIS-ULC T230 1/2'' Qp-0,6 m3/h DN 15 Powrót</t>
  </si>
  <si>
    <t>HYDROSONIS-ULC T230 1/2'' Qp-1,5 m3/h DN 15 Powrót</t>
  </si>
  <si>
    <t>HYDROSONIS-ULC T230 3/4'' Qp-2,5 m3/h DN 20 Powrót</t>
  </si>
  <si>
    <t>HYDROSONIS-ULC T230 1/2'' Qp-0,6 m3/h DN 15  M-BUS Powrót</t>
  </si>
  <si>
    <t>HYDROSONIS-ULC T230 1/2'' Qp-1,5 m3/h DN 15  M-BUS Powrót</t>
  </si>
  <si>
    <t>HYDROSONIS-ULC T230 3/4'' Qp-2,5 m3/h DN 20  M-BUS Powrót</t>
  </si>
  <si>
    <t>HYDROSONIS-ULC T230 1/2'' Qp-0,6 m3/h DN 15  RADIO Powrót</t>
  </si>
  <si>
    <t>HYDROSONIS-ULC T230 1/2'' Qp-1,5 m3/h DN 15  RADIO Powrót</t>
  </si>
  <si>
    <t>HYDROSONIS-ULC T230 3/4'' Qp-2,5 m3/h DN 20  RADIO Powrót</t>
  </si>
  <si>
    <t>HYDROSONIS-ULC T230 1/2'' Qp-0,6 m3/h DN 15 Powrót na CHŁOD</t>
  </si>
  <si>
    <t>HYDROSONIS-ULC T230 1/2'' Qp-1,5 m3/h DN 15 Powrót na CHŁOD</t>
  </si>
  <si>
    <t>HYDROSONIS-ULC T230 3/4'' Qp-2,5 m3/h DN 20 Powrót na CHŁOD</t>
  </si>
  <si>
    <t>HYDROSONIS-ULC T230-11 1/2'' Qp-0,6 m3/h DN 15 Powrót</t>
  </si>
  <si>
    <t>HYDROSONIS-ULC T230-11 1/2'' Qp-1,5 m3/h DN 15 Powrót</t>
  </si>
  <si>
    <t>HYDROSONIS-ULC T230-11 3/4'' Qp-2,5 m3/h DN 20 Powrót</t>
  </si>
  <si>
    <t>HYDROSONIS-ULC T330 1/2'' Qp-0,6 m3/h DN 15 Powrót</t>
  </si>
  <si>
    <t>HYDROSONIS-ULC T330 1/2'' Qp-1,5 m3/h DN 15 Powrót</t>
  </si>
  <si>
    <t>HYDROSONIS-ULC T330 3/4'' Qp-2,5 m3/h DN 20 Powrót</t>
  </si>
  <si>
    <t>HYDROSONIS-ULC T330 1/2'' Qp-0,6 m3/h DN 15 M-BUS Powrót</t>
  </si>
  <si>
    <t>HYDROSONIS-ULC T330 1/2'' Qp-1,5 m3/h DN 15 M-BUS Powrót</t>
  </si>
  <si>
    <t>HYDROSONIS-ULC T330 3/4'' Qp-2,5 m3/h DN 20 M-BUS Powrót</t>
  </si>
  <si>
    <t>HYDROSONIS-ULC T330 1/2'' Qp-0,6 m3/h DN 15 RADIO Powrót</t>
  </si>
  <si>
    <t>HYDROSONIS-ULC T330 1/2'' Qp-1,5 m3/h DN 15 RADIO Powrót</t>
  </si>
  <si>
    <t>HYDROSONIS-ULC T330 3/4'' Qp-2,5 m3/h DN 20 RADIO Powrót</t>
  </si>
  <si>
    <t>HYDROSONIS-ULC T330 1/2'' Qp-0,6 m3/h DN 15 Powrót na CHŁOD</t>
  </si>
  <si>
    <t>HYDROSONIS-ULC T330 1/2'' Qp-1,5 m3/h DN 15 Powrót na CHŁOD</t>
  </si>
  <si>
    <t>HYDROSONIS-ULC T330 3/4'' Qp-2,5 m3/h DN 20 Powrót na CHŁOD</t>
  </si>
  <si>
    <t>HYDROSONIS-ULC T330-11 1/2'' Qp-0,6 m3/h DN 15 Powrót</t>
  </si>
  <si>
    <t>HYDROSONIS-ULC T330-11 1/2'' Qp-1,5 m3/h DN 15 Powrót</t>
  </si>
  <si>
    <t>HYDROSONIS-ULC T330-11 3/4'' Qp-2,5 m3/h DN 20 Powrót</t>
  </si>
  <si>
    <t>HYDROSONIS UP 1'' Qp-3,5 m3/h DN 25 Powrót</t>
  </si>
  <si>
    <t>HYDROSONIS UP 1'' Qp-6,0 m3/h DN 25 Powrót</t>
  </si>
  <si>
    <t>HYDROSONIS UP 1 1/2'' Qp-10,0 m3/h DN 40 Powrót</t>
  </si>
  <si>
    <t>HYDROSONIS UP 2'' Qp-15,0 m3/h DN 50 Powrót KOŁNIERZ</t>
  </si>
  <si>
    <t>HYDROSONIS UP 2 1/2'' Qp-25,0 m3/h DN 65 Powrót KOŁNIERZ</t>
  </si>
  <si>
    <t>HYDROSONIS UP 3'' Qp-40,0 m3/h DN 80 Powrót KOŁNIERZ</t>
  </si>
  <si>
    <t>HYDROSONIS UP 4'' Qp-60 m3/h DN 100 Powrót KOŁNIERZ</t>
  </si>
  <si>
    <t>HYDROSONIS UP 1'' Qp-3,5 m3/h DN 25 Powrót RADIO</t>
  </si>
  <si>
    <t>HYDROSONIS UP 1'' Qp-6,0 m3/h DN 25 Powrót RADIO</t>
  </si>
  <si>
    <t>HYDROSONIS UP 1 1/2'' Qp-10,0 m3/h DN 40 Powrót RADIO</t>
  </si>
  <si>
    <t>HYDROSONIS UP 2'' Qp-15,0 m3/h DN 50 Powrót RADIO KOŁNIERZ</t>
  </si>
  <si>
    <t>HYDROSONIS UP 2 1/2'' Qp-25,0 m3/h DN 65 Powrót RADIO KOŁNIERZ</t>
  </si>
  <si>
    <t>HYDROSONIS UP 3'' Qp-40,0 m3/h DN 80 Powrót RADIO KOŁNIERZ</t>
  </si>
  <si>
    <t>HYDROSONIS UP 4'' Qp-60 m3/h DN 100 Powrót RADIO KOŁNIERZ</t>
  </si>
  <si>
    <t>HYDROSONIS-ULC T230 1/2'' Qp-0,6 m3/h DN 15 Zasilanie</t>
  </si>
  <si>
    <t>HYDROSONIS-ULC T230 1/2'' Qp-1,5 m3/h DN 15 Zasilanie</t>
  </si>
  <si>
    <t>HYDROSONIS-ULC T230 3/4'' Qp-2,5 m3/h DN 20 Zasilanie</t>
  </si>
  <si>
    <t>HYDROSONIS-ULC T230 1/2'' Qp-0,6 m3/h DN 15  M-BUS Zasilanie</t>
  </si>
  <si>
    <t>HYDROSONIS-ULC T230 1/2'' Qp-1,5 m3/h DN 15  M-BUS Zasilanie</t>
  </si>
  <si>
    <t>HYDROSONIS-ULC T230 3/4'' Qp-2,5 m3/h DN 20  M-BUS Zasilanie</t>
  </si>
  <si>
    <t>HYDROSONIS-ULC T230 1/2'' Qp-0,6 m3/h DN 15  RADIO Zasilanie</t>
  </si>
  <si>
    <t>HYDROSONIS-ULC T230 1/2'' Qp-1,5 m3/h DN 15  RADIO Zasilanie</t>
  </si>
  <si>
    <t>HYDROSONIS-ULC T230 3/4'' Qp-2,5 m3/h DN 20  RADIO Zasilanie</t>
  </si>
  <si>
    <t>HYDROSONIS-ULC T230 1/2'' Qp-0,6 m3/h DN 15 Zasilanie na CHŁOD</t>
  </si>
  <si>
    <t>HYDROSONIS-ULC T230 1/2'' Qp-1,5 m3/h DN 15 Zasilanie na CHŁOD</t>
  </si>
  <si>
    <t>HYDROSONIS-ULC T230 3/4'' Qp-2,5 m3/h DN 20 Zasilanie na CHŁOD</t>
  </si>
  <si>
    <t>HYDROSONIS-ULC T230-11 1/2'' Qp-0,6 m3/h DN 15 Zasilanie</t>
  </si>
  <si>
    <t>HYDROSONIS-ULC T230-11 1/2'' Qp-1,5 m3/h DN 15 Zasilanie</t>
  </si>
  <si>
    <t>HYDROSONIS-ULC T230-11 3/4'' Qp-2,5 m3/h DN 20 Zasilanie</t>
  </si>
  <si>
    <t>HYDROSONIS-ULC T330 1/2'' Qp-0,6 m3/h DN 15 Zasilanie</t>
  </si>
  <si>
    <t>HYDROSONIS-ULC T330 1/2'' Qp-1,5 m3/h DN 15 Zasilanie</t>
  </si>
  <si>
    <t>HYDROSONIS-ULC T330 3/4'' Qp-2,5 m3/h DN 20 Zasilanie</t>
  </si>
  <si>
    <t>HYDROSONIS-ULC T330 1/2'' Qp-0,6 m3/h DN 15 M-BUS Zasilanie</t>
  </si>
  <si>
    <t>HYDROSONIS-ULC T330 1/2'' Qp-1,5 m3/h DN 15 M-BUS Zasilanie</t>
  </si>
  <si>
    <t>HYDROSONIS-ULC T330 3/4'' Qp-2,5 m3/h DN 20 M-BUS Zasilanie</t>
  </si>
  <si>
    <t>HYDROSONIS-ULC T330 1/2'' Qp-0,6 m3/h DN 15 RADIO Zasilanie</t>
  </si>
  <si>
    <t>HYDROSONIS-ULC T330 1/2'' Qp-1,5 m3/h DN 15 RADIO Zasilanie</t>
  </si>
  <si>
    <t>HYDROSONIS-ULC T330 3/4'' Qp-2,5 m3/h DN 20 RADIO Zasilanie</t>
  </si>
  <si>
    <t>HYDROSONIS-ULC T330 1/2'' Qp-0,6 m3/h DN 15 Zasilanie na CHŁOD</t>
  </si>
  <si>
    <t>HYDROSONIS-ULC T330 1/2'' Qp-1,5 m3/h DN 15 Zasilanie na CHŁOD</t>
  </si>
  <si>
    <t>HYDROSONIS-ULC T330 3/4'' Qp-2,5 m3/h DN 20 Zasilanie na CHŁOD</t>
  </si>
  <si>
    <t>HYDROSONIS-ULC T330-11 1/2'' Qp-0,6 m3/h DN 15 Zasilanie</t>
  </si>
  <si>
    <t>HYDROSONIS-ULC T330-11 1/2'' Qp-1,5 m3/h DN 15 Zasilanie</t>
  </si>
  <si>
    <t>HYDROSONIS-ULC T330-11 3/4'' Qp-2,5 m3/h DN 20 Zasilanie</t>
  </si>
  <si>
    <t>HYDROSONIS UP 1'' Qp-3,5 m3/h DN 25 Zasilanie</t>
  </si>
  <si>
    <t>HYDROSONIS UP 1'' Qp-6,0 m3/h DN 25 Zasilanie</t>
  </si>
  <si>
    <t>HYDROSONIS UP 1 1/2'' Qp-10,0 m3/h DN 40 Zasilanie</t>
  </si>
  <si>
    <t>HYDROSONIS UP 2'' Qp-15,0 m3/h DN 50 Zasilanie KOŁNIERZ</t>
  </si>
  <si>
    <t>HYDROSONIS UP 2 1/2'' Qp-25,0 m3/h DN 65 Zasilanie KOŁNIERZ</t>
  </si>
  <si>
    <t>HYDROSONIS UP 3'' Qp-40,0 m3/h DN 80 Zasilanie KOŁNIERZ</t>
  </si>
  <si>
    <t>HYDROSONIS UP 4'' Qp-60 m3/h DN 100 Zasilanie KOŁNIERZ</t>
  </si>
  <si>
    <t>HYDROSONIS UP 1'' Qp-3,5 m3/h DN 25 Zasilanie RADIO</t>
  </si>
  <si>
    <t>HYDROSONIS UP 1'' Qp-6,0 m3/h DN 25 Zasilanie RADIO</t>
  </si>
  <si>
    <t>HYDROSONIS UP 1 1/2'' Qp-10,0 m3/h DN 40 Zasilanie RADIO</t>
  </si>
  <si>
    <t>HYDROSONIS UP 2'' Qp-15,0 m3/h DN 50 Zasilanie RADIO KOŁNIERZ</t>
  </si>
  <si>
    <t>HYDROSONIS UP 2 1/2'' Qp-25,0 m3/h DN 65 Zasilanie RADIO KOŁNIERZ</t>
  </si>
  <si>
    <t>HYDROSONIS UP 3'' Qp-40,0 m3/h DN 80 Zasilanie RADIO KOŁNIERZ</t>
  </si>
  <si>
    <t>HYDROSONIS UP 4'' Qp-60 m3/h DN 100 Zasilanie RADIO KOŁNIERZ</t>
  </si>
  <si>
    <t>W</t>
  </si>
  <si>
    <t>AW</t>
  </si>
  <si>
    <t>CKM</t>
  </si>
  <si>
    <t>CR</t>
  </si>
  <si>
    <t>CKU</t>
  </si>
  <si>
    <t>AC</t>
  </si>
  <si>
    <t>Gr rab</t>
  </si>
  <si>
    <t>UP-M-025-6-P</t>
  </si>
  <si>
    <t>UP-R-025-6-P</t>
  </si>
  <si>
    <t>HS-M-040-10-P</t>
  </si>
  <si>
    <t>HS-R-040-10-P</t>
  </si>
  <si>
    <t>HS-M-040-10-Z</t>
  </si>
  <si>
    <t>HS-R-040-10-Z</t>
  </si>
  <si>
    <t>UP-M-025-6-Z</t>
  </si>
  <si>
    <t>UP-R-025-6-Z</t>
  </si>
  <si>
    <t>Ciepłomierz ultradźwiękowy rozdzielny z wew. Modułem radiowym,  typu HYDROSONIS UP DN100 Qp=60 m3/h, Tmax:130°C, L=360mm</t>
  </si>
  <si>
    <t>Ciepłomierz ultradźwiękowy rozdzielny z wew. Modułem M-BUS,  typu HYDROSONIS UP DN100 Qp=60 m3/h, Tmax:130°C, L=360mm</t>
  </si>
  <si>
    <t>WODMIERZE GSD8-RFM</t>
  </si>
  <si>
    <t>WODMIERZE HYDRODIGIT</t>
  </si>
  <si>
    <t>WODMIERZE JS IMPULSOWE</t>
  </si>
  <si>
    <t>WODMIERZE WS GMDM-I</t>
  </si>
  <si>
    <t>WODMIERZE JS WDE-K50</t>
  </si>
  <si>
    <t>MIA00C16SCCIVS</t>
  </si>
  <si>
    <t>MIA00C27SCDIVS</t>
  </si>
  <si>
    <t>MIA00C38SCEIVS</t>
  </si>
  <si>
    <t>MIA00C48SCFIVS</t>
  </si>
  <si>
    <t>MIA00C59SCGIVS</t>
  </si>
  <si>
    <t>IWM-TX5</t>
  </si>
  <si>
    <t>IWM-TX5 IP68</t>
  </si>
  <si>
    <t>Moduł radiowy typ TX5 klasa IP68, kompatybilny z GSD8-I</t>
  </si>
  <si>
    <t>HYDROCAL M4 1/2'' Qp-0,6 m3/h DN 15 Powrót RADIO</t>
  </si>
  <si>
    <t>HYDROCAL M4 1/2'' Qp-1,5 m3/h DN 15 Powrót RADIO</t>
  </si>
  <si>
    <t>HYDROCAL M4 3/4'' Qp-2,5 m3/h DN 20 Powrót RADIO</t>
  </si>
  <si>
    <t>Ciepłomierz mieszkaniowy kompaktowy z wew. Modułem radiowym,  typu HYDROCAL M4 DN15 Qp=0,6 m3/h,Tmax:90°C,L=110mm</t>
  </si>
  <si>
    <t>Ciepłomierz mieszkaniowy kompaktowy z wew. Modułem radiowym,  typu HYDROCAL M4 DN15 Qp=1,5 m3/h,Tmax:90°C,L=110mm</t>
  </si>
  <si>
    <t>Ciepłomierz mieszkaniowy kompaktowy z wew. Modułem radiowym,  typu HYDROCAL M4 DN20 Qp=2,5 m3/h,Tmax:90°C,L=130mm</t>
  </si>
  <si>
    <t>HYDROCAL M4 1/2'' Qp-0,6 m3/h DN 15 Zasilanie RADIO</t>
  </si>
  <si>
    <t>HYDROCAL M4 1/2'' Qp-1,5 m3/h DN 15 Zasilanie RADIO</t>
  </si>
  <si>
    <t>HYDROCAL M4 3/4'' Qp-2,5 m3/h DN 20 Zasilanie RADIO</t>
  </si>
  <si>
    <t>Ciepłomierz ultradźwiękowy kompaktowy, korpus mosiężny, typu HYDROSONIS-ULC T330 DN15 Qp=0,6 m3/h,   Tmax:105°C, L=110mm 6 lat bateria CHŁÓD</t>
  </si>
  <si>
    <t>Ciepłomierz ultradźwiękowy kompaktowy, korpus mosiężny, typu HYDROSONIS-ULC T330 DN15 Qp=1,5 m3/h,   Tmax:105°C, L=110mm 6 lat bateria CHŁÓD</t>
  </si>
  <si>
    <t>Ciepłomierz ultradźwiękowy kompaktowy, korpus mosiężny, typu HYDROSONIS-ULC T330 DN20 Qp=2,5 m3/h,   Tmax:105°C, L=130mm 6 lat bateria CHŁÓD</t>
  </si>
  <si>
    <t>Ciepłomierz ultradźwiękowy kompaktowy, korpus mosiężny,  typu HYDROSONIS-ULC T330 DN20 Qp=2,5 m3/h,   Tmax:105°C, L=130mm 6 lat bateria CHŁÓD</t>
  </si>
  <si>
    <t>H4-1122-4321-2010</t>
  </si>
  <si>
    <t>H4-1222-4321-2010</t>
  </si>
  <si>
    <t>H4-2332-4321-2010</t>
  </si>
  <si>
    <t>H4-1122-4322-2010</t>
  </si>
  <si>
    <t>H4-1222-4322-2010</t>
  </si>
  <si>
    <t>H4-2332-4322-2010</t>
  </si>
  <si>
    <t>Łącznik z zaworem zwrotnym BKM 1/2" z nakrętką</t>
  </si>
  <si>
    <t>Łącznik z zaworem zwrotnym BKM 3/4" z nakrętką</t>
  </si>
  <si>
    <t>FLOWDISPLAY 03</t>
  </si>
  <si>
    <t>Licznik impulsów FLOWDISPLAY z modułem RADIO</t>
  </si>
  <si>
    <t>FLOWDIS03</t>
  </si>
  <si>
    <t>FLOWSLAVE</t>
  </si>
  <si>
    <t>FLOWSLAVE konwerter sygnału impulsowego na M-BUS</t>
  </si>
  <si>
    <t>Stara cena kat. netto</t>
  </si>
  <si>
    <t>Różnica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</si>
</sst>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-* #,##0.00_-;\-* #,##0.00_-;_-* &quot;-&quot;??_-;_-@_-"/>
    <numFmt numFmtId="165" formatCode="yyyy\-mm\-dd"/>
    <numFmt numFmtId="166" formatCode="0_ ;\-0\ 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i/>
      <sz val="11"/>
      <color rgb="FF666699"/>
      <name val="Calibri"/>
      <family val="2"/>
      <charset val="238"/>
    </font>
    <font>
      <i/>
      <sz val="11"/>
      <color rgb="FF666699"/>
      <name val="Calibri"/>
      <family val="2"/>
      <charset val="238"/>
    </font>
    <font>
      <b/>
      <u/>
      <sz val="1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1" applyFont="1"/>
    <xf numFmtId="0" fontId="0" fillId="0" borderId="0" xfId="0" applyAlignment="1">
      <alignment horizontal="right"/>
    </xf>
    <xf numFmtId="0" fontId="8" fillId="0" borderId="0" xfId="1" applyFont="1"/>
    <xf numFmtId="0" fontId="0" fillId="0" borderId="0" xfId="0" applyAlignment="1">
      <alignment horizontal="center" vertical="center" wrapText="1"/>
    </xf>
    <xf numFmtId="0" fontId="6" fillId="0" borderId="0" xfId="1" applyFont="1" applyAlignment="1">
      <alignment horizontal="left"/>
    </xf>
    <xf numFmtId="0" fontId="0" fillId="0" borderId="0" xfId="0" applyAlignment="1">
      <alignment horizont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11" fillId="0" borderId="0" xfId="0" applyFont="1"/>
    <xf numFmtId="0" fontId="15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vertical="center" wrapText="1"/>
    </xf>
    <xf numFmtId="0" fontId="5" fillId="0" borderId="0" xfId="2" applyFont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4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7" fillId="0" borderId="0" xfId="1" applyFont="1"/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6" fontId="0" fillId="2" borderId="1" xfId="11" applyNumberFormat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17" fillId="0" borderId="0" xfId="0" applyNumberFormat="1" applyFont="1" applyAlignment="1">
      <alignment horizontal="right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0" xfId="1" applyFont="1" applyAlignment="1">
      <alignment horizontal="left"/>
    </xf>
    <xf numFmtId="0" fontId="0" fillId="0" borderId="0" xfId="1" applyFont="1"/>
    <xf numFmtId="9" fontId="0" fillId="2" borderId="1" xfId="0" applyNumberForma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left" vertical="center"/>
    </xf>
  </cellXfs>
  <cellStyles count="13">
    <cellStyle name="Dziesiętny" xfId="11" builtinId="3"/>
    <cellStyle name="Dziesiętny 2" xfId="9"/>
    <cellStyle name="Dziesiętny 3" xfId="12"/>
    <cellStyle name="Normalny" xfId="0" builtinId="0"/>
    <cellStyle name="Normalny 2" xfId="1"/>
    <cellStyle name="Normalny 3" xfId="2"/>
    <cellStyle name="Normalny 4" xfId="3"/>
    <cellStyle name="Normalny 4 2" xfId="4"/>
    <cellStyle name="Normalny 5" xfId="5"/>
    <cellStyle name="Normalny 6" xfId="7"/>
    <cellStyle name="Normalny 7" xfId="6"/>
    <cellStyle name="Normalny 7 2" xfId="8"/>
    <cellStyle name="Normalny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2381</xdr:colOff>
      <xdr:row>2</xdr:row>
      <xdr:rowOff>180975</xdr:rowOff>
    </xdr:to>
    <xdr:pic>
      <xdr:nvPicPr>
        <xdr:cNvPr id="1042" name="Graphics 1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7"/>
  <sheetViews>
    <sheetView tabSelected="1" zoomScale="80" zoomScaleNormal="80" zoomScalePageLayoutView="40" workbookViewId="0">
      <pane ySplit="7" topLeftCell="A8" activePane="bottomLeft" state="frozen"/>
      <selection pane="bottomLeft" activeCell="C9" sqref="C9"/>
    </sheetView>
  </sheetViews>
  <sheetFormatPr defaultColWidth="9.109375" defaultRowHeight="14.4"/>
  <cols>
    <col min="1" max="1" width="30.6640625" customWidth="1"/>
    <col min="2" max="2" width="47.33203125" customWidth="1"/>
    <col min="3" max="3" width="11.109375" customWidth="1"/>
    <col min="4" max="4" width="26.44140625" style="1" bestFit="1" customWidth="1"/>
    <col min="5" max="5" width="15.88671875" style="6" bestFit="1" customWidth="1"/>
    <col min="6" max="7" width="15.88671875" style="6" hidden="1" customWidth="1"/>
    <col min="8" max="8" width="8" style="6" customWidth="1"/>
    <col min="9" max="10" width="16.33203125" customWidth="1"/>
  </cols>
  <sheetData>
    <row r="1" spans="1:10">
      <c r="B1" s="9" t="s">
        <v>0</v>
      </c>
      <c r="C1" s="38"/>
      <c r="D1"/>
      <c r="E1"/>
      <c r="F1"/>
      <c r="G1"/>
      <c r="H1"/>
    </row>
    <row r="2" spans="1:10">
      <c r="B2" s="9" t="s">
        <v>1</v>
      </c>
      <c r="D2"/>
      <c r="E2"/>
      <c r="F2"/>
      <c r="G2"/>
      <c r="H2"/>
    </row>
    <row r="3" spans="1:10">
      <c r="B3" s="10" t="s">
        <v>2</v>
      </c>
      <c r="D3" s="2"/>
      <c r="E3" s="8"/>
      <c r="F3" s="8"/>
      <c r="G3" s="8"/>
      <c r="H3" s="8"/>
      <c r="I3" s="8"/>
      <c r="J3" s="8"/>
    </row>
    <row r="4" spans="1:10">
      <c r="B4" s="11"/>
      <c r="D4"/>
      <c r="E4"/>
      <c r="F4"/>
      <c r="G4"/>
      <c r="H4"/>
    </row>
    <row r="5" spans="1:10">
      <c r="A5" s="4"/>
      <c r="D5"/>
      <c r="E5"/>
      <c r="F5"/>
      <c r="G5"/>
      <c r="H5"/>
    </row>
    <row r="6" spans="1:10">
      <c r="D6"/>
      <c r="E6"/>
      <c r="F6"/>
      <c r="G6"/>
      <c r="H6"/>
      <c r="I6" s="6"/>
      <c r="J6" s="6"/>
    </row>
    <row r="7" spans="1:10" ht="30" customHeight="1">
      <c r="A7" s="13" t="s">
        <v>3</v>
      </c>
      <c r="B7" s="13" t="s">
        <v>4</v>
      </c>
      <c r="C7" s="39" t="s">
        <v>5</v>
      </c>
      <c r="D7" s="13" t="s">
        <v>605</v>
      </c>
      <c r="E7" s="14" t="s">
        <v>6</v>
      </c>
      <c r="F7" s="14" t="s">
        <v>836</v>
      </c>
      <c r="G7" s="14" t="s">
        <v>837</v>
      </c>
      <c r="H7" s="14" t="s">
        <v>786</v>
      </c>
      <c r="I7" s="14" t="s">
        <v>176</v>
      </c>
      <c r="J7" s="14" t="s">
        <v>215</v>
      </c>
    </row>
    <row r="8" spans="1:10">
      <c r="C8" s="40"/>
      <c r="D8" s="15"/>
      <c r="E8" s="13"/>
      <c r="F8" s="13"/>
      <c r="G8" s="13"/>
      <c r="H8" s="13"/>
      <c r="I8" s="13"/>
      <c r="J8" s="13"/>
    </row>
    <row r="9" spans="1:10" ht="43.2">
      <c r="A9" s="16" t="s">
        <v>179</v>
      </c>
      <c r="B9" s="17" t="s">
        <v>229</v>
      </c>
      <c r="C9" s="18">
        <v>85.199999999999989</v>
      </c>
      <c r="D9" s="19" t="s">
        <v>380</v>
      </c>
      <c r="E9" s="31">
        <v>5903299931008</v>
      </c>
      <c r="F9" s="18">
        <v>81.099999999999994</v>
      </c>
      <c r="G9" s="43">
        <f t="shared" ref="G9:G18" si="0">(C9/F9)-1</f>
        <v>5.0554870530209461E-2</v>
      </c>
      <c r="H9" s="31" t="s">
        <v>780</v>
      </c>
      <c r="I9" s="18" t="s">
        <v>177</v>
      </c>
      <c r="J9" s="18">
        <v>90282000</v>
      </c>
    </row>
    <row r="10" spans="1:10" ht="43.2">
      <c r="A10" s="16" t="s">
        <v>180</v>
      </c>
      <c r="B10" s="17" t="s">
        <v>230</v>
      </c>
      <c r="C10" s="18">
        <v>85.199999999999989</v>
      </c>
      <c r="D10" s="19" t="s">
        <v>381</v>
      </c>
      <c r="E10" s="31">
        <v>5903299931015</v>
      </c>
      <c r="F10" s="18">
        <v>81.099999999999994</v>
      </c>
      <c r="G10" s="43">
        <f t="shared" si="0"/>
        <v>5.0554870530209461E-2</v>
      </c>
      <c r="H10" s="31" t="s">
        <v>780</v>
      </c>
      <c r="I10" s="18" t="s">
        <v>177</v>
      </c>
      <c r="J10" s="18">
        <v>90282000</v>
      </c>
    </row>
    <row r="11" spans="1:10" ht="43.2">
      <c r="A11" s="16" t="s">
        <v>181</v>
      </c>
      <c r="B11" s="17" t="s">
        <v>231</v>
      </c>
      <c r="C11" s="18">
        <v>85.199999999999989</v>
      </c>
      <c r="D11" s="19" t="s">
        <v>382</v>
      </c>
      <c r="E11" s="31">
        <v>5903299931022</v>
      </c>
      <c r="F11" s="18">
        <v>81.099999999999994</v>
      </c>
      <c r="G11" s="43">
        <f t="shared" si="0"/>
        <v>5.0554870530209461E-2</v>
      </c>
      <c r="H11" s="31" t="s">
        <v>780</v>
      </c>
      <c r="I11" s="18" t="s">
        <v>177</v>
      </c>
      <c r="J11" s="18">
        <v>90282000</v>
      </c>
    </row>
    <row r="12" spans="1:10" ht="43.2">
      <c r="A12" s="16" t="s">
        <v>182</v>
      </c>
      <c r="B12" s="17" t="s">
        <v>232</v>
      </c>
      <c r="C12" s="18">
        <v>85.199999999999989</v>
      </c>
      <c r="D12" s="19" t="s">
        <v>383</v>
      </c>
      <c r="E12" s="31">
        <v>5903299931039</v>
      </c>
      <c r="F12" s="18">
        <v>81.099999999999994</v>
      </c>
      <c r="G12" s="43">
        <f t="shared" si="0"/>
        <v>5.0554870530209461E-2</v>
      </c>
      <c r="H12" s="31" t="s">
        <v>780</v>
      </c>
      <c r="I12" s="18" t="s">
        <v>177</v>
      </c>
      <c r="J12" s="18">
        <v>90282000</v>
      </c>
    </row>
    <row r="13" spans="1:10" ht="43.2">
      <c r="A13" s="16" t="s">
        <v>183</v>
      </c>
      <c r="B13" s="17" t="s">
        <v>233</v>
      </c>
      <c r="C13" s="18">
        <v>106.1</v>
      </c>
      <c r="D13" s="19" t="s">
        <v>384</v>
      </c>
      <c r="E13" s="31">
        <v>5903299931046</v>
      </c>
      <c r="F13" s="18">
        <v>101</v>
      </c>
      <c r="G13" s="43">
        <f t="shared" si="0"/>
        <v>5.049504950495054E-2</v>
      </c>
      <c r="H13" s="31" t="s">
        <v>780</v>
      </c>
      <c r="I13" s="18" t="s">
        <v>177</v>
      </c>
      <c r="J13" s="18">
        <v>90282000</v>
      </c>
    </row>
    <row r="14" spans="1:10" ht="43.2">
      <c r="A14" s="16" t="s">
        <v>184</v>
      </c>
      <c r="B14" s="17" t="s">
        <v>234</v>
      </c>
      <c r="C14" s="18">
        <v>106.1</v>
      </c>
      <c r="D14" s="19" t="s">
        <v>385</v>
      </c>
      <c r="E14" s="31">
        <v>5903299931053</v>
      </c>
      <c r="F14" s="18">
        <v>101</v>
      </c>
      <c r="G14" s="43">
        <f t="shared" si="0"/>
        <v>5.049504950495054E-2</v>
      </c>
      <c r="H14" s="31" t="s">
        <v>780</v>
      </c>
      <c r="I14" s="18" t="s">
        <v>177</v>
      </c>
      <c r="J14" s="18">
        <v>90282000</v>
      </c>
    </row>
    <row r="15" spans="1:10" ht="43.2">
      <c r="A15" s="16" t="s">
        <v>185</v>
      </c>
      <c r="B15" s="17" t="s">
        <v>235</v>
      </c>
      <c r="C15" s="18">
        <v>126.39999999999999</v>
      </c>
      <c r="D15" s="19" t="s">
        <v>386</v>
      </c>
      <c r="E15" s="31">
        <v>5903299931060</v>
      </c>
      <c r="F15" s="18">
        <v>120.3</v>
      </c>
      <c r="G15" s="43">
        <f t="shared" si="0"/>
        <v>5.0706566916043139E-2</v>
      </c>
      <c r="H15" s="31" t="s">
        <v>780</v>
      </c>
      <c r="I15" s="18" t="s">
        <v>177</v>
      </c>
      <c r="J15" s="18">
        <v>90282000</v>
      </c>
    </row>
    <row r="16" spans="1:10" ht="43.2">
      <c r="A16" s="16" t="s">
        <v>186</v>
      </c>
      <c r="B16" s="17" t="s">
        <v>236</v>
      </c>
      <c r="C16" s="18">
        <v>126.39999999999999</v>
      </c>
      <c r="D16" s="19" t="s">
        <v>387</v>
      </c>
      <c r="E16" s="31">
        <v>5903299931077</v>
      </c>
      <c r="F16" s="18">
        <v>120.3</v>
      </c>
      <c r="G16" s="43">
        <f t="shared" si="0"/>
        <v>5.0706566916043139E-2</v>
      </c>
      <c r="H16" s="31" t="s">
        <v>780</v>
      </c>
      <c r="I16" s="18" t="s">
        <v>177</v>
      </c>
      <c r="J16" s="18">
        <v>90282000</v>
      </c>
    </row>
    <row r="17" spans="1:10" ht="43.2">
      <c r="A17" s="16" t="s">
        <v>187</v>
      </c>
      <c r="B17" s="17" t="s">
        <v>237</v>
      </c>
      <c r="C17" s="18">
        <v>144.1</v>
      </c>
      <c r="D17" s="19" t="s">
        <v>388</v>
      </c>
      <c r="E17" s="31">
        <v>5903299931084</v>
      </c>
      <c r="F17" s="18">
        <v>137.19999999999999</v>
      </c>
      <c r="G17" s="43">
        <f t="shared" si="0"/>
        <v>5.0291545189504516E-2</v>
      </c>
      <c r="H17" s="31" t="s">
        <v>780</v>
      </c>
      <c r="I17" s="18" t="s">
        <v>177</v>
      </c>
      <c r="J17" s="18">
        <v>90282000</v>
      </c>
    </row>
    <row r="18" spans="1:10" ht="43.2">
      <c r="A18" s="16" t="s">
        <v>188</v>
      </c>
      <c r="B18" s="17" t="s">
        <v>238</v>
      </c>
      <c r="C18" s="18">
        <v>144.1</v>
      </c>
      <c r="D18" s="19" t="s">
        <v>389</v>
      </c>
      <c r="E18" s="31">
        <v>5903299931091</v>
      </c>
      <c r="F18" s="18">
        <v>137.19999999999999</v>
      </c>
      <c r="G18" s="43">
        <f t="shared" si="0"/>
        <v>5.0291545189504516E-2</v>
      </c>
      <c r="H18" s="31" t="s">
        <v>780</v>
      </c>
      <c r="I18" s="18" t="s">
        <v>177</v>
      </c>
      <c r="J18" s="18">
        <v>90282000</v>
      </c>
    </row>
    <row r="19" spans="1:10" ht="28.8">
      <c r="A19" s="16" t="s">
        <v>808</v>
      </c>
      <c r="B19" s="17" t="s">
        <v>809</v>
      </c>
      <c r="C19" s="30">
        <v>181.2</v>
      </c>
      <c r="D19" s="19" t="s">
        <v>807</v>
      </c>
      <c r="E19" s="20">
        <v>5903299932128</v>
      </c>
      <c r="F19" s="30">
        <v>163.19999999999999</v>
      </c>
      <c r="G19" s="43">
        <f>(C19/F19)-1</f>
        <v>0.11029411764705888</v>
      </c>
      <c r="H19" s="20" t="s">
        <v>781</v>
      </c>
      <c r="I19" s="18" t="s">
        <v>216</v>
      </c>
      <c r="J19" s="18">
        <v>90318080</v>
      </c>
    </row>
    <row r="20" spans="1:10">
      <c r="A20" s="45" t="s">
        <v>797</v>
      </c>
      <c r="B20" s="45"/>
      <c r="C20" s="40"/>
      <c r="D20" s="15"/>
      <c r="E20" s="13"/>
      <c r="F20" s="40"/>
      <c r="G20" s="40"/>
      <c r="H20" s="31"/>
      <c r="I20" s="18"/>
      <c r="J20" s="18"/>
    </row>
    <row r="21" spans="1:10" ht="52.5" customHeight="1">
      <c r="A21" s="16" t="s">
        <v>13</v>
      </c>
      <c r="B21" s="17" t="s">
        <v>239</v>
      </c>
      <c r="C21" s="30">
        <v>92.699999999999989</v>
      </c>
      <c r="D21" s="19" t="s">
        <v>432</v>
      </c>
      <c r="E21" s="20">
        <v>5907738168505</v>
      </c>
      <c r="F21" s="30">
        <v>88.2</v>
      </c>
      <c r="G21" s="43">
        <f>(C21/F21)-1</f>
        <v>5.1020408163265252E-2</v>
      </c>
      <c r="H21" s="20" t="s">
        <v>780</v>
      </c>
      <c r="I21" s="18" t="s">
        <v>177</v>
      </c>
      <c r="J21" s="18">
        <v>90282000</v>
      </c>
    </row>
    <row r="22" spans="1:10" ht="52.5" customHeight="1">
      <c r="A22" s="16" t="s">
        <v>14</v>
      </c>
      <c r="B22" s="17" t="s">
        <v>240</v>
      </c>
      <c r="C22" s="30">
        <v>92.699999999999989</v>
      </c>
      <c r="D22" s="19" t="s">
        <v>433</v>
      </c>
      <c r="E22" s="20">
        <v>5907738168512</v>
      </c>
      <c r="F22" s="30">
        <v>88.2</v>
      </c>
      <c r="G22" s="43">
        <f t="shared" ref="G22:G85" si="1">(C22/F22)-1</f>
        <v>5.1020408163265252E-2</v>
      </c>
      <c r="H22" s="20" t="s">
        <v>780</v>
      </c>
      <c r="I22" s="18" t="s">
        <v>177</v>
      </c>
      <c r="J22" s="18">
        <v>90282000</v>
      </c>
    </row>
    <row r="23" spans="1:10" ht="50.25" customHeight="1">
      <c r="A23" s="16" t="s">
        <v>15</v>
      </c>
      <c r="B23" s="17" t="s">
        <v>241</v>
      </c>
      <c r="C23" s="30">
        <v>92.699999999999989</v>
      </c>
      <c r="D23" s="19" t="s">
        <v>434</v>
      </c>
      <c r="E23" s="20">
        <v>5907738168529</v>
      </c>
      <c r="F23" s="30">
        <v>88.2</v>
      </c>
      <c r="G23" s="43">
        <f t="shared" si="1"/>
        <v>5.1020408163265252E-2</v>
      </c>
      <c r="H23" s="20" t="s">
        <v>780</v>
      </c>
      <c r="I23" s="18" t="s">
        <v>177</v>
      </c>
      <c r="J23" s="18">
        <v>90282000</v>
      </c>
    </row>
    <row r="24" spans="1:10" ht="48" customHeight="1">
      <c r="A24" s="16" t="s">
        <v>16</v>
      </c>
      <c r="B24" s="17" t="s">
        <v>242</v>
      </c>
      <c r="C24" s="30">
        <v>92.699999999999989</v>
      </c>
      <c r="D24" s="19" t="s">
        <v>435</v>
      </c>
      <c r="E24" s="20">
        <v>5907738168536</v>
      </c>
      <c r="F24" s="30">
        <v>88.2</v>
      </c>
      <c r="G24" s="43">
        <f t="shared" si="1"/>
        <v>5.1020408163265252E-2</v>
      </c>
      <c r="H24" s="20" t="s">
        <v>780</v>
      </c>
      <c r="I24" s="18" t="s">
        <v>177</v>
      </c>
      <c r="J24" s="18">
        <v>90282000</v>
      </c>
    </row>
    <row r="25" spans="1:10" ht="48.75" customHeight="1">
      <c r="A25" s="16" t="s">
        <v>17</v>
      </c>
      <c r="B25" s="17" t="s">
        <v>243</v>
      </c>
      <c r="C25" s="30">
        <v>115.69999999999999</v>
      </c>
      <c r="D25" s="19" t="s">
        <v>436</v>
      </c>
      <c r="E25" s="20">
        <v>5907738168543</v>
      </c>
      <c r="F25" s="30">
        <v>110.1</v>
      </c>
      <c r="G25" s="43">
        <f t="shared" si="1"/>
        <v>5.0862851952770072E-2</v>
      </c>
      <c r="H25" s="20" t="s">
        <v>780</v>
      </c>
      <c r="I25" s="18" t="s">
        <v>177</v>
      </c>
      <c r="J25" s="18">
        <v>90282000</v>
      </c>
    </row>
    <row r="26" spans="1:10" ht="48.75" customHeight="1">
      <c r="A26" s="16" t="s">
        <v>18</v>
      </c>
      <c r="B26" s="17" t="s">
        <v>244</v>
      </c>
      <c r="C26" s="30">
        <v>115.69999999999999</v>
      </c>
      <c r="D26" s="19" t="s">
        <v>437</v>
      </c>
      <c r="E26" s="20">
        <v>5907738168550</v>
      </c>
      <c r="F26" s="30">
        <v>110.1</v>
      </c>
      <c r="G26" s="43">
        <f t="shared" si="1"/>
        <v>5.0862851952770072E-2</v>
      </c>
      <c r="H26" s="20" t="s">
        <v>780</v>
      </c>
      <c r="I26" s="18" t="s">
        <v>177</v>
      </c>
      <c r="J26" s="18">
        <v>90282000</v>
      </c>
    </row>
    <row r="27" spans="1:10" ht="48.75" customHeight="1">
      <c r="A27" s="16" t="s">
        <v>19</v>
      </c>
      <c r="B27" s="17" t="s">
        <v>245</v>
      </c>
      <c r="C27" s="30">
        <v>133.19999999999999</v>
      </c>
      <c r="D27" s="19" t="s">
        <v>438</v>
      </c>
      <c r="E27" s="20">
        <v>5907738168604</v>
      </c>
      <c r="F27" s="30">
        <v>126.8</v>
      </c>
      <c r="G27" s="43">
        <f t="shared" si="1"/>
        <v>5.0473186119873725E-2</v>
      </c>
      <c r="H27" s="20" t="s">
        <v>780</v>
      </c>
      <c r="I27" s="18" t="s">
        <v>177</v>
      </c>
      <c r="J27" s="18">
        <v>90282000</v>
      </c>
    </row>
    <row r="28" spans="1:10" ht="49.5" customHeight="1">
      <c r="A28" s="16" t="s">
        <v>20</v>
      </c>
      <c r="B28" s="17" t="s">
        <v>246</v>
      </c>
      <c r="C28" s="30">
        <v>133.19999999999999</v>
      </c>
      <c r="D28" s="19" t="s">
        <v>439</v>
      </c>
      <c r="E28" s="20">
        <v>5907738168611</v>
      </c>
      <c r="F28" s="30">
        <v>126.8</v>
      </c>
      <c r="G28" s="43">
        <f t="shared" si="1"/>
        <v>5.0473186119873725E-2</v>
      </c>
      <c r="H28" s="20" t="s">
        <v>780</v>
      </c>
      <c r="I28" s="18" t="s">
        <v>177</v>
      </c>
      <c r="J28" s="18">
        <v>90282000</v>
      </c>
    </row>
    <row r="29" spans="1:10" ht="52.5" customHeight="1">
      <c r="A29" s="16" t="s">
        <v>21</v>
      </c>
      <c r="B29" s="17" t="s">
        <v>247</v>
      </c>
      <c r="C29" s="30">
        <v>156.29999999999998</v>
      </c>
      <c r="D29" s="19" t="s">
        <v>440</v>
      </c>
      <c r="E29" s="20">
        <v>5907738168628</v>
      </c>
      <c r="F29" s="30">
        <v>148.79999999999998</v>
      </c>
      <c r="G29" s="43">
        <f t="shared" si="1"/>
        <v>5.0403225806451513E-2</v>
      </c>
      <c r="H29" s="20" t="s">
        <v>780</v>
      </c>
      <c r="I29" s="18" t="s">
        <v>177</v>
      </c>
      <c r="J29" s="18">
        <v>90282000</v>
      </c>
    </row>
    <row r="30" spans="1:10" ht="52.5" customHeight="1">
      <c r="A30" s="16" t="s">
        <v>22</v>
      </c>
      <c r="B30" s="17" t="s">
        <v>248</v>
      </c>
      <c r="C30" s="30">
        <v>156.29999999999998</v>
      </c>
      <c r="D30" s="19" t="s">
        <v>441</v>
      </c>
      <c r="E30" s="20">
        <v>5907738168635</v>
      </c>
      <c r="F30" s="30">
        <v>148.79999999999998</v>
      </c>
      <c r="G30" s="43">
        <f t="shared" si="1"/>
        <v>5.0403225806451513E-2</v>
      </c>
      <c r="H30" s="20" t="s">
        <v>780</v>
      </c>
      <c r="I30" s="18" t="s">
        <v>177</v>
      </c>
      <c r="J30" s="18">
        <v>90282000</v>
      </c>
    </row>
    <row r="31" spans="1:10" ht="28.8">
      <c r="A31" s="16" t="s">
        <v>23</v>
      </c>
      <c r="B31" s="17" t="s">
        <v>24</v>
      </c>
      <c r="C31" s="30">
        <v>173.7</v>
      </c>
      <c r="D31" s="19" t="s">
        <v>463</v>
      </c>
      <c r="E31" s="20">
        <v>5907738167607</v>
      </c>
      <c r="F31" s="30">
        <v>156.1</v>
      </c>
      <c r="G31" s="43">
        <f t="shared" si="1"/>
        <v>0.11274823830877634</v>
      </c>
      <c r="H31" s="20" t="s">
        <v>781</v>
      </c>
      <c r="I31" s="18" t="s">
        <v>216</v>
      </c>
      <c r="J31" s="18">
        <v>90318080</v>
      </c>
    </row>
    <row r="32" spans="1:10" ht="28.8">
      <c r="A32" s="16" t="s">
        <v>25</v>
      </c>
      <c r="B32" s="17" t="s">
        <v>26</v>
      </c>
      <c r="C32" s="30">
        <v>216.2</v>
      </c>
      <c r="D32" s="19" t="s">
        <v>464</v>
      </c>
      <c r="E32" s="20">
        <v>5907738169304</v>
      </c>
      <c r="F32" s="30">
        <v>196.5</v>
      </c>
      <c r="G32" s="43">
        <f t="shared" si="1"/>
        <v>0.1002544529262086</v>
      </c>
      <c r="H32" s="20" t="s">
        <v>781</v>
      </c>
      <c r="I32" s="18" t="s">
        <v>216</v>
      </c>
      <c r="J32" s="18">
        <v>90318080</v>
      </c>
    </row>
    <row r="33" spans="1:10">
      <c r="A33" s="16" t="s">
        <v>27</v>
      </c>
      <c r="B33" s="17" t="s">
        <v>28</v>
      </c>
      <c r="C33" s="30">
        <v>200.7</v>
      </c>
      <c r="D33" s="19" t="s">
        <v>27</v>
      </c>
      <c r="E33" s="20">
        <v>5907738167645</v>
      </c>
      <c r="F33" s="30">
        <v>182.4</v>
      </c>
      <c r="G33" s="43">
        <f t="shared" si="1"/>
        <v>0.10032894736842102</v>
      </c>
      <c r="H33" s="20" t="s">
        <v>781</v>
      </c>
      <c r="I33" s="18" t="s">
        <v>216</v>
      </c>
      <c r="J33" s="18">
        <v>90318080</v>
      </c>
    </row>
    <row r="34" spans="1:10">
      <c r="A34" s="45" t="s">
        <v>798</v>
      </c>
      <c r="B34" s="45"/>
      <c r="C34" s="40"/>
      <c r="D34" s="15"/>
      <c r="E34" s="13"/>
      <c r="F34" s="40"/>
      <c r="G34" s="43"/>
      <c r="H34" s="31"/>
      <c r="I34" s="18"/>
      <c r="J34" s="18"/>
    </row>
    <row r="35" spans="1:10" ht="57.6">
      <c r="A35" s="16" t="s">
        <v>189</v>
      </c>
      <c r="B35" s="17" t="s">
        <v>311</v>
      </c>
      <c r="C35" s="18">
        <v>420.20000000000005</v>
      </c>
      <c r="D35" s="19" t="s">
        <v>418</v>
      </c>
      <c r="E35" s="31">
        <v>5903299930964</v>
      </c>
      <c r="F35" s="18">
        <v>378.5</v>
      </c>
      <c r="G35" s="43">
        <f t="shared" si="1"/>
        <v>0.11017173051519169</v>
      </c>
      <c r="H35" s="31" t="s">
        <v>780</v>
      </c>
      <c r="I35" s="18" t="s">
        <v>177</v>
      </c>
      <c r="J35" s="18">
        <v>90282000</v>
      </c>
    </row>
    <row r="36" spans="1:10" ht="57.6">
      <c r="A36" s="16" t="s">
        <v>190</v>
      </c>
      <c r="B36" s="17" t="s">
        <v>312</v>
      </c>
      <c r="C36" s="18">
        <v>420.20000000000005</v>
      </c>
      <c r="D36" s="19" t="s">
        <v>419</v>
      </c>
      <c r="E36" s="31">
        <v>5903299930971</v>
      </c>
      <c r="F36" s="18">
        <v>378.5</v>
      </c>
      <c r="G36" s="43">
        <f t="shared" si="1"/>
        <v>0.11017173051519169</v>
      </c>
      <c r="H36" s="31" t="s">
        <v>780</v>
      </c>
      <c r="I36" s="18" t="s">
        <v>177</v>
      </c>
      <c r="J36" s="18">
        <v>90282000</v>
      </c>
    </row>
    <row r="37" spans="1:10" ht="57.6">
      <c r="A37" s="16" t="s">
        <v>191</v>
      </c>
      <c r="B37" s="17" t="s">
        <v>313</v>
      </c>
      <c r="C37" s="18">
        <v>460.8</v>
      </c>
      <c r="D37" s="19" t="s">
        <v>420</v>
      </c>
      <c r="E37" s="31">
        <v>5903299930988</v>
      </c>
      <c r="F37" s="18">
        <v>418.90000000000003</v>
      </c>
      <c r="G37" s="43">
        <f t="shared" si="1"/>
        <v>0.10002387204583418</v>
      </c>
      <c r="H37" s="31" t="s">
        <v>780</v>
      </c>
      <c r="I37" s="18" t="s">
        <v>177</v>
      </c>
      <c r="J37" s="18">
        <v>90282000</v>
      </c>
    </row>
    <row r="38" spans="1:10" ht="57.6">
      <c r="A38" s="16" t="s">
        <v>192</v>
      </c>
      <c r="B38" s="17" t="s">
        <v>314</v>
      </c>
      <c r="C38" s="18">
        <v>460.8</v>
      </c>
      <c r="D38" s="19" t="s">
        <v>421</v>
      </c>
      <c r="E38" s="31">
        <v>5903299930995</v>
      </c>
      <c r="F38" s="18">
        <v>418.90000000000003</v>
      </c>
      <c r="G38" s="43">
        <f t="shared" si="1"/>
        <v>0.10002387204583418</v>
      </c>
      <c r="H38" s="31" t="s">
        <v>780</v>
      </c>
      <c r="I38" s="18" t="s">
        <v>177</v>
      </c>
      <c r="J38" s="18">
        <v>90282000</v>
      </c>
    </row>
    <row r="39" spans="1:10">
      <c r="A39" s="45" t="s">
        <v>799</v>
      </c>
      <c r="B39" s="45"/>
      <c r="C39" s="18"/>
      <c r="D39" s="19"/>
      <c r="E39" s="31"/>
      <c r="F39" s="18"/>
      <c r="G39" s="43"/>
      <c r="H39" s="31"/>
      <c r="I39" s="18"/>
      <c r="J39" s="18"/>
    </row>
    <row r="40" spans="1:10" ht="43.2">
      <c r="A40" s="16" t="s">
        <v>7</v>
      </c>
      <c r="B40" s="17" t="s">
        <v>249</v>
      </c>
      <c r="C40" s="30">
        <v>184</v>
      </c>
      <c r="D40" s="19" t="s">
        <v>422</v>
      </c>
      <c r="E40" s="20">
        <v>5907738169106</v>
      </c>
      <c r="F40" s="30">
        <v>175.2</v>
      </c>
      <c r="G40" s="43">
        <f t="shared" si="1"/>
        <v>5.0228310502283158E-2</v>
      </c>
      <c r="H40" s="20" t="s">
        <v>780</v>
      </c>
      <c r="I40" s="18" t="s">
        <v>177</v>
      </c>
      <c r="J40" s="18">
        <v>90282000</v>
      </c>
    </row>
    <row r="41" spans="1:10" ht="43.2">
      <c r="A41" s="16" t="s">
        <v>8</v>
      </c>
      <c r="B41" s="17" t="s">
        <v>250</v>
      </c>
      <c r="C41" s="30">
        <v>184</v>
      </c>
      <c r="D41" s="19" t="s">
        <v>423</v>
      </c>
      <c r="E41" s="20">
        <v>5907738169113</v>
      </c>
      <c r="F41" s="30">
        <v>175.2</v>
      </c>
      <c r="G41" s="43">
        <f t="shared" si="1"/>
        <v>5.0228310502283158E-2</v>
      </c>
      <c r="H41" s="20" t="s">
        <v>780</v>
      </c>
      <c r="I41" s="18" t="s">
        <v>177</v>
      </c>
      <c r="J41" s="18">
        <v>90282000</v>
      </c>
    </row>
    <row r="42" spans="1:10" ht="43.2">
      <c r="A42" s="16" t="s">
        <v>9</v>
      </c>
      <c r="B42" s="17" t="s">
        <v>251</v>
      </c>
      <c r="C42" s="30">
        <v>184</v>
      </c>
      <c r="D42" s="19" t="s">
        <v>424</v>
      </c>
      <c r="E42" s="20">
        <v>5907738162794</v>
      </c>
      <c r="F42" s="30">
        <v>175.2</v>
      </c>
      <c r="G42" s="43">
        <f t="shared" si="1"/>
        <v>5.0228310502283158E-2</v>
      </c>
      <c r="H42" s="20" t="s">
        <v>780</v>
      </c>
      <c r="I42" s="18" t="s">
        <v>177</v>
      </c>
      <c r="J42" s="18">
        <v>90282000</v>
      </c>
    </row>
    <row r="43" spans="1:10" ht="43.2">
      <c r="A43" s="16" t="s">
        <v>10</v>
      </c>
      <c r="B43" s="17" t="s">
        <v>252</v>
      </c>
      <c r="C43" s="30">
        <v>184</v>
      </c>
      <c r="D43" s="19" t="s">
        <v>425</v>
      </c>
      <c r="E43" s="20">
        <v>5907738162800</v>
      </c>
      <c r="F43" s="30">
        <v>175.2</v>
      </c>
      <c r="G43" s="43">
        <f t="shared" si="1"/>
        <v>5.0228310502283158E-2</v>
      </c>
      <c r="H43" s="20" t="s">
        <v>780</v>
      </c>
      <c r="I43" s="18" t="s">
        <v>177</v>
      </c>
      <c r="J43" s="18">
        <v>90282000</v>
      </c>
    </row>
    <row r="44" spans="1:10" ht="43.2">
      <c r="A44" s="16" t="s">
        <v>11</v>
      </c>
      <c r="B44" s="17" t="s">
        <v>253</v>
      </c>
      <c r="C44" s="30">
        <v>199.2</v>
      </c>
      <c r="D44" s="19" t="s">
        <v>426</v>
      </c>
      <c r="E44" s="20">
        <v>5907738162817</v>
      </c>
      <c r="F44" s="30">
        <v>189.7</v>
      </c>
      <c r="G44" s="43">
        <f t="shared" si="1"/>
        <v>5.0079072219293641E-2</v>
      </c>
      <c r="H44" s="20" t="s">
        <v>780</v>
      </c>
      <c r="I44" s="18" t="s">
        <v>177</v>
      </c>
      <c r="J44" s="18">
        <v>90282000</v>
      </c>
    </row>
    <row r="45" spans="1:10" ht="43.2">
      <c r="A45" s="16" t="s">
        <v>12</v>
      </c>
      <c r="B45" s="17" t="s">
        <v>254</v>
      </c>
      <c r="C45" s="30">
        <v>199.2</v>
      </c>
      <c r="D45" s="19" t="s">
        <v>427</v>
      </c>
      <c r="E45" s="20">
        <v>5907738162824</v>
      </c>
      <c r="F45" s="30">
        <v>189.7</v>
      </c>
      <c r="G45" s="43">
        <f t="shared" si="1"/>
        <v>5.0079072219293641E-2</v>
      </c>
      <c r="H45" s="20" t="s">
        <v>780</v>
      </c>
      <c r="I45" s="18" t="s">
        <v>177</v>
      </c>
      <c r="J45" s="18">
        <v>90282000</v>
      </c>
    </row>
    <row r="46" spans="1:10" ht="43.2">
      <c r="A46" s="16" t="s">
        <v>128</v>
      </c>
      <c r="B46" s="17" t="s">
        <v>255</v>
      </c>
      <c r="C46" s="30">
        <v>184</v>
      </c>
      <c r="D46" s="19" t="s">
        <v>428</v>
      </c>
      <c r="E46" s="20">
        <v>5907738161612</v>
      </c>
      <c r="F46" s="30">
        <v>175.2</v>
      </c>
      <c r="G46" s="43">
        <f t="shared" si="1"/>
        <v>5.0228310502283158E-2</v>
      </c>
      <c r="H46" s="20" t="s">
        <v>780</v>
      </c>
      <c r="I46" s="18" t="s">
        <v>177</v>
      </c>
      <c r="J46" s="18">
        <v>90282000</v>
      </c>
    </row>
    <row r="47" spans="1:10" ht="43.2">
      <c r="A47" s="16" t="s">
        <v>129</v>
      </c>
      <c r="B47" s="17" t="s">
        <v>256</v>
      </c>
      <c r="C47" s="30">
        <v>184</v>
      </c>
      <c r="D47" s="19" t="s">
        <v>429</v>
      </c>
      <c r="E47" s="20">
        <v>5907738161643</v>
      </c>
      <c r="F47" s="30">
        <v>175.2</v>
      </c>
      <c r="G47" s="43">
        <f t="shared" si="1"/>
        <v>5.0228310502283158E-2</v>
      </c>
      <c r="H47" s="20" t="s">
        <v>780</v>
      </c>
      <c r="I47" s="18" t="s">
        <v>177</v>
      </c>
      <c r="J47" s="18">
        <v>90282000</v>
      </c>
    </row>
    <row r="48" spans="1:10" ht="43.2">
      <c r="A48" s="16" t="s">
        <v>130</v>
      </c>
      <c r="B48" s="17" t="s">
        <v>257</v>
      </c>
      <c r="C48" s="30">
        <v>199.2</v>
      </c>
      <c r="D48" s="19" t="s">
        <v>430</v>
      </c>
      <c r="E48" s="20">
        <v>5907738161674</v>
      </c>
      <c r="F48" s="30">
        <v>189.7</v>
      </c>
      <c r="G48" s="43">
        <f t="shared" si="1"/>
        <v>5.0079072219293641E-2</v>
      </c>
      <c r="H48" s="20" t="s">
        <v>780</v>
      </c>
      <c r="I48" s="18" t="s">
        <v>177</v>
      </c>
      <c r="J48" s="18">
        <v>90282000</v>
      </c>
    </row>
    <row r="49" spans="1:10" ht="43.2">
      <c r="A49" s="16" t="s">
        <v>131</v>
      </c>
      <c r="B49" s="17" t="s">
        <v>258</v>
      </c>
      <c r="C49" s="30">
        <v>199.2</v>
      </c>
      <c r="D49" s="19" t="s">
        <v>431</v>
      </c>
      <c r="E49" s="20">
        <v>5907738161704</v>
      </c>
      <c r="F49" s="30">
        <v>189.7</v>
      </c>
      <c r="G49" s="43">
        <f t="shared" si="1"/>
        <v>5.0079072219293641E-2</v>
      </c>
      <c r="H49" s="20" t="s">
        <v>780</v>
      </c>
      <c r="I49" s="18" t="s">
        <v>177</v>
      </c>
      <c r="J49" s="18">
        <v>90282000</v>
      </c>
    </row>
    <row r="50" spans="1:10">
      <c r="A50" s="45" t="s">
        <v>800</v>
      </c>
      <c r="B50" s="45"/>
      <c r="C50" s="18"/>
      <c r="D50" s="19"/>
      <c r="E50" s="31"/>
      <c r="F50" s="18"/>
      <c r="G50" s="43"/>
      <c r="H50" s="31"/>
      <c r="I50" s="18"/>
      <c r="J50" s="18"/>
    </row>
    <row r="51" spans="1:10" ht="43.2">
      <c r="A51" s="16" t="s">
        <v>139</v>
      </c>
      <c r="B51" s="17" t="s">
        <v>266</v>
      </c>
      <c r="C51" s="30">
        <v>289.3</v>
      </c>
      <c r="D51" s="19" t="s">
        <v>444</v>
      </c>
      <c r="E51" s="20">
        <v>5903299930070</v>
      </c>
      <c r="F51" s="30">
        <v>263</v>
      </c>
      <c r="G51" s="43">
        <f t="shared" si="1"/>
        <v>0.10000000000000009</v>
      </c>
      <c r="H51" s="20" t="s">
        <v>780</v>
      </c>
      <c r="I51" s="18" t="s">
        <v>177</v>
      </c>
      <c r="J51" s="18">
        <v>90282000</v>
      </c>
    </row>
    <row r="52" spans="1:10" ht="43.2">
      <c r="A52" s="16" t="s">
        <v>139</v>
      </c>
      <c r="B52" s="17" t="s">
        <v>267</v>
      </c>
      <c r="C52" s="30">
        <v>297.90000000000003</v>
      </c>
      <c r="D52" s="19" t="s">
        <v>445</v>
      </c>
      <c r="E52" s="20">
        <v>5903299930087</v>
      </c>
      <c r="F52" s="30">
        <v>270.8</v>
      </c>
      <c r="G52" s="43">
        <f t="shared" si="1"/>
        <v>0.10007385524372236</v>
      </c>
      <c r="H52" s="20" t="s">
        <v>780</v>
      </c>
      <c r="I52" s="18" t="s">
        <v>177</v>
      </c>
      <c r="J52" s="18">
        <v>90282000</v>
      </c>
    </row>
    <row r="53" spans="1:10" ht="43.2">
      <c r="A53" s="16" t="s">
        <v>139</v>
      </c>
      <c r="B53" s="17" t="s">
        <v>268</v>
      </c>
      <c r="C53" s="30">
        <v>304.7</v>
      </c>
      <c r="D53" s="19" t="s">
        <v>446</v>
      </c>
      <c r="E53" s="20">
        <v>5903299930094</v>
      </c>
      <c r="F53" s="30">
        <v>277</v>
      </c>
      <c r="G53" s="43">
        <f t="shared" si="1"/>
        <v>9.9999999999999867E-2</v>
      </c>
      <c r="H53" s="20" t="s">
        <v>780</v>
      </c>
      <c r="I53" s="18" t="s">
        <v>177</v>
      </c>
      <c r="J53" s="18">
        <v>90282000</v>
      </c>
    </row>
    <row r="54" spans="1:10" ht="43.2">
      <c r="A54" s="16" t="s">
        <v>140</v>
      </c>
      <c r="B54" s="17" t="s">
        <v>269</v>
      </c>
      <c r="C54" s="30">
        <v>332.90000000000003</v>
      </c>
      <c r="D54" s="19" t="s">
        <v>447</v>
      </c>
      <c r="E54" s="20">
        <v>5903299930100</v>
      </c>
      <c r="F54" s="30">
        <v>302.60000000000002</v>
      </c>
      <c r="G54" s="43">
        <f t="shared" si="1"/>
        <v>0.10013218770654331</v>
      </c>
      <c r="H54" s="20" t="s">
        <v>780</v>
      </c>
      <c r="I54" s="18" t="s">
        <v>177</v>
      </c>
      <c r="J54" s="18">
        <v>90282000</v>
      </c>
    </row>
    <row r="55" spans="1:10" ht="43.2">
      <c r="A55" s="16" t="s">
        <v>141</v>
      </c>
      <c r="B55" s="17" t="s">
        <v>270</v>
      </c>
      <c r="C55" s="30">
        <v>492</v>
      </c>
      <c r="D55" s="19" t="s">
        <v>448</v>
      </c>
      <c r="E55" s="20">
        <v>5903299930117</v>
      </c>
      <c r="F55" s="30">
        <v>447.20000000000005</v>
      </c>
      <c r="G55" s="43">
        <f t="shared" si="1"/>
        <v>0.10017889087656529</v>
      </c>
      <c r="H55" s="20" t="s">
        <v>780</v>
      </c>
      <c r="I55" s="18" t="s">
        <v>177</v>
      </c>
      <c r="J55" s="18">
        <v>90282000</v>
      </c>
    </row>
    <row r="56" spans="1:10" ht="43.2">
      <c r="A56" s="16" t="s">
        <v>142</v>
      </c>
      <c r="B56" s="17" t="s">
        <v>271</v>
      </c>
      <c r="C56" s="30">
        <v>533.4</v>
      </c>
      <c r="D56" s="19" t="s">
        <v>449</v>
      </c>
      <c r="E56" s="20">
        <v>5903299930124</v>
      </c>
      <c r="F56" s="30">
        <v>484.90000000000003</v>
      </c>
      <c r="G56" s="43">
        <f t="shared" si="1"/>
        <v>0.10002062280882651</v>
      </c>
      <c r="H56" s="20" t="s">
        <v>780</v>
      </c>
      <c r="I56" s="18" t="s">
        <v>177</v>
      </c>
      <c r="J56" s="18">
        <v>90282000</v>
      </c>
    </row>
    <row r="57" spans="1:10" ht="43.2">
      <c r="A57" s="16" t="s">
        <v>143</v>
      </c>
      <c r="B57" s="17" t="s">
        <v>272</v>
      </c>
      <c r="C57" s="30">
        <v>1064.0999999999999</v>
      </c>
      <c r="D57" s="19" t="s">
        <v>450</v>
      </c>
      <c r="E57" s="20">
        <v>5903299930131</v>
      </c>
      <c r="F57" s="30">
        <v>941.6</v>
      </c>
      <c r="G57" s="43">
        <f t="shared" si="1"/>
        <v>0.13009770603228543</v>
      </c>
      <c r="H57" s="20" t="s">
        <v>780</v>
      </c>
      <c r="I57" s="18" t="s">
        <v>177</v>
      </c>
      <c r="J57" s="18">
        <v>90282000</v>
      </c>
    </row>
    <row r="58" spans="1:10" ht="43.2">
      <c r="A58" s="16" t="s">
        <v>144</v>
      </c>
      <c r="B58" s="17" t="s">
        <v>273</v>
      </c>
      <c r="C58" s="30">
        <v>1174.5</v>
      </c>
      <c r="D58" s="19" t="s">
        <v>451</v>
      </c>
      <c r="E58" s="20">
        <v>5903299930148</v>
      </c>
      <c r="F58" s="30">
        <v>1058.0999999999999</v>
      </c>
      <c r="G58" s="43">
        <f t="shared" si="1"/>
        <v>0.11000850581230526</v>
      </c>
      <c r="H58" s="20" t="s">
        <v>780</v>
      </c>
      <c r="I58" s="18" t="s">
        <v>177</v>
      </c>
      <c r="J58" s="18">
        <v>90282000</v>
      </c>
    </row>
    <row r="59" spans="1:10" ht="43.2">
      <c r="A59" s="16" t="s">
        <v>145</v>
      </c>
      <c r="B59" s="17" t="s">
        <v>274</v>
      </c>
      <c r="C59" s="30">
        <v>1174.5</v>
      </c>
      <c r="D59" s="19" t="s">
        <v>452</v>
      </c>
      <c r="E59" s="20">
        <v>5903299930155</v>
      </c>
      <c r="F59" s="30">
        <v>1058.0999999999999</v>
      </c>
      <c r="G59" s="43">
        <f t="shared" si="1"/>
        <v>0.11000850581230526</v>
      </c>
      <c r="H59" s="20" t="s">
        <v>780</v>
      </c>
      <c r="I59" s="18" t="s">
        <v>177</v>
      </c>
      <c r="J59" s="18">
        <v>90282000</v>
      </c>
    </row>
    <row r="60" spans="1:10" ht="43.2">
      <c r="A60" s="16" t="s">
        <v>146</v>
      </c>
      <c r="B60" s="17" t="s">
        <v>275</v>
      </c>
      <c r="C60" s="30">
        <v>351.5</v>
      </c>
      <c r="D60" s="19" t="s">
        <v>453</v>
      </c>
      <c r="E60" s="20">
        <v>5903299930162</v>
      </c>
      <c r="F60" s="30">
        <v>319.5</v>
      </c>
      <c r="G60" s="43">
        <f t="shared" si="1"/>
        <v>0.1001564945226916</v>
      </c>
      <c r="H60" s="20" t="s">
        <v>780</v>
      </c>
      <c r="I60" s="18" t="s">
        <v>177</v>
      </c>
      <c r="J60" s="18">
        <v>90282000</v>
      </c>
    </row>
    <row r="61" spans="1:10" ht="43.2">
      <c r="A61" s="16" t="s">
        <v>146</v>
      </c>
      <c r="B61" s="17" t="s">
        <v>276</v>
      </c>
      <c r="C61" s="30">
        <v>361.5</v>
      </c>
      <c r="D61" s="19" t="s">
        <v>454</v>
      </c>
      <c r="E61" s="20">
        <v>5903299930179</v>
      </c>
      <c r="F61" s="30">
        <v>328.6</v>
      </c>
      <c r="G61" s="43">
        <f t="shared" si="1"/>
        <v>0.10012172854534374</v>
      </c>
      <c r="H61" s="20" t="s">
        <v>780</v>
      </c>
      <c r="I61" s="18" t="s">
        <v>177</v>
      </c>
      <c r="J61" s="18">
        <v>90282000</v>
      </c>
    </row>
    <row r="62" spans="1:10" ht="43.2">
      <c r="A62" s="16" t="s">
        <v>146</v>
      </c>
      <c r="B62" s="17" t="s">
        <v>277</v>
      </c>
      <c r="C62" s="30">
        <v>371.3</v>
      </c>
      <c r="D62" s="19" t="s">
        <v>455</v>
      </c>
      <c r="E62" s="20">
        <v>5903299930186</v>
      </c>
      <c r="F62" s="30">
        <v>337.5</v>
      </c>
      <c r="G62" s="43">
        <f t="shared" si="1"/>
        <v>0.1001481481481481</v>
      </c>
      <c r="H62" s="20" t="s">
        <v>780</v>
      </c>
      <c r="I62" s="18" t="s">
        <v>177</v>
      </c>
      <c r="J62" s="18">
        <v>90282000</v>
      </c>
    </row>
    <row r="63" spans="1:10" ht="43.2">
      <c r="A63" s="16" t="s">
        <v>147</v>
      </c>
      <c r="B63" s="17" t="s">
        <v>278</v>
      </c>
      <c r="C63" s="30">
        <v>409.40000000000003</v>
      </c>
      <c r="D63" s="19" t="s">
        <v>456</v>
      </c>
      <c r="E63" s="20">
        <v>5903299930193</v>
      </c>
      <c r="F63" s="30">
        <v>372.1</v>
      </c>
      <c r="G63" s="43">
        <f t="shared" si="1"/>
        <v>0.10024187046492883</v>
      </c>
      <c r="H63" s="20" t="s">
        <v>780</v>
      </c>
      <c r="I63" s="18" t="s">
        <v>177</v>
      </c>
      <c r="J63" s="18">
        <v>90282000</v>
      </c>
    </row>
    <row r="64" spans="1:10" ht="43.2">
      <c r="A64" s="16" t="s">
        <v>148</v>
      </c>
      <c r="B64" s="17" t="s">
        <v>279</v>
      </c>
      <c r="C64" s="30">
        <v>592.9</v>
      </c>
      <c r="D64" s="19" t="s">
        <v>457</v>
      </c>
      <c r="E64" s="20">
        <v>5903299930209</v>
      </c>
      <c r="F64" s="30">
        <v>539</v>
      </c>
      <c r="G64" s="43">
        <f t="shared" si="1"/>
        <v>9.9999999999999867E-2</v>
      </c>
      <c r="H64" s="20" t="s">
        <v>780</v>
      </c>
      <c r="I64" s="18" t="s">
        <v>177</v>
      </c>
      <c r="J64" s="18">
        <v>90282000</v>
      </c>
    </row>
    <row r="65" spans="1:10" ht="43.2">
      <c r="A65" s="16" t="s">
        <v>149</v>
      </c>
      <c r="B65" s="17" t="s">
        <v>280</v>
      </c>
      <c r="C65" s="30">
        <v>648.70000000000005</v>
      </c>
      <c r="D65" s="19" t="s">
        <v>458</v>
      </c>
      <c r="E65" s="20">
        <v>5903299930216</v>
      </c>
      <c r="F65" s="30">
        <v>589.70000000000005</v>
      </c>
      <c r="G65" s="43">
        <f t="shared" si="1"/>
        <v>0.10005087332541973</v>
      </c>
      <c r="H65" s="20" t="s">
        <v>780</v>
      </c>
      <c r="I65" s="18" t="s">
        <v>177</v>
      </c>
      <c r="J65" s="18">
        <v>90282000</v>
      </c>
    </row>
    <row r="66" spans="1:10" ht="43.2">
      <c r="A66" s="16" t="s">
        <v>150</v>
      </c>
      <c r="B66" s="17" t="s">
        <v>281</v>
      </c>
      <c r="C66" s="30">
        <v>1248.5</v>
      </c>
      <c r="D66" s="19" t="s">
        <v>459</v>
      </c>
      <c r="E66" s="20">
        <v>5903299930223</v>
      </c>
      <c r="F66" s="30">
        <v>1124.6999999999998</v>
      </c>
      <c r="G66" s="43">
        <f t="shared" si="1"/>
        <v>0.11007379745709978</v>
      </c>
      <c r="H66" s="20" t="s">
        <v>780</v>
      </c>
      <c r="I66" s="18" t="s">
        <v>177</v>
      </c>
      <c r="J66" s="18">
        <v>90282000</v>
      </c>
    </row>
    <row r="67" spans="1:10" ht="43.2">
      <c r="A67" s="16" t="s">
        <v>151</v>
      </c>
      <c r="B67" s="17" t="s">
        <v>282</v>
      </c>
      <c r="C67" s="30">
        <v>1396.6999999999998</v>
      </c>
      <c r="D67" s="19" t="s">
        <v>460</v>
      </c>
      <c r="E67" s="20">
        <v>5903299930230</v>
      </c>
      <c r="F67" s="30">
        <v>1269.6999999999998</v>
      </c>
      <c r="G67" s="43">
        <f t="shared" si="1"/>
        <v>0.10002362762857375</v>
      </c>
      <c r="H67" s="20" t="s">
        <v>780</v>
      </c>
      <c r="I67" s="18" t="s">
        <v>177</v>
      </c>
      <c r="J67" s="18">
        <v>90282000</v>
      </c>
    </row>
    <row r="68" spans="1:10" ht="43.2">
      <c r="A68" s="16" t="s">
        <v>152</v>
      </c>
      <c r="B68" s="17" t="s">
        <v>283</v>
      </c>
      <c r="C68" s="30">
        <v>1396.6999999999998</v>
      </c>
      <c r="D68" s="19" t="s">
        <v>461</v>
      </c>
      <c r="E68" s="20">
        <v>5903299930247</v>
      </c>
      <c r="F68" s="30">
        <v>1269.6999999999998</v>
      </c>
      <c r="G68" s="43">
        <f t="shared" si="1"/>
        <v>0.10002362762857375</v>
      </c>
      <c r="H68" s="20" t="s">
        <v>780</v>
      </c>
      <c r="I68" s="18" t="s">
        <v>177</v>
      </c>
      <c r="J68" s="18">
        <v>90282000</v>
      </c>
    </row>
    <row r="69" spans="1:10" ht="43.2">
      <c r="A69" s="16" t="s">
        <v>132</v>
      </c>
      <c r="B69" s="17" t="s">
        <v>259</v>
      </c>
      <c r="C69" s="30">
        <v>375.90000000000003</v>
      </c>
      <c r="D69" s="19" t="s">
        <v>802</v>
      </c>
      <c r="E69" s="20">
        <v>5903299930001</v>
      </c>
      <c r="F69" s="30">
        <v>341.70000000000005</v>
      </c>
      <c r="G69" s="43">
        <f t="shared" si="1"/>
        <v>0.10008779631255482</v>
      </c>
      <c r="H69" s="20" t="s">
        <v>780</v>
      </c>
      <c r="I69" s="18" t="s">
        <v>177</v>
      </c>
      <c r="J69" s="18">
        <v>90282000</v>
      </c>
    </row>
    <row r="70" spans="1:10" ht="43.2">
      <c r="A70" s="16" t="s">
        <v>133</v>
      </c>
      <c r="B70" s="17" t="s">
        <v>260</v>
      </c>
      <c r="C70" s="30">
        <v>427.70000000000005</v>
      </c>
      <c r="D70" s="19" t="s">
        <v>803</v>
      </c>
      <c r="E70" s="20">
        <v>5903299930018</v>
      </c>
      <c r="F70" s="30">
        <v>388.8</v>
      </c>
      <c r="G70" s="43">
        <f t="shared" si="1"/>
        <v>0.10005144032921809</v>
      </c>
      <c r="H70" s="20" t="s">
        <v>780</v>
      </c>
      <c r="I70" s="18" t="s">
        <v>177</v>
      </c>
      <c r="J70" s="18">
        <v>90282000</v>
      </c>
    </row>
    <row r="71" spans="1:10" ht="43.2">
      <c r="A71" s="16" t="s">
        <v>134</v>
      </c>
      <c r="B71" s="17" t="s">
        <v>261</v>
      </c>
      <c r="C71" s="30">
        <v>627.20000000000005</v>
      </c>
      <c r="D71" s="19" t="s">
        <v>804</v>
      </c>
      <c r="E71" s="20">
        <v>5903299930025</v>
      </c>
      <c r="F71" s="30">
        <v>570.1</v>
      </c>
      <c r="G71" s="43">
        <f t="shared" si="1"/>
        <v>0.10015786704087004</v>
      </c>
      <c r="H71" s="20" t="s">
        <v>780</v>
      </c>
      <c r="I71" s="18" t="s">
        <v>177</v>
      </c>
      <c r="J71" s="18">
        <v>90282000</v>
      </c>
    </row>
    <row r="72" spans="1:10" ht="43.2">
      <c r="A72" s="16" t="s">
        <v>135</v>
      </c>
      <c r="B72" s="17" t="s">
        <v>262</v>
      </c>
      <c r="C72" s="30">
        <v>686.9</v>
      </c>
      <c r="D72" s="19" t="s">
        <v>805</v>
      </c>
      <c r="E72" s="20">
        <v>5903299930032</v>
      </c>
      <c r="F72" s="30">
        <v>624.4</v>
      </c>
      <c r="G72" s="43">
        <f t="shared" si="1"/>
        <v>0.10009609224855853</v>
      </c>
      <c r="H72" s="20" t="s">
        <v>780</v>
      </c>
      <c r="I72" s="18" t="s">
        <v>177</v>
      </c>
      <c r="J72" s="18">
        <v>90282000</v>
      </c>
    </row>
    <row r="73" spans="1:10" ht="43.2">
      <c r="A73" s="16" t="s">
        <v>136</v>
      </c>
      <c r="B73" s="17" t="s">
        <v>263</v>
      </c>
      <c r="C73" s="30">
        <v>1297.0999999999999</v>
      </c>
      <c r="D73" s="19" t="s">
        <v>806</v>
      </c>
      <c r="E73" s="20">
        <v>5903299930049</v>
      </c>
      <c r="F73" s="30">
        <v>1179.0999999999999</v>
      </c>
      <c r="G73" s="43">
        <f t="shared" si="1"/>
        <v>0.10007632940378253</v>
      </c>
      <c r="H73" s="20" t="s">
        <v>780</v>
      </c>
      <c r="I73" s="18" t="s">
        <v>177</v>
      </c>
      <c r="J73" s="18">
        <v>90282000</v>
      </c>
    </row>
    <row r="74" spans="1:10" ht="43.2">
      <c r="A74" s="16" t="s">
        <v>137</v>
      </c>
      <c r="B74" s="17" t="s">
        <v>264</v>
      </c>
      <c r="C74" s="30">
        <v>1462.8999999999999</v>
      </c>
      <c r="D74" s="19" t="s">
        <v>442</v>
      </c>
      <c r="E74" s="20">
        <v>5903299930056</v>
      </c>
      <c r="F74" s="30">
        <v>1329.8999999999999</v>
      </c>
      <c r="G74" s="43">
        <f t="shared" si="1"/>
        <v>0.10000751936235819</v>
      </c>
      <c r="H74" s="20" t="s">
        <v>780</v>
      </c>
      <c r="I74" s="18" t="s">
        <v>177</v>
      </c>
      <c r="J74" s="18">
        <v>90282000</v>
      </c>
    </row>
    <row r="75" spans="1:10" ht="43.2">
      <c r="A75" s="16" t="s">
        <v>138</v>
      </c>
      <c r="B75" s="17" t="s">
        <v>265</v>
      </c>
      <c r="C75" s="30">
        <v>1462.8999999999999</v>
      </c>
      <c r="D75" s="19" t="s">
        <v>443</v>
      </c>
      <c r="E75" s="20">
        <v>5903299930063</v>
      </c>
      <c r="F75" s="30">
        <v>1329.8999999999999</v>
      </c>
      <c r="G75" s="43">
        <f t="shared" si="1"/>
        <v>0.10000751936235819</v>
      </c>
      <c r="H75" s="20" t="s">
        <v>780</v>
      </c>
      <c r="I75" s="18" t="s">
        <v>177</v>
      </c>
      <c r="J75" s="18">
        <v>90282000</v>
      </c>
    </row>
    <row r="76" spans="1:10" ht="28.8">
      <c r="A76" s="16" t="s">
        <v>169</v>
      </c>
      <c r="B76" s="17" t="s">
        <v>153</v>
      </c>
      <c r="C76" s="30">
        <v>410.70000000000005</v>
      </c>
      <c r="D76" s="19" t="s">
        <v>462</v>
      </c>
      <c r="E76" s="20">
        <v>5903299930506</v>
      </c>
      <c r="F76" s="30">
        <v>373.3</v>
      </c>
      <c r="G76" s="43">
        <f t="shared" si="1"/>
        <v>0.10018751674256632</v>
      </c>
      <c r="H76" s="20" t="s">
        <v>781</v>
      </c>
      <c r="I76" s="18" t="s">
        <v>216</v>
      </c>
      <c r="J76" s="18">
        <v>90318080</v>
      </c>
    </row>
    <row r="77" spans="1:10">
      <c r="A77" s="16" t="s">
        <v>168</v>
      </c>
      <c r="B77" s="17" t="s">
        <v>154</v>
      </c>
      <c r="C77" s="30">
        <v>410.70000000000005</v>
      </c>
      <c r="D77" s="19" t="s">
        <v>168</v>
      </c>
      <c r="E77" s="20">
        <v>5903299930520</v>
      </c>
      <c r="F77" s="30">
        <v>373.3</v>
      </c>
      <c r="G77" s="43">
        <f t="shared" si="1"/>
        <v>0.10018751674256632</v>
      </c>
      <c r="H77" s="20" t="s">
        <v>781</v>
      </c>
      <c r="I77" s="18" t="s">
        <v>216</v>
      </c>
      <c r="J77" s="18">
        <v>90318080</v>
      </c>
    </row>
    <row r="78" spans="1:10">
      <c r="A78" s="16" t="s">
        <v>167</v>
      </c>
      <c r="B78" s="17" t="s">
        <v>155</v>
      </c>
      <c r="C78" s="30">
        <v>273</v>
      </c>
      <c r="D78" s="19" t="s">
        <v>167</v>
      </c>
      <c r="E78" s="20">
        <v>5903299930537</v>
      </c>
      <c r="F78" s="30">
        <v>248.1</v>
      </c>
      <c r="G78" s="43">
        <f t="shared" si="1"/>
        <v>0.10036275695284158</v>
      </c>
      <c r="H78" s="20" t="s">
        <v>781</v>
      </c>
      <c r="I78" s="18" t="s">
        <v>216</v>
      </c>
      <c r="J78" s="18">
        <v>90318080</v>
      </c>
    </row>
    <row r="79" spans="1:10">
      <c r="A79" s="45" t="s">
        <v>801</v>
      </c>
      <c r="B79" s="45"/>
      <c r="C79" s="18"/>
      <c r="D79" s="19"/>
      <c r="E79" s="31"/>
      <c r="F79" s="18"/>
      <c r="G79" s="43"/>
      <c r="H79" s="31"/>
      <c r="I79" s="18"/>
      <c r="J79" s="18"/>
    </row>
    <row r="80" spans="1:10" ht="43.2">
      <c r="A80" s="16" t="s">
        <v>119</v>
      </c>
      <c r="B80" s="17" t="s">
        <v>284</v>
      </c>
      <c r="C80" s="18">
        <v>1701.3999999999999</v>
      </c>
      <c r="D80" s="19" t="s">
        <v>390</v>
      </c>
      <c r="E80" s="20">
        <v>5903299930254</v>
      </c>
      <c r="F80" s="18">
        <v>1546.6999999999998</v>
      </c>
      <c r="G80" s="43">
        <f t="shared" si="1"/>
        <v>0.10001939613370414</v>
      </c>
      <c r="H80" s="31" t="s">
        <v>780</v>
      </c>
      <c r="I80" s="18" t="s">
        <v>177</v>
      </c>
      <c r="J80" s="18">
        <v>90282000</v>
      </c>
    </row>
    <row r="81" spans="1:10" ht="43.2">
      <c r="A81" s="16" t="s">
        <v>120</v>
      </c>
      <c r="B81" s="17" t="s">
        <v>285</v>
      </c>
      <c r="C81" s="18">
        <v>1922.3</v>
      </c>
      <c r="D81" s="19" t="s">
        <v>391</v>
      </c>
      <c r="E81" s="20">
        <v>5903299930261</v>
      </c>
      <c r="F81" s="18">
        <v>1747.5</v>
      </c>
      <c r="G81" s="43">
        <f t="shared" si="1"/>
        <v>0.1000286123032903</v>
      </c>
      <c r="H81" s="31" t="s">
        <v>780</v>
      </c>
      <c r="I81" s="18" t="s">
        <v>177</v>
      </c>
      <c r="J81" s="18">
        <v>90282000</v>
      </c>
    </row>
    <row r="82" spans="1:10" ht="43.2">
      <c r="A82" s="16" t="s">
        <v>121</v>
      </c>
      <c r="B82" s="17" t="s">
        <v>286</v>
      </c>
      <c r="C82" s="18">
        <v>2041.5</v>
      </c>
      <c r="D82" s="19" t="s">
        <v>392</v>
      </c>
      <c r="E82" s="20">
        <v>5903299930278</v>
      </c>
      <c r="F82" s="18">
        <v>1855.8999999999999</v>
      </c>
      <c r="G82" s="43">
        <f t="shared" si="1"/>
        <v>0.1000053882213483</v>
      </c>
      <c r="H82" s="31" t="s">
        <v>780</v>
      </c>
      <c r="I82" s="18" t="s">
        <v>177</v>
      </c>
      <c r="J82" s="18">
        <v>90282000</v>
      </c>
    </row>
    <row r="83" spans="1:10" ht="43.2">
      <c r="A83" s="16" t="s">
        <v>122</v>
      </c>
      <c r="B83" s="17" t="s">
        <v>287</v>
      </c>
      <c r="C83" s="18">
        <v>2313.7999999999997</v>
      </c>
      <c r="D83" s="19" t="s">
        <v>393</v>
      </c>
      <c r="E83" s="20">
        <v>5903299930285</v>
      </c>
      <c r="F83" s="18">
        <v>2103.4</v>
      </c>
      <c r="G83" s="43">
        <f t="shared" si="1"/>
        <v>0.1000285252448414</v>
      </c>
      <c r="H83" s="31" t="s">
        <v>780</v>
      </c>
      <c r="I83" s="18" t="s">
        <v>177</v>
      </c>
      <c r="J83" s="18">
        <v>90282000</v>
      </c>
    </row>
    <row r="84" spans="1:10" ht="43.2">
      <c r="A84" s="16" t="s">
        <v>123</v>
      </c>
      <c r="B84" s="17" t="s">
        <v>288</v>
      </c>
      <c r="C84" s="18">
        <v>2551.7999999999997</v>
      </c>
      <c r="D84" s="19" t="s">
        <v>394</v>
      </c>
      <c r="E84" s="20">
        <v>5903299930292</v>
      </c>
      <c r="F84" s="18">
        <v>2319.7999999999997</v>
      </c>
      <c r="G84" s="43">
        <f t="shared" si="1"/>
        <v>0.10000862143288214</v>
      </c>
      <c r="H84" s="31" t="s">
        <v>780</v>
      </c>
      <c r="I84" s="18" t="s">
        <v>177</v>
      </c>
      <c r="J84" s="18">
        <v>90282000</v>
      </c>
    </row>
    <row r="85" spans="1:10" ht="43.2">
      <c r="A85" s="16" t="s">
        <v>124</v>
      </c>
      <c r="B85" s="17" t="s">
        <v>289</v>
      </c>
      <c r="C85" s="18">
        <v>3997.7999999999997</v>
      </c>
      <c r="D85" s="19" t="s">
        <v>395</v>
      </c>
      <c r="E85" s="20">
        <v>5903299930308</v>
      </c>
      <c r="F85" s="18">
        <v>3634.2999999999997</v>
      </c>
      <c r="G85" s="43">
        <f t="shared" si="1"/>
        <v>0.10001926093057811</v>
      </c>
      <c r="H85" s="31" t="s">
        <v>780</v>
      </c>
      <c r="I85" s="18" t="s">
        <v>177</v>
      </c>
      <c r="J85" s="18">
        <v>90282000</v>
      </c>
    </row>
    <row r="86" spans="1:10" ht="43.2">
      <c r="A86" s="16" t="s">
        <v>125</v>
      </c>
      <c r="B86" s="17" t="s">
        <v>290</v>
      </c>
      <c r="C86" s="18">
        <v>4338</v>
      </c>
      <c r="D86" s="19" t="s">
        <v>396</v>
      </c>
      <c r="E86" s="20">
        <v>5903299930315</v>
      </c>
      <c r="F86" s="18">
        <v>3943.6</v>
      </c>
      <c r="G86" s="43">
        <f t="shared" ref="G86:G149" si="2">(C86/F86)-1</f>
        <v>0.10001014301653322</v>
      </c>
      <c r="H86" s="31" t="s">
        <v>780</v>
      </c>
      <c r="I86" s="18" t="s">
        <v>177</v>
      </c>
      <c r="J86" s="18">
        <v>90282000</v>
      </c>
    </row>
    <row r="87" spans="1:10" ht="43.2">
      <c r="A87" s="16" t="s">
        <v>193</v>
      </c>
      <c r="B87" s="17" t="s">
        <v>291</v>
      </c>
      <c r="C87" s="18">
        <v>1846.6999999999998</v>
      </c>
      <c r="D87" s="19" t="s">
        <v>397</v>
      </c>
      <c r="E87" s="20">
        <v>5903299931107</v>
      </c>
      <c r="F87" s="18">
        <v>1678.8</v>
      </c>
      <c r="G87" s="43">
        <f t="shared" si="2"/>
        <v>0.10001191327138415</v>
      </c>
      <c r="H87" s="31" t="s">
        <v>780</v>
      </c>
      <c r="I87" s="18" t="s">
        <v>177</v>
      </c>
      <c r="J87" s="18">
        <v>90282000</v>
      </c>
    </row>
    <row r="88" spans="1:10" ht="43.2">
      <c r="A88" s="16" t="s">
        <v>194</v>
      </c>
      <c r="B88" s="17" t="s">
        <v>292</v>
      </c>
      <c r="C88" s="18">
        <v>2086.6</v>
      </c>
      <c r="D88" s="19" t="s">
        <v>398</v>
      </c>
      <c r="E88" s="20">
        <v>5903299931114</v>
      </c>
      <c r="F88" s="18">
        <v>1896.8999999999999</v>
      </c>
      <c r="G88" s="43">
        <f t="shared" si="2"/>
        <v>0.10000527175918617</v>
      </c>
      <c r="H88" s="31" t="s">
        <v>780</v>
      </c>
      <c r="I88" s="18" t="s">
        <v>177</v>
      </c>
      <c r="J88" s="18">
        <v>90282000</v>
      </c>
    </row>
    <row r="89" spans="1:10" ht="43.2">
      <c r="A89" s="16" t="s">
        <v>195</v>
      </c>
      <c r="B89" s="17" t="s">
        <v>293</v>
      </c>
      <c r="C89" s="18">
        <v>2215.9</v>
      </c>
      <c r="D89" s="19" t="s">
        <v>399</v>
      </c>
      <c r="E89" s="20">
        <v>5903299931121</v>
      </c>
      <c r="F89" s="18">
        <v>2014.3999999999999</v>
      </c>
      <c r="G89" s="43">
        <f t="shared" si="2"/>
        <v>0.10002978554408282</v>
      </c>
      <c r="H89" s="31" t="s">
        <v>780</v>
      </c>
      <c r="I89" s="18" t="s">
        <v>177</v>
      </c>
      <c r="J89" s="18">
        <v>90282000</v>
      </c>
    </row>
    <row r="90" spans="1:10" ht="43.2">
      <c r="A90" s="16" t="s">
        <v>196</v>
      </c>
      <c r="B90" s="17" t="s">
        <v>294</v>
      </c>
      <c r="C90" s="18">
        <v>2511.5</v>
      </c>
      <c r="D90" s="19" t="s">
        <v>400</v>
      </c>
      <c r="E90" s="20">
        <v>5903299931138</v>
      </c>
      <c r="F90" s="18">
        <v>2283.1</v>
      </c>
      <c r="G90" s="43">
        <f t="shared" si="2"/>
        <v>0.10003942008672428</v>
      </c>
      <c r="H90" s="31" t="s">
        <v>780</v>
      </c>
      <c r="I90" s="18" t="s">
        <v>177</v>
      </c>
      <c r="J90" s="18">
        <v>90282000</v>
      </c>
    </row>
    <row r="91" spans="1:10" ht="43.2">
      <c r="A91" s="16" t="s">
        <v>197</v>
      </c>
      <c r="B91" s="17" t="s">
        <v>295</v>
      </c>
      <c r="C91" s="18">
        <v>2770.1</v>
      </c>
      <c r="D91" s="19" t="s">
        <v>401</v>
      </c>
      <c r="E91" s="20">
        <v>5903299931145</v>
      </c>
      <c r="F91" s="18">
        <v>2518.1999999999998</v>
      </c>
      <c r="G91" s="43">
        <f t="shared" si="2"/>
        <v>0.10003176872369157</v>
      </c>
      <c r="H91" s="31" t="s">
        <v>780</v>
      </c>
      <c r="I91" s="18" t="s">
        <v>177</v>
      </c>
      <c r="J91" s="18">
        <v>90282000</v>
      </c>
    </row>
    <row r="92" spans="1:10" ht="43.2">
      <c r="A92" s="16" t="s">
        <v>198</v>
      </c>
      <c r="B92" s="17" t="s">
        <v>296</v>
      </c>
      <c r="C92" s="18">
        <v>4339.3</v>
      </c>
      <c r="D92" s="19" t="s">
        <v>402</v>
      </c>
      <c r="E92" s="20">
        <v>5903299931152</v>
      </c>
      <c r="F92" s="18">
        <v>3944.7999999999997</v>
      </c>
      <c r="G92" s="43">
        <f t="shared" si="2"/>
        <v>0.10000506996552438</v>
      </c>
      <c r="H92" s="31" t="s">
        <v>780</v>
      </c>
      <c r="I92" s="18" t="s">
        <v>177</v>
      </c>
      <c r="J92" s="18">
        <v>90282000</v>
      </c>
    </row>
    <row r="93" spans="1:10" ht="43.2">
      <c r="A93" s="16" t="s">
        <v>199</v>
      </c>
      <c r="B93" s="17" t="s">
        <v>297</v>
      </c>
      <c r="C93" s="18">
        <v>4708.7000000000007</v>
      </c>
      <c r="D93" s="19" t="s">
        <v>403</v>
      </c>
      <c r="E93" s="20">
        <v>5903299931169</v>
      </c>
      <c r="F93" s="18">
        <v>4280.6000000000004</v>
      </c>
      <c r="G93" s="43">
        <f t="shared" si="2"/>
        <v>0.10000934448441812</v>
      </c>
      <c r="H93" s="31" t="s">
        <v>780</v>
      </c>
      <c r="I93" s="18" t="s">
        <v>177</v>
      </c>
      <c r="J93" s="18">
        <v>90282000</v>
      </c>
    </row>
    <row r="94" spans="1:10" ht="43.2">
      <c r="A94" s="16" t="s">
        <v>200</v>
      </c>
      <c r="B94" s="17" t="s">
        <v>298</v>
      </c>
      <c r="C94" s="18">
        <v>2759.6</v>
      </c>
      <c r="D94" s="19" t="s">
        <v>404</v>
      </c>
      <c r="E94" s="20">
        <v>5903299931176</v>
      </c>
      <c r="F94" s="18">
        <v>2508.6999999999998</v>
      </c>
      <c r="G94" s="43">
        <f t="shared" si="2"/>
        <v>0.10001195838482091</v>
      </c>
      <c r="H94" s="31" t="s">
        <v>780</v>
      </c>
      <c r="I94" s="18" t="s">
        <v>177</v>
      </c>
      <c r="J94" s="18">
        <v>90282000</v>
      </c>
    </row>
    <row r="95" spans="1:10" ht="43.2">
      <c r="A95" s="16" t="s">
        <v>201</v>
      </c>
      <c r="B95" s="17" t="s">
        <v>299</v>
      </c>
      <c r="C95" s="18">
        <v>2930.7</v>
      </c>
      <c r="D95" s="19" t="s">
        <v>405</v>
      </c>
      <c r="E95" s="20">
        <v>5903299931183</v>
      </c>
      <c r="F95" s="18">
        <v>2664.2</v>
      </c>
      <c r="G95" s="43">
        <f t="shared" si="2"/>
        <v>0.10003002777569248</v>
      </c>
      <c r="H95" s="31" t="s">
        <v>780</v>
      </c>
      <c r="I95" s="18" t="s">
        <v>177</v>
      </c>
      <c r="J95" s="18">
        <v>90282000</v>
      </c>
    </row>
    <row r="96" spans="1:10" ht="43.2">
      <c r="A96" s="16" t="s">
        <v>202</v>
      </c>
      <c r="B96" s="17" t="s">
        <v>300</v>
      </c>
      <c r="C96" s="18">
        <v>3321.2999999999997</v>
      </c>
      <c r="D96" s="19" t="s">
        <v>406</v>
      </c>
      <c r="E96" s="20">
        <v>5903299931190</v>
      </c>
      <c r="F96" s="18">
        <v>3019.2999999999997</v>
      </c>
      <c r="G96" s="43">
        <f t="shared" si="2"/>
        <v>0.10002318418176404</v>
      </c>
      <c r="H96" s="31" t="s">
        <v>780</v>
      </c>
      <c r="I96" s="18" t="s">
        <v>177</v>
      </c>
      <c r="J96" s="18">
        <v>90282000</v>
      </c>
    </row>
    <row r="97" spans="1:10" ht="43.2">
      <c r="A97" s="16" t="s">
        <v>203</v>
      </c>
      <c r="B97" s="17" t="s">
        <v>301</v>
      </c>
      <c r="C97" s="18">
        <v>3663.2</v>
      </c>
      <c r="D97" s="19" t="s">
        <v>407</v>
      </c>
      <c r="E97" s="20">
        <v>5903299931206</v>
      </c>
      <c r="F97" s="18">
        <v>3330.1</v>
      </c>
      <c r="G97" s="43">
        <f t="shared" si="2"/>
        <v>0.10002702621542903</v>
      </c>
      <c r="H97" s="31" t="s">
        <v>780</v>
      </c>
      <c r="I97" s="18" t="s">
        <v>177</v>
      </c>
      <c r="J97" s="18">
        <v>90282000</v>
      </c>
    </row>
    <row r="98" spans="1:10" ht="43.2">
      <c r="A98" s="16" t="s">
        <v>204</v>
      </c>
      <c r="B98" s="17" t="s">
        <v>302</v>
      </c>
      <c r="C98" s="18">
        <v>5738.9000000000005</v>
      </c>
      <c r="D98" s="19" t="s">
        <v>408</v>
      </c>
      <c r="E98" s="20">
        <v>5903299931213</v>
      </c>
      <c r="F98" s="18">
        <v>5217.1000000000004</v>
      </c>
      <c r="G98" s="43">
        <f t="shared" si="2"/>
        <v>0.10001725096317871</v>
      </c>
      <c r="H98" s="31" t="s">
        <v>780</v>
      </c>
      <c r="I98" s="18" t="s">
        <v>177</v>
      </c>
      <c r="J98" s="18">
        <v>90282000</v>
      </c>
    </row>
    <row r="99" spans="1:10" ht="43.2">
      <c r="A99" s="16" t="s">
        <v>205</v>
      </c>
      <c r="B99" s="17" t="s">
        <v>303</v>
      </c>
      <c r="C99" s="18">
        <v>6227.1</v>
      </c>
      <c r="D99" s="19" t="s">
        <v>409</v>
      </c>
      <c r="E99" s="20">
        <v>5903299931220</v>
      </c>
      <c r="F99" s="18">
        <v>5661</v>
      </c>
      <c r="G99" s="43">
        <f t="shared" si="2"/>
        <v>0.10000000000000009</v>
      </c>
      <c r="H99" s="31" t="s">
        <v>780</v>
      </c>
      <c r="I99" s="18" t="s">
        <v>177</v>
      </c>
      <c r="J99" s="18">
        <v>90282000</v>
      </c>
    </row>
    <row r="100" spans="1:10" ht="43.2">
      <c r="A100" s="16" t="s">
        <v>206</v>
      </c>
      <c r="B100" s="17" t="s">
        <v>304</v>
      </c>
      <c r="C100" s="18">
        <v>2103.6</v>
      </c>
      <c r="D100" s="19" t="s">
        <v>410</v>
      </c>
      <c r="E100" s="20">
        <v>5903299931237</v>
      </c>
      <c r="F100" s="18">
        <v>1912.3</v>
      </c>
      <c r="G100" s="43">
        <f t="shared" si="2"/>
        <v>0.10003660513517754</v>
      </c>
      <c r="H100" s="31" t="s">
        <v>780</v>
      </c>
      <c r="I100" s="18" t="s">
        <v>177</v>
      </c>
      <c r="J100" s="18">
        <v>90282000</v>
      </c>
    </row>
    <row r="101" spans="1:10" ht="43.2">
      <c r="A101" s="16" t="s">
        <v>207</v>
      </c>
      <c r="B101" s="17" t="s">
        <v>305</v>
      </c>
      <c r="C101" s="18">
        <v>2360.4</v>
      </c>
      <c r="D101" s="19" t="s">
        <v>411</v>
      </c>
      <c r="E101" s="20">
        <v>5903299931244</v>
      </c>
      <c r="F101" s="18">
        <v>2145.7999999999997</v>
      </c>
      <c r="G101" s="43">
        <f t="shared" si="2"/>
        <v>0.10000932053313472</v>
      </c>
      <c r="H101" s="31" t="s">
        <v>780</v>
      </c>
      <c r="I101" s="18" t="s">
        <v>177</v>
      </c>
      <c r="J101" s="18">
        <v>90282000</v>
      </c>
    </row>
    <row r="102" spans="1:10" ht="43.2">
      <c r="A102" s="16" t="s">
        <v>208</v>
      </c>
      <c r="B102" s="17" t="s">
        <v>306</v>
      </c>
      <c r="C102" s="18">
        <v>2521.1</v>
      </c>
      <c r="D102" s="19" t="s">
        <v>412</v>
      </c>
      <c r="E102" s="20">
        <v>5903299931251</v>
      </c>
      <c r="F102" s="18">
        <v>2291.9</v>
      </c>
      <c r="G102" s="43">
        <f t="shared" si="2"/>
        <v>0.10000436319211126</v>
      </c>
      <c r="H102" s="31" t="s">
        <v>780</v>
      </c>
      <c r="I102" s="18" t="s">
        <v>177</v>
      </c>
      <c r="J102" s="18">
        <v>90282000</v>
      </c>
    </row>
    <row r="103" spans="1:10" ht="43.2">
      <c r="A103" s="16" t="s">
        <v>209</v>
      </c>
      <c r="B103" s="17" t="s">
        <v>307</v>
      </c>
      <c r="C103" s="18">
        <v>2826.1</v>
      </c>
      <c r="D103" s="19" t="s">
        <v>413</v>
      </c>
      <c r="E103" s="20">
        <v>5903299931268</v>
      </c>
      <c r="F103" s="18">
        <v>2569.1</v>
      </c>
      <c r="G103" s="43">
        <f t="shared" si="2"/>
        <v>0.10003503172317152</v>
      </c>
      <c r="H103" s="31" t="s">
        <v>780</v>
      </c>
      <c r="I103" s="18" t="s">
        <v>177</v>
      </c>
      <c r="J103" s="18">
        <v>90282000</v>
      </c>
    </row>
    <row r="104" spans="1:10" ht="43.2">
      <c r="A104" s="16" t="s">
        <v>210</v>
      </c>
      <c r="B104" s="17" t="s">
        <v>308</v>
      </c>
      <c r="C104" s="18">
        <v>3051</v>
      </c>
      <c r="D104" s="19" t="s">
        <v>414</v>
      </c>
      <c r="E104" s="20">
        <v>5903299931275</v>
      </c>
      <c r="F104" s="18">
        <v>2773.6</v>
      </c>
      <c r="G104" s="43">
        <f t="shared" si="2"/>
        <v>0.10001442169022212</v>
      </c>
      <c r="H104" s="31" t="s">
        <v>780</v>
      </c>
      <c r="I104" s="18" t="s">
        <v>177</v>
      </c>
      <c r="J104" s="18">
        <v>90282000</v>
      </c>
    </row>
    <row r="105" spans="1:10" ht="43.2">
      <c r="A105" s="16" t="s">
        <v>211</v>
      </c>
      <c r="B105" s="17" t="s">
        <v>309</v>
      </c>
      <c r="C105" s="18">
        <v>4784.9000000000005</v>
      </c>
      <c r="D105" s="19" t="s">
        <v>415</v>
      </c>
      <c r="E105" s="20">
        <v>5903299931282</v>
      </c>
      <c r="F105" s="18">
        <v>4349.9000000000005</v>
      </c>
      <c r="G105" s="43">
        <f t="shared" si="2"/>
        <v>0.10000229890342305</v>
      </c>
      <c r="H105" s="31" t="s">
        <v>780</v>
      </c>
      <c r="I105" s="18" t="s">
        <v>177</v>
      </c>
      <c r="J105" s="18">
        <v>90282000</v>
      </c>
    </row>
    <row r="106" spans="1:10" ht="43.2">
      <c r="A106" s="16" t="s">
        <v>212</v>
      </c>
      <c r="B106" s="17" t="s">
        <v>310</v>
      </c>
      <c r="C106" s="18">
        <v>5218.6000000000004</v>
      </c>
      <c r="D106" s="19" t="s">
        <v>416</v>
      </c>
      <c r="E106" s="20">
        <v>5903299931299</v>
      </c>
      <c r="F106" s="18">
        <v>4744.1000000000004</v>
      </c>
      <c r="G106" s="43">
        <f t="shared" si="2"/>
        <v>0.10001897093231582</v>
      </c>
      <c r="H106" s="31" t="s">
        <v>780</v>
      </c>
      <c r="I106" s="18" t="s">
        <v>177</v>
      </c>
      <c r="J106" s="18">
        <v>90282000</v>
      </c>
    </row>
    <row r="107" spans="1:10" ht="28.8">
      <c r="A107" s="16" t="s">
        <v>171</v>
      </c>
      <c r="B107" s="17" t="s">
        <v>126</v>
      </c>
      <c r="C107" s="18">
        <v>421.6</v>
      </c>
      <c r="D107" s="19" t="s">
        <v>417</v>
      </c>
      <c r="E107" s="20">
        <v>5903299930513</v>
      </c>
      <c r="F107" s="18">
        <v>383.20000000000005</v>
      </c>
      <c r="G107" s="43">
        <f t="shared" si="2"/>
        <v>0.10020876826722325</v>
      </c>
      <c r="H107" s="20" t="s">
        <v>781</v>
      </c>
      <c r="I107" s="18" t="s">
        <v>216</v>
      </c>
      <c r="J107" s="18">
        <v>90318080</v>
      </c>
    </row>
    <row r="108" spans="1:10">
      <c r="A108" s="16" t="s">
        <v>172</v>
      </c>
      <c r="B108" s="17" t="s">
        <v>173</v>
      </c>
      <c r="C108" s="18">
        <v>552.6</v>
      </c>
      <c r="D108" s="19" t="s">
        <v>172</v>
      </c>
      <c r="E108" s="20">
        <v>5903299930650</v>
      </c>
      <c r="F108" s="18">
        <v>502.3</v>
      </c>
      <c r="G108" s="43">
        <f t="shared" si="2"/>
        <v>0.1001393589488353</v>
      </c>
      <c r="H108" s="20" t="s">
        <v>781</v>
      </c>
      <c r="I108" s="18" t="s">
        <v>216</v>
      </c>
      <c r="J108" s="18">
        <v>90318080</v>
      </c>
    </row>
    <row r="109" spans="1:10">
      <c r="A109" s="16" t="s">
        <v>170</v>
      </c>
      <c r="B109" s="17" t="s">
        <v>127</v>
      </c>
      <c r="C109" s="18">
        <v>510.8</v>
      </c>
      <c r="D109" s="19" t="s">
        <v>170</v>
      </c>
      <c r="E109" s="20">
        <v>5903299930544</v>
      </c>
      <c r="F109" s="18">
        <v>464.3</v>
      </c>
      <c r="G109" s="43">
        <f t="shared" si="2"/>
        <v>0.10015076459185868</v>
      </c>
      <c r="H109" s="20" t="s">
        <v>781</v>
      </c>
      <c r="I109" s="18" t="s">
        <v>216</v>
      </c>
      <c r="J109" s="18">
        <v>90318080</v>
      </c>
    </row>
    <row r="110" spans="1:10">
      <c r="A110" s="47" t="s">
        <v>174</v>
      </c>
      <c r="B110" s="48"/>
      <c r="C110" s="18"/>
      <c r="D110" s="19"/>
      <c r="E110" s="20"/>
      <c r="F110" s="18"/>
      <c r="G110" s="43"/>
      <c r="H110" s="20"/>
      <c r="I110" s="18"/>
      <c r="J110" s="18"/>
    </row>
    <row r="111" spans="1:10" ht="43.2">
      <c r="A111" s="16" t="s">
        <v>810</v>
      </c>
      <c r="B111" s="17" t="s">
        <v>813</v>
      </c>
      <c r="C111" s="18">
        <v>837</v>
      </c>
      <c r="D111" s="19" t="s">
        <v>823</v>
      </c>
      <c r="E111" s="20">
        <v>5903299932210</v>
      </c>
      <c r="F111" s="18">
        <v>837</v>
      </c>
      <c r="G111" s="43">
        <f t="shared" si="2"/>
        <v>0</v>
      </c>
      <c r="H111" s="20" t="s">
        <v>782</v>
      </c>
      <c r="I111" s="18" t="s">
        <v>217</v>
      </c>
      <c r="J111" s="18">
        <v>90268020</v>
      </c>
    </row>
    <row r="112" spans="1:10" ht="43.2">
      <c r="A112" s="16" t="s">
        <v>811</v>
      </c>
      <c r="B112" s="17" t="s">
        <v>814</v>
      </c>
      <c r="C112" s="18">
        <v>837</v>
      </c>
      <c r="D112" s="19" t="s">
        <v>824</v>
      </c>
      <c r="E112" s="20">
        <v>5903299932234</v>
      </c>
      <c r="F112" s="18">
        <v>837</v>
      </c>
      <c r="G112" s="43">
        <f t="shared" si="2"/>
        <v>0</v>
      </c>
      <c r="H112" s="20" t="s">
        <v>782</v>
      </c>
      <c r="I112" s="18" t="s">
        <v>217</v>
      </c>
      <c r="J112" s="18">
        <v>90268020</v>
      </c>
    </row>
    <row r="113" spans="1:10" ht="43.2">
      <c r="A113" s="16" t="s">
        <v>812</v>
      </c>
      <c r="B113" s="17" t="s">
        <v>815</v>
      </c>
      <c r="C113" s="18">
        <v>1066.2</v>
      </c>
      <c r="D113" s="19" t="s">
        <v>825</v>
      </c>
      <c r="E113" s="20">
        <v>5903299932258</v>
      </c>
      <c r="F113" s="18">
        <v>1066.2</v>
      </c>
      <c r="G113" s="43">
        <f t="shared" si="2"/>
        <v>0</v>
      </c>
      <c r="H113" s="20" t="s">
        <v>782</v>
      </c>
      <c r="I113" s="18" t="s">
        <v>217</v>
      </c>
      <c r="J113" s="18">
        <v>90268020</v>
      </c>
    </row>
    <row r="114" spans="1:10" ht="43.2">
      <c r="A114" s="16" t="s">
        <v>465</v>
      </c>
      <c r="B114" s="17" t="s">
        <v>315</v>
      </c>
      <c r="C114" s="30">
        <v>1547.3999999999999</v>
      </c>
      <c r="D114" s="19" t="s">
        <v>517</v>
      </c>
      <c r="E114" s="20">
        <v>5907738165467</v>
      </c>
      <c r="F114" s="30">
        <v>1406.6999999999998</v>
      </c>
      <c r="G114" s="43">
        <f t="shared" si="2"/>
        <v>0.10002132650885054</v>
      </c>
      <c r="H114" s="20" t="s">
        <v>783</v>
      </c>
      <c r="I114" s="18" t="s">
        <v>217</v>
      </c>
      <c r="J114" s="18">
        <v>90268020</v>
      </c>
    </row>
    <row r="115" spans="1:10" ht="43.2">
      <c r="A115" s="16" t="s">
        <v>467</v>
      </c>
      <c r="B115" s="17" t="s">
        <v>316</v>
      </c>
      <c r="C115" s="30">
        <v>1547.3999999999999</v>
      </c>
      <c r="D115" s="19" t="s">
        <v>518</v>
      </c>
      <c r="E115" s="35">
        <v>5907738165504</v>
      </c>
      <c r="F115" s="30">
        <v>1406.6999999999998</v>
      </c>
      <c r="G115" s="43">
        <f t="shared" si="2"/>
        <v>0.10002132650885054</v>
      </c>
      <c r="H115" s="20" t="s">
        <v>783</v>
      </c>
      <c r="I115" s="18" t="s">
        <v>217</v>
      </c>
      <c r="J115" s="18">
        <v>90268020</v>
      </c>
    </row>
    <row r="116" spans="1:10" ht="43.2">
      <c r="A116" s="16" t="s">
        <v>468</v>
      </c>
      <c r="B116" s="17" t="s">
        <v>317</v>
      </c>
      <c r="C116" s="30">
        <v>1547.3999999999999</v>
      </c>
      <c r="D116" s="19" t="s">
        <v>519</v>
      </c>
      <c r="E116" s="35">
        <v>5907738165542</v>
      </c>
      <c r="F116" s="30">
        <v>1406.6999999999998</v>
      </c>
      <c r="G116" s="43">
        <f t="shared" si="2"/>
        <v>0.10002132650885054</v>
      </c>
      <c r="H116" s="20" t="s">
        <v>783</v>
      </c>
      <c r="I116" s="18" t="s">
        <v>217</v>
      </c>
      <c r="J116" s="18">
        <v>90268020</v>
      </c>
    </row>
    <row r="117" spans="1:10" ht="43.2">
      <c r="A117" s="16" t="s">
        <v>469</v>
      </c>
      <c r="B117" s="17" t="s">
        <v>318</v>
      </c>
      <c r="C117" s="30">
        <v>2344.5</v>
      </c>
      <c r="D117" s="19" t="s">
        <v>520</v>
      </c>
      <c r="E117" s="35">
        <v>5907738165580</v>
      </c>
      <c r="F117" s="30">
        <v>2131.2999999999997</v>
      </c>
      <c r="G117" s="43">
        <f t="shared" si="2"/>
        <v>0.10003284380425104</v>
      </c>
      <c r="H117" s="20" t="s">
        <v>783</v>
      </c>
      <c r="I117" s="18" t="s">
        <v>217</v>
      </c>
      <c r="J117" s="18">
        <v>90268020</v>
      </c>
    </row>
    <row r="118" spans="1:10" ht="43.2">
      <c r="A118" s="16" t="s">
        <v>470</v>
      </c>
      <c r="B118" s="17" t="s">
        <v>319</v>
      </c>
      <c r="C118" s="30">
        <v>2368.1999999999998</v>
      </c>
      <c r="D118" s="19" t="s">
        <v>521</v>
      </c>
      <c r="E118" s="35">
        <v>5907738165627</v>
      </c>
      <c r="F118" s="30">
        <v>2152.9</v>
      </c>
      <c r="G118" s="43">
        <f t="shared" si="2"/>
        <v>0.10000464489757999</v>
      </c>
      <c r="H118" s="20" t="s">
        <v>783</v>
      </c>
      <c r="I118" s="18" t="s">
        <v>217</v>
      </c>
      <c r="J118" s="18">
        <v>90268020</v>
      </c>
    </row>
    <row r="119" spans="1:10" ht="43.2">
      <c r="A119" s="16" t="s">
        <v>471</v>
      </c>
      <c r="B119" s="17" t="s">
        <v>320</v>
      </c>
      <c r="C119" s="30">
        <v>3205</v>
      </c>
      <c r="D119" s="19" t="s">
        <v>789</v>
      </c>
      <c r="E119" s="35">
        <v>5907738165665</v>
      </c>
      <c r="F119" s="30">
        <v>2913.6</v>
      </c>
      <c r="G119" s="43">
        <f t="shared" si="2"/>
        <v>0.1000137287204832</v>
      </c>
      <c r="H119" s="20" t="s">
        <v>783</v>
      </c>
      <c r="I119" s="18" t="s">
        <v>217</v>
      </c>
      <c r="J119" s="18">
        <v>90268020</v>
      </c>
    </row>
    <row r="120" spans="1:10" ht="43.2">
      <c r="A120" s="16" t="s">
        <v>472</v>
      </c>
      <c r="B120" s="17" t="s">
        <v>321</v>
      </c>
      <c r="C120" s="30">
        <v>3670.2</v>
      </c>
      <c r="D120" s="19" t="s">
        <v>523</v>
      </c>
      <c r="E120" s="35">
        <v>5907738165702</v>
      </c>
      <c r="F120" s="30">
        <v>3336.5</v>
      </c>
      <c r="G120" s="43">
        <f t="shared" si="2"/>
        <v>0.10001498576352463</v>
      </c>
      <c r="H120" s="20" t="s">
        <v>783</v>
      </c>
      <c r="I120" s="18" t="s">
        <v>217</v>
      </c>
      <c r="J120" s="18">
        <v>90268020</v>
      </c>
    </row>
    <row r="121" spans="1:10" ht="43.2">
      <c r="A121" s="16" t="s">
        <v>473</v>
      </c>
      <c r="B121" s="17" t="s">
        <v>322</v>
      </c>
      <c r="C121" s="30">
        <v>4571.2000000000007</v>
      </c>
      <c r="D121" s="19" t="s">
        <v>524</v>
      </c>
      <c r="E121" s="35">
        <v>5907738166013</v>
      </c>
      <c r="F121" s="30">
        <v>4155.6000000000004</v>
      </c>
      <c r="G121" s="43">
        <f t="shared" si="2"/>
        <v>0.10000962556550208</v>
      </c>
      <c r="H121" s="20" t="s">
        <v>783</v>
      </c>
      <c r="I121" s="18" t="s">
        <v>217</v>
      </c>
      <c r="J121" s="18">
        <v>90268020</v>
      </c>
    </row>
    <row r="122" spans="1:10" ht="43.2">
      <c r="A122" s="16" t="s">
        <v>474</v>
      </c>
      <c r="B122" s="17" t="s">
        <v>323</v>
      </c>
      <c r="C122" s="30">
        <v>5116.5</v>
      </c>
      <c r="D122" s="19" t="s">
        <v>525</v>
      </c>
      <c r="E122" s="35">
        <v>5907738166051</v>
      </c>
      <c r="F122" s="30">
        <v>4651.3</v>
      </c>
      <c r="G122" s="43">
        <f t="shared" si="2"/>
        <v>0.10001504955603813</v>
      </c>
      <c r="H122" s="20" t="s">
        <v>783</v>
      </c>
      <c r="I122" s="18" t="s">
        <v>217</v>
      </c>
      <c r="J122" s="18">
        <v>90268020</v>
      </c>
    </row>
    <row r="123" spans="1:10" ht="43.2">
      <c r="A123" s="16" t="s">
        <v>475</v>
      </c>
      <c r="B123" s="17" t="s">
        <v>324</v>
      </c>
      <c r="C123" s="30">
        <v>5472</v>
      </c>
      <c r="D123" s="19" t="s">
        <v>526</v>
      </c>
      <c r="E123" s="35">
        <v>5907738166099</v>
      </c>
      <c r="F123" s="30">
        <v>4974.5</v>
      </c>
      <c r="G123" s="43">
        <f t="shared" si="2"/>
        <v>0.10001005126143325</v>
      </c>
      <c r="H123" s="20" t="s">
        <v>783</v>
      </c>
      <c r="I123" s="18" t="s">
        <v>217</v>
      </c>
      <c r="J123" s="18">
        <v>90268020</v>
      </c>
    </row>
    <row r="124" spans="1:10" ht="43.2">
      <c r="A124" s="16" t="s">
        <v>476</v>
      </c>
      <c r="B124" s="17" t="s">
        <v>325</v>
      </c>
      <c r="C124" s="30">
        <v>6083.7000000000007</v>
      </c>
      <c r="D124" s="19" t="s">
        <v>527</v>
      </c>
      <c r="E124" s="35">
        <v>5907738166136</v>
      </c>
      <c r="F124" s="30">
        <v>5530.6</v>
      </c>
      <c r="G124" s="43">
        <f t="shared" si="2"/>
        <v>0.10000723248833765</v>
      </c>
      <c r="H124" s="20" t="s">
        <v>783</v>
      </c>
      <c r="I124" s="18" t="s">
        <v>217</v>
      </c>
      <c r="J124" s="18">
        <v>90268020</v>
      </c>
    </row>
    <row r="125" spans="1:10" ht="43.2">
      <c r="A125" s="16" t="s">
        <v>477</v>
      </c>
      <c r="B125" s="17" t="s">
        <v>326</v>
      </c>
      <c r="C125" s="30">
        <v>7497.1</v>
      </c>
      <c r="D125" s="19" t="s">
        <v>528</v>
      </c>
      <c r="E125" s="35">
        <v>5907738166174</v>
      </c>
      <c r="F125" s="30">
        <v>6815.5</v>
      </c>
      <c r="G125" s="43">
        <f t="shared" si="2"/>
        <v>0.10000733621891289</v>
      </c>
      <c r="H125" s="20" t="s">
        <v>783</v>
      </c>
      <c r="I125" s="18" t="s">
        <v>217</v>
      </c>
      <c r="J125" s="18">
        <v>90268020</v>
      </c>
    </row>
    <row r="126" spans="1:10" ht="43.2">
      <c r="A126" s="16" t="s">
        <v>478</v>
      </c>
      <c r="B126" s="17" t="s">
        <v>327</v>
      </c>
      <c r="C126" s="30">
        <v>9018.2000000000007</v>
      </c>
      <c r="D126" s="19" t="s">
        <v>529</v>
      </c>
      <c r="E126" s="35">
        <v>5907738166211</v>
      </c>
      <c r="F126" s="30">
        <v>8198.3000000000011</v>
      </c>
      <c r="G126" s="43">
        <f t="shared" si="2"/>
        <v>0.10000853835551271</v>
      </c>
      <c r="H126" s="20" t="s">
        <v>783</v>
      </c>
      <c r="I126" s="18" t="s">
        <v>217</v>
      </c>
      <c r="J126" s="18">
        <v>90268020</v>
      </c>
    </row>
    <row r="127" spans="1:10" ht="43.2">
      <c r="A127" s="16" t="s">
        <v>479</v>
      </c>
      <c r="B127" s="17" t="s">
        <v>328</v>
      </c>
      <c r="C127" s="30">
        <v>1790.6</v>
      </c>
      <c r="D127" s="19" t="s">
        <v>530</v>
      </c>
      <c r="E127" s="35">
        <v>5907738165481</v>
      </c>
      <c r="F127" s="30">
        <v>1627.8</v>
      </c>
      <c r="G127" s="43">
        <f t="shared" si="2"/>
        <v>0.1000122865216857</v>
      </c>
      <c r="H127" s="20" t="s">
        <v>783</v>
      </c>
      <c r="I127" s="18" t="s">
        <v>217</v>
      </c>
      <c r="J127" s="18">
        <v>90268020</v>
      </c>
    </row>
    <row r="128" spans="1:10" ht="43.2">
      <c r="A128" s="16" t="s">
        <v>480</v>
      </c>
      <c r="B128" s="17" t="s">
        <v>329</v>
      </c>
      <c r="C128" s="30">
        <v>1790.6</v>
      </c>
      <c r="D128" s="19" t="s">
        <v>531</v>
      </c>
      <c r="E128" s="35">
        <v>5907738165528</v>
      </c>
      <c r="F128" s="30">
        <v>1627.8</v>
      </c>
      <c r="G128" s="43">
        <f t="shared" si="2"/>
        <v>0.1000122865216857</v>
      </c>
      <c r="H128" s="20" t="s">
        <v>783</v>
      </c>
      <c r="I128" s="18" t="s">
        <v>217</v>
      </c>
      <c r="J128" s="18">
        <v>90268020</v>
      </c>
    </row>
    <row r="129" spans="1:10" ht="43.2">
      <c r="A129" s="16" t="s">
        <v>481</v>
      </c>
      <c r="B129" s="17" t="s">
        <v>330</v>
      </c>
      <c r="C129" s="30">
        <v>1790.6</v>
      </c>
      <c r="D129" s="19" t="s">
        <v>532</v>
      </c>
      <c r="E129" s="35">
        <v>5907738165566</v>
      </c>
      <c r="F129" s="30">
        <v>1627.8</v>
      </c>
      <c r="G129" s="43">
        <f t="shared" si="2"/>
        <v>0.1000122865216857</v>
      </c>
      <c r="H129" s="20" t="s">
        <v>783</v>
      </c>
      <c r="I129" s="18" t="s">
        <v>217</v>
      </c>
      <c r="J129" s="18">
        <v>90268020</v>
      </c>
    </row>
    <row r="130" spans="1:10" ht="43.2">
      <c r="A130" s="16" t="s">
        <v>482</v>
      </c>
      <c r="B130" s="17" t="s">
        <v>331</v>
      </c>
      <c r="C130" s="30">
        <v>2587.6999999999998</v>
      </c>
      <c r="D130" s="19" t="s">
        <v>533</v>
      </c>
      <c r="E130" s="35">
        <v>5907738165603</v>
      </c>
      <c r="F130" s="30">
        <v>2352.4</v>
      </c>
      <c r="G130" s="43">
        <f t="shared" si="2"/>
        <v>0.10002550586634906</v>
      </c>
      <c r="H130" s="20" t="s">
        <v>783</v>
      </c>
      <c r="I130" s="18" t="s">
        <v>217</v>
      </c>
      <c r="J130" s="18">
        <v>90268020</v>
      </c>
    </row>
    <row r="131" spans="1:10" ht="43.2">
      <c r="A131" s="16" t="s">
        <v>483</v>
      </c>
      <c r="B131" s="17" t="s">
        <v>332</v>
      </c>
      <c r="C131" s="30">
        <v>2611.1999999999998</v>
      </c>
      <c r="D131" s="19" t="s">
        <v>534</v>
      </c>
      <c r="E131" s="35">
        <v>5907738165641</v>
      </c>
      <c r="F131" s="30">
        <v>2373.7999999999997</v>
      </c>
      <c r="G131" s="43">
        <f t="shared" si="2"/>
        <v>0.10000842530963028</v>
      </c>
      <c r="H131" s="20" t="s">
        <v>783</v>
      </c>
      <c r="I131" s="18" t="s">
        <v>217</v>
      </c>
      <c r="J131" s="18">
        <v>90268020</v>
      </c>
    </row>
    <row r="132" spans="1:10" ht="43.2">
      <c r="A132" s="16" t="s">
        <v>484</v>
      </c>
      <c r="B132" s="17" t="s">
        <v>333</v>
      </c>
      <c r="C132" s="30">
        <v>3448</v>
      </c>
      <c r="D132" s="19" t="s">
        <v>790</v>
      </c>
      <c r="E132" s="35">
        <v>5907738165689</v>
      </c>
      <c r="F132" s="30">
        <v>3134.5</v>
      </c>
      <c r="G132" s="43">
        <f t="shared" si="2"/>
        <v>0.10001595150741749</v>
      </c>
      <c r="H132" s="20" t="s">
        <v>783</v>
      </c>
      <c r="I132" s="18" t="s">
        <v>217</v>
      </c>
      <c r="J132" s="18">
        <v>90268020</v>
      </c>
    </row>
    <row r="133" spans="1:10" ht="43.2">
      <c r="A133" s="16" t="s">
        <v>485</v>
      </c>
      <c r="B133" s="17" t="s">
        <v>334</v>
      </c>
      <c r="C133" s="30">
        <v>3924.7</v>
      </c>
      <c r="D133" s="19" t="s">
        <v>536</v>
      </c>
      <c r="E133" s="35">
        <v>5907738165726</v>
      </c>
      <c r="F133" s="30">
        <v>3567.9</v>
      </c>
      <c r="G133" s="43">
        <f t="shared" si="2"/>
        <v>0.10000280276913576</v>
      </c>
      <c r="H133" s="20" t="s">
        <v>783</v>
      </c>
      <c r="I133" s="18" t="s">
        <v>217</v>
      </c>
      <c r="J133" s="18">
        <v>90268020</v>
      </c>
    </row>
    <row r="134" spans="1:10" ht="43.2">
      <c r="A134" s="16" t="s">
        <v>486</v>
      </c>
      <c r="B134" s="17" t="s">
        <v>335</v>
      </c>
      <c r="C134" s="30">
        <v>4825.6000000000004</v>
      </c>
      <c r="D134" s="19" t="s">
        <v>537</v>
      </c>
      <c r="E134" s="35">
        <v>5907738166037</v>
      </c>
      <c r="F134" s="30">
        <v>4386.8999999999996</v>
      </c>
      <c r="G134" s="43">
        <f t="shared" si="2"/>
        <v>0.10000227951400786</v>
      </c>
      <c r="H134" s="20" t="s">
        <v>783</v>
      </c>
      <c r="I134" s="18" t="s">
        <v>217</v>
      </c>
      <c r="J134" s="18">
        <v>90268020</v>
      </c>
    </row>
    <row r="135" spans="1:10" ht="43.2">
      <c r="A135" s="16" t="s">
        <v>487</v>
      </c>
      <c r="B135" s="17" t="s">
        <v>336</v>
      </c>
      <c r="C135" s="30">
        <v>5371.3</v>
      </c>
      <c r="D135" s="19" t="s">
        <v>538</v>
      </c>
      <c r="E135" s="35">
        <v>5907738166075</v>
      </c>
      <c r="F135" s="30">
        <v>4883</v>
      </c>
      <c r="G135" s="43">
        <f t="shared" si="2"/>
        <v>0.10000000000000009</v>
      </c>
      <c r="H135" s="20" t="s">
        <v>783</v>
      </c>
      <c r="I135" s="18" t="s">
        <v>217</v>
      </c>
      <c r="J135" s="18">
        <v>90268020</v>
      </c>
    </row>
    <row r="136" spans="1:10" ht="43.2">
      <c r="A136" s="16" t="s">
        <v>488</v>
      </c>
      <c r="B136" s="17" t="s">
        <v>337</v>
      </c>
      <c r="C136" s="30">
        <v>5726.5</v>
      </c>
      <c r="D136" s="19" t="s">
        <v>539</v>
      </c>
      <c r="E136" s="35">
        <v>5907738166112</v>
      </c>
      <c r="F136" s="30">
        <v>5205.8999999999996</v>
      </c>
      <c r="G136" s="43">
        <f t="shared" si="2"/>
        <v>0.10000192089744342</v>
      </c>
      <c r="H136" s="20" t="s">
        <v>783</v>
      </c>
      <c r="I136" s="18" t="s">
        <v>217</v>
      </c>
      <c r="J136" s="18">
        <v>90268020</v>
      </c>
    </row>
    <row r="137" spans="1:10" ht="43.2">
      <c r="A137" s="16" t="s">
        <v>489</v>
      </c>
      <c r="B137" s="17" t="s">
        <v>338</v>
      </c>
      <c r="C137" s="30">
        <v>6338.4000000000005</v>
      </c>
      <c r="D137" s="19" t="s">
        <v>540</v>
      </c>
      <c r="E137" s="35">
        <v>5907738166150</v>
      </c>
      <c r="F137" s="30">
        <v>5762.1</v>
      </c>
      <c r="G137" s="43">
        <f t="shared" si="2"/>
        <v>0.10001561930546154</v>
      </c>
      <c r="H137" s="20" t="s">
        <v>783</v>
      </c>
      <c r="I137" s="18" t="s">
        <v>217</v>
      </c>
      <c r="J137" s="18">
        <v>90268020</v>
      </c>
    </row>
    <row r="138" spans="1:10" ht="43.2">
      <c r="A138" s="16" t="s">
        <v>490</v>
      </c>
      <c r="B138" s="17" t="s">
        <v>339</v>
      </c>
      <c r="C138" s="30">
        <v>7751.6</v>
      </c>
      <c r="D138" s="19" t="s">
        <v>528</v>
      </c>
      <c r="E138" s="35">
        <v>5907738166198</v>
      </c>
      <c r="F138" s="30">
        <v>7046.9000000000005</v>
      </c>
      <c r="G138" s="43">
        <f t="shared" si="2"/>
        <v>0.10000141906370175</v>
      </c>
      <c r="H138" s="20" t="s">
        <v>783</v>
      </c>
      <c r="I138" s="18" t="s">
        <v>217</v>
      </c>
      <c r="J138" s="18">
        <v>90268020</v>
      </c>
    </row>
    <row r="139" spans="1:10" ht="43.2">
      <c r="A139" s="16" t="s">
        <v>491</v>
      </c>
      <c r="B139" s="17" t="s">
        <v>340</v>
      </c>
      <c r="C139" s="30">
        <v>9272.6</v>
      </c>
      <c r="D139" s="19" t="s">
        <v>567</v>
      </c>
      <c r="E139" s="35">
        <v>5907738166235</v>
      </c>
      <c r="F139" s="30">
        <v>8429.6</v>
      </c>
      <c r="G139" s="43">
        <f t="shared" si="2"/>
        <v>0.10000474518363855</v>
      </c>
      <c r="H139" s="20" t="s">
        <v>783</v>
      </c>
      <c r="I139" s="18" t="s">
        <v>217</v>
      </c>
      <c r="J139" s="18">
        <v>90268020</v>
      </c>
    </row>
    <row r="140" spans="1:10" ht="43.2">
      <c r="A140" s="16" t="s">
        <v>816</v>
      </c>
      <c r="B140" s="17" t="s">
        <v>813</v>
      </c>
      <c r="C140" s="18">
        <v>837</v>
      </c>
      <c r="D140" s="19" t="s">
        <v>826</v>
      </c>
      <c r="E140" s="20">
        <v>5903299932227</v>
      </c>
      <c r="F140" s="18">
        <v>837</v>
      </c>
      <c r="G140" s="43">
        <f t="shared" si="2"/>
        <v>0</v>
      </c>
      <c r="H140" s="20" t="s">
        <v>782</v>
      </c>
      <c r="I140" s="18" t="s">
        <v>217</v>
      </c>
      <c r="J140" s="18">
        <v>90268020</v>
      </c>
    </row>
    <row r="141" spans="1:10" ht="43.2">
      <c r="A141" s="16" t="s">
        <v>817</v>
      </c>
      <c r="B141" s="17" t="s">
        <v>814</v>
      </c>
      <c r="C141" s="18">
        <v>837</v>
      </c>
      <c r="D141" s="19" t="s">
        <v>827</v>
      </c>
      <c r="E141" s="20">
        <v>5903299932241</v>
      </c>
      <c r="F141" s="18">
        <v>837</v>
      </c>
      <c r="G141" s="43">
        <f t="shared" si="2"/>
        <v>0</v>
      </c>
      <c r="H141" s="20" t="s">
        <v>782</v>
      </c>
      <c r="I141" s="18" t="s">
        <v>217</v>
      </c>
      <c r="J141" s="18">
        <v>90268020</v>
      </c>
    </row>
    <row r="142" spans="1:10" ht="43.2">
      <c r="A142" s="16" t="s">
        <v>818</v>
      </c>
      <c r="B142" s="17" t="s">
        <v>815</v>
      </c>
      <c r="C142" s="18">
        <v>1066.1999999999998</v>
      </c>
      <c r="D142" s="19" t="s">
        <v>828</v>
      </c>
      <c r="E142" s="20">
        <v>5903299932265</v>
      </c>
      <c r="F142" s="18">
        <v>1066.1999999999998</v>
      </c>
      <c r="G142" s="43">
        <f t="shared" si="2"/>
        <v>0</v>
      </c>
      <c r="H142" s="20" t="s">
        <v>782</v>
      </c>
      <c r="I142" s="18" t="s">
        <v>217</v>
      </c>
      <c r="J142" s="18">
        <v>90268020</v>
      </c>
    </row>
    <row r="143" spans="1:10" ht="43.2">
      <c r="A143" s="16" t="s">
        <v>466</v>
      </c>
      <c r="B143" s="17" t="s">
        <v>315</v>
      </c>
      <c r="C143" s="30">
        <v>1547.3999999999999</v>
      </c>
      <c r="D143" s="19" t="s">
        <v>542</v>
      </c>
      <c r="E143" s="20">
        <v>5907738165474</v>
      </c>
      <c r="F143" s="30">
        <v>1406.6999999999998</v>
      </c>
      <c r="G143" s="43">
        <f t="shared" si="2"/>
        <v>0.10002132650885054</v>
      </c>
      <c r="H143" s="20" t="s">
        <v>783</v>
      </c>
      <c r="I143" s="18" t="s">
        <v>217</v>
      </c>
      <c r="J143" s="18">
        <v>90268020</v>
      </c>
    </row>
    <row r="144" spans="1:10" ht="43.2">
      <c r="A144" s="16" t="s">
        <v>492</v>
      </c>
      <c r="B144" s="17" t="s">
        <v>316</v>
      </c>
      <c r="C144" s="30">
        <v>1547.3999999999999</v>
      </c>
      <c r="D144" s="19" t="s">
        <v>543</v>
      </c>
      <c r="E144" s="35">
        <v>5907738165511</v>
      </c>
      <c r="F144" s="30">
        <v>1406.6999999999998</v>
      </c>
      <c r="G144" s="43">
        <f t="shared" si="2"/>
        <v>0.10002132650885054</v>
      </c>
      <c r="H144" s="20" t="s">
        <v>783</v>
      </c>
      <c r="I144" s="18" t="s">
        <v>217</v>
      </c>
      <c r="J144" s="18">
        <v>90268020</v>
      </c>
    </row>
    <row r="145" spans="1:10" ht="43.2">
      <c r="A145" s="16" t="s">
        <v>493</v>
      </c>
      <c r="B145" s="17" t="s">
        <v>317</v>
      </c>
      <c r="C145" s="30">
        <v>1547.3999999999999</v>
      </c>
      <c r="D145" s="19" t="s">
        <v>544</v>
      </c>
      <c r="E145" s="35">
        <v>5907738165559</v>
      </c>
      <c r="F145" s="30">
        <v>1406.6999999999998</v>
      </c>
      <c r="G145" s="43">
        <f t="shared" si="2"/>
        <v>0.10002132650885054</v>
      </c>
      <c r="H145" s="20" t="s">
        <v>783</v>
      </c>
      <c r="I145" s="18" t="s">
        <v>217</v>
      </c>
      <c r="J145" s="18">
        <v>90268020</v>
      </c>
    </row>
    <row r="146" spans="1:10" ht="43.2">
      <c r="A146" s="16" t="s">
        <v>494</v>
      </c>
      <c r="B146" s="17" t="s">
        <v>318</v>
      </c>
      <c r="C146" s="30">
        <v>2344.5</v>
      </c>
      <c r="D146" s="19" t="s">
        <v>545</v>
      </c>
      <c r="E146" s="35">
        <v>5907738165597</v>
      </c>
      <c r="F146" s="30">
        <v>2131.2999999999997</v>
      </c>
      <c r="G146" s="43">
        <f t="shared" si="2"/>
        <v>0.10003284380425104</v>
      </c>
      <c r="H146" s="20" t="s">
        <v>783</v>
      </c>
      <c r="I146" s="18" t="s">
        <v>217</v>
      </c>
      <c r="J146" s="18">
        <v>90268020</v>
      </c>
    </row>
    <row r="147" spans="1:10" ht="43.2">
      <c r="A147" s="16" t="s">
        <v>495</v>
      </c>
      <c r="B147" s="17" t="s">
        <v>319</v>
      </c>
      <c r="C147" s="30">
        <v>2368.1999999999998</v>
      </c>
      <c r="D147" s="19" t="s">
        <v>546</v>
      </c>
      <c r="E147" s="35">
        <v>5907738165634</v>
      </c>
      <c r="F147" s="30">
        <v>2152.9</v>
      </c>
      <c r="G147" s="43">
        <f t="shared" si="2"/>
        <v>0.10000464489757999</v>
      </c>
      <c r="H147" s="20" t="s">
        <v>783</v>
      </c>
      <c r="I147" s="18" t="s">
        <v>217</v>
      </c>
      <c r="J147" s="18">
        <v>90268020</v>
      </c>
    </row>
    <row r="148" spans="1:10" ht="43.2">
      <c r="A148" s="16" t="s">
        <v>496</v>
      </c>
      <c r="B148" s="17" t="s">
        <v>320</v>
      </c>
      <c r="C148" s="30">
        <v>3205</v>
      </c>
      <c r="D148" s="19" t="s">
        <v>791</v>
      </c>
      <c r="E148" s="35">
        <v>5907738165672</v>
      </c>
      <c r="F148" s="30">
        <v>2913.6</v>
      </c>
      <c r="G148" s="43">
        <f t="shared" si="2"/>
        <v>0.1000137287204832</v>
      </c>
      <c r="H148" s="20" t="s">
        <v>783</v>
      </c>
      <c r="I148" s="18" t="s">
        <v>217</v>
      </c>
      <c r="J148" s="18">
        <v>90268020</v>
      </c>
    </row>
    <row r="149" spans="1:10" ht="43.2">
      <c r="A149" s="16" t="s">
        <v>497</v>
      </c>
      <c r="B149" s="17" t="s">
        <v>321</v>
      </c>
      <c r="C149" s="30">
        <v>3670.2</v>
      </c>
      <c r="D149" s="19" t="s">
        <v>548</v>
      </c>
      <c r="E149" s="35">
        <v>5907738165719</v>
      </c>
      <c r="F149" s="30">
        <v>3336.5</v>
      </c>
      <c r="G149" s="43">
        <f t="shared" si="2"/>
        <v>0.10001498576352463</v>
      </c>
      <c r="H149" s="20" t="s">
        <v>783</v>
      </c>
      <c r="I149" s="18" t="s">
        <v>217</v>
      </c>
      <c r="J149" s="18">
        <v>90268020</v>
      </c>
    </row>
    <row r="150" spans="1:10" ht="43.2">
      <c r="A150" s="16" t="s">
        <v>498</v>
      </c>
      <c r="B150" s="17" t="s">
        <v>322</v>
      </c>
      <c r="C150" s="30">
        <v>4571.2000000000007</v>
      </c>
      <c r="D150" s="19" t="s">
        <v>549</v>
      </c>
      <c r="E150" s="35">
        <v>5907738166020</v>
      </c>
      <c r="F150" s="30">
        <v>4155.6000000000004</v>
      </c>
      <c r="G150" s="43">
        <f t="shared" ref="G150:G213" si="3">(C150/F150)-1</f>
        <v>0.10000962556550208</v>
      </c>
      <c r="H150" s="20" t="s">
        <v>783</v>
      </c>
      <c r="I150" s="18" t="s">
        <v>217</v>
      </c>
      <c r="J150" s="18">
        <v>90268020</v>
      </c>
    </row>
    <row r="151" spans="1:10" ht="43.2">
      <c r="A151" s="16" t="s">
        <v>499</v>
      </c>
      <c r="B151" s="17" t="s">
        <v>323</v>
      </c>
      <c r="C151" s="30">
        <v>5116.5</v>
      </c>
      <c r="D151" s="19" t="s">
        <v>550</v>
      </c>
      <c r="E151" s="35">
        <v>5907738166068</v>
      </c>
      <c r="F151" s="30">
        <v>4651.3</v>
      </c>
      <c r="G151" s="43">
        <f t="shared" si="3"/>
        <v>0.10001504955603813</v>
      </c>
      <c r="H151" s="20" t="s">
        <v>783</v>
      </c>
      <c r="I151" s="18" t="s">
        <v>217</v>
      </c>
      <c r="J151" s="18">
        <v>90268020</v>
      </c>
    </row>
    <row r="152" spans="1:10" ht="43.2">
      <c r="A152" s="16" t="s">
        <v>500</v>
      </c>
      <c r="B152" s="17" t="s">
        <v>324</v>
      </c>
      <c r="C152" s="30">
        <v>5472</v>
      </c>
      <c r="D152" s="19" t="s">
        <v>551</v>
      </c>
      <c r="E152" s="35">
        <v>5907738166105</v>
      </c>
      <c r="F152" s="30">
        <v>4974.5</v>
      </c>
      <c r="G152" s="43">
        <f t="shared" si="3"/>
        <v>0.10001005126143325</v>
      </c>
      <c r="H152" s="20" t="s">
        <v>783</v>
      </c>
      <c r="I152" s="18" t="s">
        <v>217</v>
      </c>
      <c r="J152" s="18">
        <v>90268020</v>
      </c>
    </row>
    <row r="153" spans="1:10" ht="43.2">
      <c r="A153" s="16" t="s">
        <v>501</v>
      </c>
      <c r="B153" s="17" t="s">
        <v>325</v>
      </c>
      <c r="C153" s="30">
        <v>6083.7000000000007</v>
      </c>
      <c r="D153" s="19" t="s">
        <v>552</v>
      </c>
      <c r="E153" s="35">
        <v>5907738166143</v>
      </c>
      <c r="F153" s="30">
        <v>5530.6</v>
      </c>
      <c r="G153" s="43">
        <f t="shared" si="3"/>
        <v>0.10000723248833765</v>
      </c>
      <c r="H153" s="20" t="s">
        <v>783</v>
      </c>
      <c r="I153" s="18" t="s">
        <v>217</v>
      </c>
      <c r="J153" s="18">
        <v>90268020</v>
      </c>
    </row>
    <row r="154" spans="1:10" ht="43.2">
      <c r="A154" s="16" t="s">
        <v>502</v>
      </c>
      <c r="B154" s="17" t="s">
        <v>326</v>
      </c>
      <c r="C154" s="30">
        <v>7497.1</v>
      </c>
      <c r="D154" s="19" t="s">
        <v>553</v>
      </c>
      <c r="E154" s="35">
        <v>5907738166181</v>
      </c>
      <c r="F154" s="30">
        <v>6815.5</v>
      </c>
      <c r="G154" s="43">
        <f t="shared" si="3"/>
        <v>0.10000733621891289</v>
      </c>
      <c r="H154" s="20" t="s">
        <v>783</v>
      </c>
      <c r="I154" s="18" t="s">
        <v>217</v>
      </c>
      <c r="J154" s="18">
        <v>90268020</v>
      </c>
    </row>
    <row r="155" spans="1:10" ht="43.2">
      <c r="A155" s="16" t="s">
        <v>503</v>
      </c>
      <c r="B155" s="17" t="s">
        <v>327</v>
      </c>
      <c r="C155" s="30">
        <v>9018.2000000000007</v>
      </c>
      <c r="D155" s="19" t="s">
        <v>541</v>
      </c>
      <c r="E155" s="35">
        <v>5907738166228</v>
      </c>
      <c r="F155" s="30">
        <v>8198.3000000000011</v>
      </c>
      <c r="G155" s="43">
        <f t="shared" si="3"/>
        <v>0.10000853835551271</v>
      </c>
      <c r="H155" s="20" t="s">
        <v>783</v>
      </c>
      <c r="I155" s="18" t="s">
        <v>217</v>
      </c>
      <c r="J155" s="18">
        <v>90268020</v>
      </c>
    </row>
    <row r="156" spans="1:10" ht="43.2">
      <c r="A156" s="16" t="s">
        <v>504</v>
      </c>
      <c r="B156" s="17" t="s">
        <v>328</v>
      </c>
      <c r="C156" s="30">
        <v>1790.6</v>
      </c>
      <c r="D156" s="19" t="s">
        <v>554</v>
      </c>
      <c r="E156" s="35">
        <v>5907738165498</v>
      </c>
      <c r="F156" s="30">
        <v>1627.8</v>
      </c>
      <c r="G156" s="43">
        <f t="shared" si="3"/>
        <v>0.1000122865216857</v>
      </c>
      <c r="H156" s="20" t="s">
        <v>783</v>
      </c>
      <c r="I156" s="18" t="s">
        <v>217</v>
      </c>
      <c r="J156" s="18">
        <v>90268020</v>
      </c>
    </row>
    <row r="157" spans="1:10" ht="43.2">
      <c r="A157" s="16" t="s">
        <v>505</v>
      </c>
      <c r="B157" s="17" t="s">
        <v>329</v>
      </c>
      <c r="C157" s="30">
        <v>1790.6</v>
      </c>
      <c r="D157" s="19" t="s">
        <v>555</v>
      </c>
      <c r="E157" s="35">
        <v>5907738165535</v>
      </c>
      <c r="F157" s="30">
        <v>1627.8</v>
      </c>
      <c r="G157" s="43">
        <f t="shared" si="3"/>
        <v>0.1000122865216857</v>
      </c>
      <c r="H157" s="20" t="s">
        <v>783</v>
      </c>
      <c r="I157" s="18" t="s">
        <v>217</v>
      </c>
      <c r="J157" s="18">
        <v>90268020</v>
      </c>
    </row>
    <row r="158" spans="1:10" ht="43.2">
      <c r="A158" s="16" t="s">
        <v>506</v>
      </c>
      <c r="B158" s="17" t="s">
        <v>330</v>
      </c>
      <c r="C158" s="30">
        <v>1790.6</v>
      </c>
      <c r="D158" s="19" t="s">
        <v>556</v>
      </c>
      <c r="E158" s="35">
        <v>5907738165573</v>
      </c>
      <c r="F158" s="30">
        <v>1627.8</v>
      </c>
      <c r="G158" s="43">
        <f t="shared" si="3"/>
        <v>0.1000122865216857</v>
      </c>
      <c r="H158" s="20" t="s">
        <v>783</v>
      </c>
      <c r="I158" s="18" t="s">
        <v>217</v>
      </c>
      <c r="J158" s="18">
        <v>90268020</v>
      </c>
    </row>
    <row r="159" spans="1:10" ht="43.2">
      <c r="A159" s="16" t="s">
        <v>507</v>
      </c>
      <c r="B159" s="17" t="s">
        <v>331</v>
      </c>
      <c r="C159" s="30">
        <v>2587.6999999999998</v>
      </c>
      <c r="D159" s="19" t="s">
        <v>557</v>
      </c>
      <c r="E159" s="35">
        <v>5907738165610</v>
      </c>
      <c r="F159" s="30">
        <v>2352.4</v>
      </c>
      <c r="G159" s="43">
        <f t="shared" si="3"/>
        <v>0.10002550586634906</v>
      </c>
      <c r="H159" s="20" t="s">
        <v>783</v>
      </c>
      <c r="I159" s="18" t="s">
        <v>217</v>
      </c>
      <c r="J159" s="18">
        <v>90268020</v>
      </c>
    </row>
    <row r="160" spans="1:10" ht="43.2">
      <c r="A160" s="16" t="s">
        <v>508</v>
      </c>
      <c r="B160" s="17" t="s">
        <v>332</v>
      </c>
      <c r="C160" s="30">
        <v>2611.1999999999998</v>
      </c>
      <c r="D160" s="19" t="s">
        <v>558</v>
      </c>
      <c r="E160" s="35">
        <v>5907738165658</v>
      </c>
      <c r="F160" s="30">
        <v>2373.7999999999997</v>
      </c>
      <c r="G160" s="43">
        <f t="shared" si="3"/>
        <v>0.10000842530963028</v>
      </c>
      <c r="H160" s="20" t="s">
        <v>783</v>
      </c>
      <c r="I160" s="18" t="s">
        <v>217</v>
      </c>
      <c r="J160" s="18">
        <v>90268020</v>
      </c>
    </row>
    <row r="161" spans="1:10" ht="43.2">
      <c r="A161" s="16" t="s">
        <v>509</v>
      </c>
      <c r="B161" s="17" t="s">
        <v>333</v>
      </c>
      <c r="C161" s="30">
        <v>3448</v>
      </c>
      <c r="D161" s="19" t="s">
        <v>792</v>
      </c>
      <c r="E161" s="35">
        <v>5907738165696</v>
      </c>
      <c r="F161" s="30">
        <v>3134.5</v>
      </c>
      <c r="G161" s="43">
        <f t="shared" si="3"/>
        <v>0.10001595150741749</v>
      </c>
      <c r="H161" s="20" t="s">
        <v>783</v>
      </c>
      <c r="I161" s="18" t="s">
        <v>217</v>
      </c>
      <c r="J161" s="18">
        <v>90268020</v>
      </c>
    </row>
    <row r="162" spans="1:10" ht="43.2">
      <c r="A162" s="16" t="s">
        <v>510</v>
      </c>
      <c r="B162" s="17" t="s">
        <v>334</v>
      </c>
      <c r="C162" s="30">
        <v>3924.7</v>
      </c>
      <c r="D162" s="19" t="s">
        <v>564</v>
      </c>
      <c r="E162" s="35">
        <v>5907738166006</v>
      </c>
      <c r="F162" s="30">
        <v>3567.9</v>
      </c>
      <c r="G162" s="43">
        <f t="shared" si="3"/>
        <v>0.10000280276913576</v>
      </c>
      <c r="H162" s="20" t="s">
        <v>783</v>
      </c>
      <c r="I162" s="18" t="s">
        <v>217</v>
      </c>
      <c r="J162" s="18">
        <v>90268020</v>
      </c>
    </row>
    <row r="163" spans="1:10" ht="43.2">
      <c r="A163" s="16" t="s">
        <v>511</v>
      </c>
      <c r="B163" s="17" t="s">
        <v>335</v>
      </c>
      <c r="C163" s="30">
        <v>4825.6000000000004</v>
      </c>
      <c r="D163" s="19" t="s">
        <v>565</v>
      </c>
      <c r="E163" s="35">
        <v>5907738166044</v>
      </c>
      <c r="F163" s="30">
        <v>4386.8999999999996</v>
      </c>
      <c r="G163" s="43">
        <f t="shared" si="3"/>
        <v>0.10000227951400786</v>
      </c>
      <c r="H163" s="20" t="s">
        <v>783</v>
      </c>
      <c r="I163" s="18" t="s">
        <v>217</v>
      </c>
      <c r="J163" s="18">
        <v>90268020</v>
      </c>
    </row>
    <row r="164" spans="1:10" ht="43.2">
      <c r="A164" s="16" t="s">
        <v>512</v>
      </c>
      <c r="B164" s="17" t="s">
        <v>336</v>
      </c>
      <c r="C164" s="30">
        <v>5371.3</v>
      </c>
      <c r="D164" s="19" t="s">
        <v>566</v>
      </c>
      <c r="E164" s="35">
        <v>5907738166082</v>
      </c>
      <c r="F164" s="30">
        <v>4883</v>
      </c>
      <c r="G164" s="43">
        <f t="shared" si="3"/>
        <v>0.10000000000000009</v>
      </c>
      <c r="H164" s="20" t="s">
        <v>783</v>
      </c>
      <c r="I164" s="18" t="s">
        <v>217</v>
      </c>
      <c r="J164" s="18">
        <v>90268020</v>
      </c>
    </row>
    <row r="165" spans="1:10" ht="43.2">
      <c r="A165" s="16" t="s">
        <v>513</v>
      </c>
      <c r="B165" s="17" t="s">
        <v>337</v>
      </c>
      <c r="C165" s="30">
        <v>5726.5</v>
      </c>
      <c r="D165" s="19" t="s">
        <v>560</v>
      </c>
      <c r="E165" s="35">
        <v>5907738166129</v>
      </c>
      <c r="F165" s="30">
        <v>5205.8999999999996</v>
      </c>
      <c r="G165" s="43">
        <f t="shared" si="3"/>
        <v>0.10000192089744342</v>
      </c>
      <c r="H165" s="20" t="s">
        <v>783</v>
      </c>
      <c r="I165" s="18" t="s">
        <v>217</v>
      </c>
      <c r="J165" s="18">
        <v>90268020</v>
      </c>
    </row>
    <row r="166" spans="1:10" ht="43.2">
      <c r="A166" s="16" t="s">
        <v>514</v>
      </c>
      <c r="B166" s="17" t="s">
        <v>338</v>
      </c>
      <c r="C166" s="30">
        <v>6338.4000000000005</v>
      </c>
      <c r="D166" s="19" t="s">
        <v>561</v>
      </c>
      <c r="E166" s="35">
        <v>5907738166167</v>
      </c>
      <c r="F166" s="30">
        <v>5762.1</v>
      </c>
      <c r="G166" s="43">
        <f t="shared" si="3"/>
        <v>0.10001561930546154</v>
      </c>
      <c r="H166" s="20" t="s">
        <v>783</v>
      </c>
      <c r="I166" s="18" t="s">
        <v>217</v>
      </c>
      <c r="J166" s="18">
        <v>90268020</v>
      </c>
    </row>
    <row r="167" spans="1:10" ht="43.2">
      <c r="A167" s="16" t="s">
        <v>515</v>
      </c>
      <c r="B167" s="17" t="s">
        <v>339</v>
      </c>
      <c r="C167" s="30">
        <v>7751.6</v>
      </c>
      <c r="D167" s="19" t="s">
        <v>562</v>
      </c>
      <c r="E167" s="35">
        <v>5907738166204</v>
      </c>
      <c r="F167" s="30">
        <v>7046.9000000000005</v>
      </c>
      <c r="G167" s="43">
        <f t="shared" si="3"/>
        <v>0.10000141906370175</v>
      </c>
      <c r="H167" s="20" t="s">
        <v>783</v>
      </c>
      <c r="I167" s="18" t="s">
        <v>217</v>
      </c>
      <c r="J167" s="18">
        <v>90268020</v>
      </c>
    </row>
    <row r="168" spans="1:10" ht="43.2">
      <c r="A168" s="16" t="s">
        <v>516</v>
      </c>
      <c r="B168" s="17" t="s">
        <v>340</v>
      </c>
      <c r="C168" s="30">
        <v>9272.6</v>
      </c>
      <c r="D168" s="19" t="s">
        <v>563</v>
      </c>
      <c r="E168" s="35">
        <v>5907738166242</v>
      </c>
      <c r="F168" s="30">
        <v>8429.6</v>
      </c>
      <c r="G168" s="43">
        <f t="shared" si="3"/>
        <v>0.10000474518363855</v>
      </c>
      <c r="H168" s="20" t="s">
        <v>783</v>
      </c>
      <c r="I168" s="18" t="s">
        <v>217</v>
      </c>
      <c r="J168" s="18">
        <v>90268020</v>
      </c>
    </row>
    <row r="169" spans="1:10">
      <c r="A169" s="47" t="s">
        <v>175</v>
      </c>
      <c r="B169" s="48"/>
      <c r="C169" s="18"/>
      <c r="D169" s="19"/>
      <c r="E169" s="20"/>
      <c r="F169" s="18"/>
      <c r="G169" s="43"/>
      <c r="H169" s="20"/>
      <c r="I169" s="18"/>
      <c r="J169" s="18"/>
    </row>
    <row r="170" spans="1:10" ht="43.2">
      <c r="A170" s="16" t="s">
        <v>692</v>
      </c>
      <c r="B170" s="17" t="s">
        <v>341</v>
      </c>
      <c r="C170" s="30">
        <v>1039.1999999999998</v>
      </c>
      <c r="D170" s="19" t="s">
        <v>609</v>
      </c>
      <c r="E170" s="20">
        <v>5903299931305</v>
      </c>
      <c r="F170" s="30">
        <v>1039.1999999999998</v>
      </c>
      <c r="G170" s="43">
        <f t="shared" si="3"/>
        <v>0</v>
      </c>
      <c r="H170" s="20" t="s">
        <v>784</v>
      </c>
      <c r="I170" s="18" t="s">
        <v>217</v>
      </c>
      <c r="J170" s="18">
        <v>90268020</v>
      </c>
    </row>
    <row r="171" spans="1:10" ht="43.2">
      <c r="A171" s="16" t="s">
        <v>693</v>
      </c>
      <c r="B171" s="17" t="s">
        <v>342</v>
      </c>
      <c r="C171" s="30">
        <v>1039.1999999999998</v>
      </c>
      <c r="D171" s="19" t="s">
        <v>610</v>
      </c>
      <c r="E171" s="20">
        <v>5903299931329</v>
      </c>
      <c r="F171" s="30">
        <v>1039.1999999999998</v>
      </c>
      <c r="G171" s="43">
        <f t="shared" si="3"/>
        <v>0</v>
      </c>
      <c r="H171" s="20" t="s">
        <v>784</v>
      </c>
      <c r="I171" s="18" t="s">
        <v>217</v>
      </c>
      <c r="J171" s="18">
        <v>90268020</v>
      </c>
    </row>
    <row r="172" spans="1:10" ht="43.2">
      <c r="A172" s="16" t="s">
        <v>694</v>
      </c>
      <c r="B172" s="17" t="s">
        <v>343</v>
      </c>
      <c r="C172" s="30">
        <v>1075.6999999999998</v>
      </c>
      <c r="D172" s="19" t="s">
        <v>611</v>
      </c>
      <c r="E172" s="20">
        <v>5903299931343</v>
      </c>
      <c r="F172" s="30">
        <v>1075.6999999999998</v>
      </c>
      <c r="G172" s="43">
        <f t="shared" si="3"/>
        <v>0</v>
      </c>
      <c r="H172" s="20" t="s">
        <v>784</v>
      </c>
      <c r="I172" s="18" t="s">
        <v>217</v>
      </c>
      <c r="J172" s="18">
        <v>90268020</v>
      </c>
    </row>
    <row r="173" spans="1:10" ht="57.6">
      <c r="A173" s="16" t="s">
        <v>695</v>
      </c>
      <c r="B173" s="17" t="s">
        <v>344</v>
      </c>
      <c r="C173" s="30">
        <v>1179.6999999999998</v>
      </c>
      <c r="D173" s="19" t="s">
        <v>612</v>
      </c>
      <c r="E173" s="20">
        <v>5903299931367</v>
      </c>
      <c r="F173" s="30">
        <v>1179.6999999999998</v>
      </c>
      <c r="G173" s="43">
        <f t="shared" si="3"/>
        <v>0</v>
      </c>
      <c r="H173" s="20" t="s">
        <v>784</v>
      </c>
      <c r="I173" s="18" t="s">
        <v>217</v>
      </c>
      <c r="J173" s="18">
        <v>90268020</v>
      </c>
    </row>
    <row r="174" spans="1:10" ht="57.6">
      <c r="A174" s="16" t="s">
        <v>696</v>
      </c>
      <c r="B174" s="17" t="s">
        <v>345</v>
      </c>
      <c r="C174" s="30">
        <v>1179.6999999999998</v>
      </c>
      <c r="D174" s="19" t="s">
        <v>613</v>
      </c>
      <c r="E174" s="20">
        <v>5903299931381</v>
      </c>
      <c r="F174" s="30">
        <v>1179.6999999999998</v>
      </c>
      <c r="G174" s="43">
        <f t="shared" si="3"/>
        <v>0</v>
      </c>
      <c r="H174" s="20" t="s">
        <v>784</v>
      </c>
      <c r="I174" s="18" t="s">
        <v>217</v>
      </c>
      <c r="J174" s="18">
        <v>90268020</v>
      </c>
    </row>
    <row r="175" spans="1:10" ht="57.6">
      <c r="A175" s="16" t="s">
        <v>697</v>
      </c>
      <c r="B175" s="17" t="s">
        <v>346</v>
      </c>
      <c r="C175" s="30">
        <v>1217.0999999999999</v>
      </c>
      <c r="D175" s="19" t="s">
        <v>614</v>
      </c>
      <c r="E175" s="20">
        <v>5903299931404</v>
      </c>
      <c r="F175" s="30">
        <v>1217.0999999999999</v>
      </c>
      <c r="G175" s="43">
        <f t="shared" si="3"/>
        <v>0</v>
      </c>
      <c r="H175" s="20" t="s">
        <v>784</v>
      </c>
      <c r="I175" s="18" t="s">
        <v>217</v>
      </c>
      <c r="J175" s="18">
        <v>90268020</v>
      </c>
    </row>
    <row r="176" spans="1:10" ht="57.6">
      <c r="A176" s="16" t="s">
        <v>698</v>
      </c>
      <c r="B176" s="17" t="s">
        <v>347</v>
      </c>
      <c r="C176" s="30">
        <v>1307</v>
      </c>
      <c r="D176" s="19" t="s">
        <v>615</v>
      </c>
      <c r="E176" s="20">
        <v>5903299931428</v>
      </c>
      <c r="F176" s="30">
        <v>1307</v>
      </c>
      <c r="G176" s="43">
        <f t="shared" si="3"/>
        <v>0</v>
      </c>
      <c r="H176" s="20" t="s">
        <v>784</v>
      </c>
      <c r="I176" s="18" t="s">
        <v>217</v>
      </c>
      <c r="J176" s="18">
        <v>90268020</v>
      </c>
    </row>
    <row r="177" spans="1:10" ht="57.6">
      <c r="A177" s="16" t="s">
        <v>699</v>
      </c>
      <c r="B177" s="17" t="s">
        <v>348</v>
      </c>
      <c r="C177" s="30">
        <v>1307</v>
      </c>
      <c r="D177" s="19" t="s">
        <v>616</v>
      </c>
      <c r="E177" s="20">
        <v>5903299931442</v>
      </c>
      <c r="F177" s="30">
        <v>1307</v>
      </c>
      <c r="G177" s="43">
        <f t="shared" si="3"/>
        <v>0</v>
      </c>
      <c r="H177" s="20" t="s">
        <v>784</v>
      </c>
      <c r="I177" s="18" t="s">
        <v>217</v>
      </c>
      <c r="J177" s="18">
        <v>90268020</v>
      </c>
    </row>
    <row r="178" spans="1:10" ht="57.6">
      <c r="A178" s="16" t="s">
        <v>700</v>
      </c>
      <c r="B178" s="17" t="s">
        <v>349</v>
      </c>
      <c r="C178" s="30">
        <v>1339</v>
      </c>
      <c r="D178" s="19" t="s">
        <v>617</v>
      </c>
      <c r="E178" s="20">
        <v>5903299931466</v>
      </c>
      <c r="F178" s="30">
        <v>1339</v>
      </c>
      <c r="G178" s="43">
        <f t="shared" si="3"/>
        <v>0</v>
      </c>
      <c r="H178" s="20" t="s">
        <v>784</v>
      </c>
      <c r="I178" s="18" t="s">
        <v>217</v>
      </c>
      <c r="J178" s="18">
        <v>90268020</v>
      </c>
    </row>
    <row r="179" spans="1:10" ht="57.6">
      <c r="A179" s="16" t="s">
        <v>701</v>
      </c>
      <c r="B179" s="17" t="s">
        <v>350</v>
      </c>
      <c r="C179" s="30">
        <v>1216.3999999999999</v>
      </c>
      <c r="D179" s="19" t="s">
        <v>618</v>
      </c>
      <c r="E179" s="20">
        <v>5903299931480</v>
      </c>
      <c r="F179" s="30">
        <v>1216.3999999999999</v>
      </c>
      <c r="G179" s="43">
        <f t="shared" si="3"/>
        <v>0</v>
      </c>
      <c r="H179" s="20" t="s">
        <v>784</v>
      </c>
      <c r="I179" s="18" t="s">
        <v>217</v>
      </c>
      <c r="J179" s="18">
        <v>90268020</v>
      </c>
    </row>
    <row r="180" spans="1:10" ht="57.6">
      <c r="A180" s="16" t="s">
        <v>702</v>
      </c>
      <c r="B180" s="17" t="s">
        <v>351</v>
      </c>
      <c r="C180" s="30">
        <v>1216.3999999999999</v>
      </c>
      <c r="D180" s="19" t="s">
        <v>619</v>
      </c>
      <c r="E180" s="20">
        <v>5903299931503</v>
      </c>
      <c r="F180" s="30">
        <v>1216.3999999999999</v>
      </c>
      <c r="G180" s="43">
        <f t="shared" si="3"/>
        <v>0</v>
      </c>
      <c r="H180" s="20" t="s">
        <v>784</v>
      </c>
      <c r="I180" s="18" t="s">
        <v>217</v>
      </c>
      <c r="J180" s="18">
        <v>90268020</v>
      </c>
    </row>
    <row r="181" spans="1:10" ht="57.6">
      <c r="A181" s="16" t="s">
        <v>703</v>
      </c>
      <c r="B181" s="17" t="s">
        <v>352</v>
      </c>
      <c r="C181" s="30">
        <v>1249.6999999999998</v>
      </c>
      <c r="D181" s="19" t="s">
        <v>620</v>
      </c>
      <c r="E181" s="20">
        <v>5903299931527</v>
      </c>
      <c r="F181" s="30">
        <v>1249.6999999999998</v>
      </c>
      <c r="G181" s="43">
        <f t="shared" si="3"/>
        <v>0</v>
      </c>
      <c r="H181" s="20" t="s">
        <v>784</v>
      </c>
      <c r="I181" s="18" t="s">
        <v>217</v>
      </c>
      <c r="J181" s="18">
        <v>90268020</v>
      </c>
    </row>
    <row r="182" spans="1:10" ht="43.2">
      <c r="A182" s="16" t="s">
        <v>704</v>
      </c>
      <c r="B182" s="17" t="s">
        <v>353</v>
      </c>
      <c r="C182" s="30">
        <v>1097.0999999999999</v>
      </c>
      <c r="D182" s="19" t="s">
        <v>677</v>
      </c>
      <c r="E182" s="20">
        <v>5903299931541</v>
      </c>
      <c r="F182" s="30">
        <v>1097.0999999999999</v>
      </c>
      <c r="G182" s="43">
        <f t="shared" si="3"/>
        <v>0</v>
      </c>
      <c r="H182" s="20" t="s">
        <v>784</v>
      </c>
      <c r="I182" s="18" t="s">
        <v>217</v>
      </c>
      <c r="J182" s="18">
        <v>90268020</v>
      </c>
    </row>
    <row r="183" spans="1:10" ht="43.2">
      <c r="A183" s="16" t="s">
        <v>705</v>
      </c>
      <c r="B183" s="17" t="s">
        <v>354</v>
      </c>
      <c r="C183" s="30">
        <v>1097.0999999999999</v>
      </c>
      <c r="D183" s="19" t="s">
        <v>676</v>
      </c>
      <c r="E183" s="20">
        <v>5903299931565</v>
      </c>
      <c r="F183" s="30">
        <v>1097.0999999999999</v>
      </c>
      <c r="G183" s="43">
        <f t="shared" si="3"/>
        <v>0</v>
      </c>
      <c r="H183" s="20" t="s">
        <v>784</v>
      </c>
      <c r="I183" s="18" t="s">
        <v>217</v>
      </c>
      <c r="J183" s="18">
        <v>90268020</v>
      </c>
    </row>
    <row r="184" spans="1:10" ht="43.2">
      <c r="A184" s="16" t="s">
        <v>706</v>
      </c>
      <c r="B184" s="17" t="s">
        <v>355</v>
      </c>
      <c r="C184" s="30">
        <v>1134.8</v>
      </c>
      <c r="D184" s="19" t="s">
        <v>678</v>
      </c>
      <c r="E184" s="20">
        <v>5903299931589</v>
      </c>
      <c r="F184" s="30">
        <v>1134.8</v>
      </c>
      <c r="G184" s="43">
        <f t="shared" si="3"/>
        <v>0</v>
      </c>
      <c r="H184" s="20" t="s">
        <v>784</v>
      </c>
      <c r="I184" s="18" t="s">
        <v>217</v>
      </c>
      <c r="J184" s="18">
        <v>90268020</v>
      </c>
    </row>
    <row r="185" spans="1:10" ht="43.2">
      <c r="A185" s="16" t="s">
        <v>707</v>
      </c>
      <c r="B185" s="17" t="s">
        <v>356</v>
      </c>
      <c r="C185" s="30">
        <v>1172.6999999999998</v>
      </c>
      <c r="D185" s="19" t="s">
        <v>675</v>
      </c>
      <c r="E185" s="20">
        <v>5903299931602</v>
      </c>
      <c r="F185" s="30">
        <v>1172.6999999999998</v>
      </c>
      <c r="G185" s="43">
        <f t="shared" si="3"/>
        <v>0</v>
      </c>
      <c r="H185" s="20" t="s">
        <v>784</v>
      </c>
      <c r="I185" s="18" t="s">
        <v>217</v>
      </c>
      <c r="J185" s="18">
        <v>90268020</v>
      </c>
    </row>
    <row r="186" spans="1:10" ht="43.2">
      <c r="A186" s="16" t="s">
        <v>708</v>
      </c>
      <c r="B186" s="17" t="s">
        <v>357</v>
      </c>
      <c r="C186" s="30">
        <v>1172.6999999999998</v>
      </c>
      <c r="D186" s="19" t="s">
        <v>673</v>
      </c>
      <c r="E186" s="20">
        <v>5903299931626</v>
      </c>
      <c r="F186" s="30">
        <v>1172.6999999999998</v>
      </c>
      <c r="G186" s="43">
        <f t="shared" si="3"/>
        <v>0</v>
      </c>
      <c r="H186" s="20" t="s">
        <v>784</v>
      </c>
      <c r="I186" s="18" t="s">
        <v>217</v>
      </c>
      <c r="J186" s="18">
        <v>90268020</v>
      </c>
    </row>
    <row r="187" spans="1:10" ht="43.2">
      <c r="A187" s="16" t="s">
        <v>709</v>
      </c>
      <c r="B187" s="17" t="s">
        <v>358</v>
      </c>
      <c r="C187" s="30">
        <v>1202.0999999999999</v>
      </c>
      <c r="D187" s="19" t="s">
        <v>674</v>
      </c>
      <c r="E187" s="20">
        <v>5903299931640</v>
      </c>
      <c r="F187" s="30">
        <v>1202.0999999999999</v>
      </c>
      <c r="G187" s="43">
        <f t="shared" si="3"/>
        <v>0</v>
      </c>
      <c r="H187" s="20" t="s">
        <v>784</v>
      </c>
      <c r="I187" s="18" t="s">
        <v>217</v>
      </c>
      <c r="J187" s="18">
        <v>90268020</v>
      </c>
    </row>
    <row r="188" spans="1:10" ht="57.6">
      <c r="A188" s="16" t="s">
        <v>710</v>
      </c>
      <c r="B188" s="17" t="s">
        <v>359</v>
      </c>
      <c r="C188" s="30">
        <v>1315.8</v>
      </c>
      <c r="D188" s="19" t="s">
        <v>621</v>
      </c>
      <c r="E188" s="20">
        <v>5903299931664</v>
      </c>
      <c r="F188" s="30">
        <v>1315.8</v>
      </c>
      <c r="G188" s="43">
        <f t="shared" si="3"/>
        <v>0</v>
      </c>
      <c r="H188" s="20" t="s">
        <v>784</v>
      </c>
      <c r="I188" s="18" t="s">
        <v>217</v>
      </c>
      <c r="J188" s="18">
        <v>90268020</v>
      </c>
    </row>
    <row r="189" spans="1:10" ht="57.6">
      <c r="A189" s="16" t="s">
        <v>711</v>
      </c>
      <c r="B189" s="17" t="s">
        <v>360</v>
      </c>
      <c r="C189" s="30">
        <v>1315.8</v>
      </c>
      <c r="D189" s="19" t="s">
        <v>622</v>
      </c>
      <c r="E189" s="20">
        <v>5903299931688</v>
      </c>
      <c r="F189" s="30">
        <v>1315.8</v>
      </c>
      <c r="G189" s="43">
        <f t="shared" si="3"/>
        <v>0</v>
      </c>
      <c r="H189" s="20" t="s">
        <v>784</v>
      </c>
      <c r="I189" s="18" t="s">
        <v>217</v>
      </c>
      <c r="J189" s="18">
        <v>90268020</v>
      </c>
    </row>
    <row r="190" spans="1:10" ht="57.6">
      <c r="A190" s="16" t="s">
        <v>712</v>
      </c>
      <c r="B190" s="17" t="s">
        <v>361</v>
      </c>
      <c r="C190" s="30">
        <v>1345.8</v>
      </c>
      <c r="D190" s="19" t="s">
        <v>623</v>
      </c>
      <c r="E190" s="20">
        <v>5903299931701</v>
      </c>
      <c r="F190" s="30">
        <v>1345.8</v>
      </c>
      <c r="G190" s="43">
        <f t="shared" si="3"/>
        <v>0</v>
      </c>
      <c r="H190" s="20" t="s">
        <v>784</v>
      </c>
      <c r="I190" s="18" t="s">
        <v>217</v>
      </c>
      <c r="J190" s="18">
        <v>90268020</v>
      </c>
    </row>
    <row r="191" spans="1:10" ht="57.6">
      <c r="A191" s="16" t="s">
        <v>713</v>
      </c>
      <c r="B191" s="17" t="s">
        <v>362</v>
      </c>
      <c r="C191" s="30">
        <v>1433.1</v>
      </c>
      <c r="D191" s="19" t="s">
        <v>624</v>
      </c>
      <c r="E191" s="20">
        <v>5903299931725</v>
      </c>
      <c r="F191" s="30">
        <v>1433.1</v>
      </c>
      <c r="G191" s="43">
        <f t="shared" si="3"/>
        <v>0</v>
      </c>
      <c r="H191" s="20" t="s">
        <v>784</v>
      </c>
      <c r="I191" s="18" t="s">
        <v>217</v>
      </c>
      <c r="J191" s="18">
        <v>90268020</v>
      </c>
    </row>
    <row r="192" spans="1:10" ht="57.6">
      <c r="A192" s="16" t="s">
        <v>714</v>
      </c>
      <c r="B192" s="17" t="s">
        <v>363</v>
      </c>
      <c r="C192" s="30">
        <v>1433.1</v>
      </c>
      <c r="D192" s="19" t="s">
        <v>625</v>
      </c>
      <c r="E192" s="20">
        <v>5903299931749</v>
      </c>
      <c r="F192" s="30">
        <v>1433.1</v>
      </c>
      <c r="G192" s="43">
        <f t="shared" si="3"/>
        <v>0</v>
      </c>
      <c r="H192" s="20" t="s">
        <v>784</v>
      </c>
      <c r="I192" s="18" t="s">
        <v>217</v>
      </c>
      <c r="J192" s="18">
        <v>90268020</v>
      </c>
    </row>
    <row r="193" spans="1:10" ht="57.6">
      <c r="A193" s="16" t="s">
        <v>715</v>
      </c>
      <c r="B193" s="17" t="s">
        <v>364</v>
      </c>
      <c r="C193" s="30">
        <v>1461.8</v>
      </c>
      <c r="D193" s="19" t="s">
        <v>626</v>
      </c>
      <c r="E193" s="20">
        <v>5903299931763</v>
      </c>
      <c r="F193" s="30">
        <v>1461.8</v>
      </c>
      <c r="G193" s="43">
        <f t="shared" si="3"/>
        <v>0</v>
      </c>
      <c r="H193" s="20" t="s">
        <v>784</v>
      </c>
      <c r="I193" s="18" t="s">
        <v>217</v>
      </c>
      <c r="J193" s="18">
        <v>90268020</v>
      </c>
    </row>
    <row r="194" spans="1:10" ht="43.2">
      <c r="A194" s="16" t="s">
        <v>716</v>
      </c>
      <c r="B194" s="17" t="s">
        <v>819</v>
      </c>
      <c r="C194" s="30">
        <v>1312.1</v>
      </c>
      <c r="D194" s="19" t="s">
        <v>627</v>
      </c>
      <c r="E194" s="20">
        <v>5903299931787</v>
      </c>
      <c r="F194" s="30">
        <v>1312.1</v>
      </c>
      <c r="G194" s="43">
        <f t="shared" si="3"/>
        <v>0</v>
      </c>
      <c r="H194" s="20" t="s">
        <v>784</v>
      </c>
      <c r="I194" s="18" t="s">
        <v>217</v>
      </c>
      <c r="J194" s="18">
        <v>90268020</v>
      </c>
    </row>
    <row r="195" spans="1:10" ht="43.2">
      <c r="A195" s="16" t="s">
        <v>717</v>
      </c>
      <c r="B195" s="17" t="s">
        <v>820</v>
      </c>
      <c r="C195" s="30">
        <v>1312.1</v>
      </c>
      <c r="D195" s="19" t="s">
        <v>628</v>
      </c>
      <c r="E195" s="20">
        <v>5903299931800</v>
      </c>
      <c r="F195" s="30">
        <v>1312.1</v>
      </c>
      <c r="G195" s="43">
        <f t="shared" si="3"/>
        <v>0</v>
      </c>
      <c r="H195" s="20" t="s">
        <v>784</v>
      </c>
      <c r="I195" s="18" t="s">
        <v>217</v>
      </c>
      <c r="J195" s="18">
        <v>90268020</v>
      </c>
    </row>
    <row r="196" spans="1:10" ht="43.2">
      <c r="A196" s="16" t="s">
        <v>718</v>
      </c>
      <c r="B196" s="17" t="s">
        <v>822</v>
      </c>
      <c r="C196" s="30">
        <v>1343.5</v>
      </c>
      <c r="D196" s="19" t="s">
        <v>629</v>
      </c>
      <c r="E196" s="20">
        <v>5903299931824</v>
      </c>
      <c r="F196" s="30">
        <v>1343.5</v>
      </c>
      <c r="G196" s="43">
        <f t="shared" si="3"/>
        <v>0</v>
      </c>
      <c r="H196" s="20" t="s">
        <v>784</v>
      </c>
      <c r="I196" s="18" t="s">
        <v>217</v>
      </c>
      <c r="J196" s="18">
        <v>90268020</v>
      </c>
    </row>
    <row r="197" spans="1:10" ht="43.2">
      <c r="A197" s="16" t="s">
        <v>719</v>
      </c>
      <c r="B197" s="17" t="s">
        <v>365</v>
      </c>
      <c r="C197" s="30">
        <v>1253.0999999999999</v>
      </c>
      <c r="D197" s="19" t="s">
        <v>685</v>
      </c>
      <c r="E197" s="20">
        <v>5903299931848</v>
      </c>
      <c r="F197" s="30">
        <v>1253.0999999999999</v>
      </c>
      <c r="G197" s="43">
        <f t="shared" si="3"/>
        <v>0</v>
      </c>
      <c r="H197" s="20" t="s">
        <v>784</v>
      </c>
      <c r="I197" s="18" t="s">
        <v>217</v>
      </c>
      <c r="J197" s="18">
        <v>90268020</v>
      </c>
    </row>
    <row r="198" spans="1:10" ht="43.2">
      <c r="A198" s="16" t="s">
        <v>720</v>
      </c>
      <c r="B198" s="17" t="s">
        <v>366</v>
      </c>
      <c r="C198" s="30">
        <v>1253.0999999999999</v>
      </c>
      <c r="D198" s="19" t="s">
        <v>684</v>
      </c>
      <c r="E198" s="20">
        <v>5903299931862</v>
      </c>
      <c r="F198" s="30">
        <v>1253.0999999999999</v>
      </c>
      <c r="G198" s="43">
        <f t="shared" si="3"/>
        <v>0</v>
      </c>
      <c r="H198" s="20" t="s">
        <v>784</v>
      </c>
      <c r="I198" s="18" t="s">
        <v>217</v>
      </c>
      <c r="J198" s="18">
        <v>90268020</v>
      </c>
    </row>
    <row r="199" spans="1:10" ht="43.2">
      <c r="A199" s="16" t="s">
        <v>721</v>
      </c>
      <c r="B199" s="17" t="s">
        <v>367</v>
      </c>
      <c r="C199" s="30">
        <v>1281.6999999999998</v>
      </c>
      <c r="D199" s="19" t="s">
        <v>679</v>
      </c>
      <c r="E199" s="20">
        <v>5903299931886</v>
      </c>
      <c r="F199" s="30">
        <v>1281.6999999999998</v>
      </c>
      <c r="G199" s="43">
        <f t="shared" si="3"/>
        <v>0</v>
      </c>
      <c r="H199" s="20" t="s">
        <v>784</v>
      </c>
      <c r="I199" s="18" t="s">
        <v>217</v>
      </c>
      <c r="J199" s="18">
        <v>90268020</v>
      </c>
    </row>
    <row r="200" spans="1:10" ht="43.2">
      <c r="A200" s="16" t="s">
        <v>722</v>
      </c>
      <c r="B200" s="17" t="s">
        <v>368</v>
      </c>
      <c r="C200" s="30">
        <v>2610.9</v>
      </c>
      <c r="D200" s="19" t="s">
        <v>630</v>
      </c>
      <c r="E200" s="20" t="s">
        <v>606</v>
      </c>
      <c r="F200" s="30">
        <v>2373.5</v>
      </c>
      <c r="G200" s="43">
        <f t="shared" si="3"/>
        <v>0.10002106593638094</v>
      </c>
      <c r="H200" s="20" t="s">
        <v>783</v>
      </c>
      <c r="I200" s="18" t="s">
        <v>217</v>
      </c>
      <c r="J200" s="18">
        <v>90268020</v>
      </c>
    </row>
    <row r="201" spans="1:10" ht="43.2">
      <c r="A201" s="16" t="s">
        <v>723</v>
      </c>
      <c r="B201" s="17" t="s">
        <v>369</v>
      </c>
      <c r="C201" s="30">
        <v>2708.4</v>
      </c>
      <c r="D201" s="19" t="s">
        <v>787</v>
      </c>
      <c r="E201" s="20">
        <v>5903299930704</v>
      </c>
      <c r="F201" s="30">
        <v>2462.1</v>
      </c>
      <c r="G201" s="43">
        <f t="shared" si="3"/>
        <v>0.10003655416108215</v>
      </c>
      <c r="H201" s="20" t="s">
        <v>783</v>
      </c>
      <c r="I201" s="18" t="s">
        <v>217</v>
      </c>
      <c r="J201" s="18">
        <v>90268020</v>
      </c>
    </row>
    <row r="202" spans="1:10" ht="43.2">
      <c r="A202" s="16" t="s">
        <v>724</v>
      </c>
      <c r="B202" s="17" t="s">
        <v>370</v>
      </c>
      <c r="C202" s="30">
        <v>3195.2999999999997</v>
      </c>
      <c r="D202" s="19" t="s">
        <v>522</v>
      </c>
      <c r="E202" s="20" t="s">
        <v>607</v>
      </c>
      <c r="F202" s="30">
        <v>2904.7999999999997</v>
      </c>
      <c r="G202" s="43">
        <f t="shared" si="3"/>
        <v>0.10000688515560463</v>
      </c>
      <c r="H202" s="20" t="s">
        <v>783</v>
      </c>
      <c r="I202" s="18" t="s">
        <v>217</v>
      </c>
      <c r="J202" s="18">
        <v>90268020</v>
      </c>
    </row>
    <row r="203" spans="1:10" ht="43.2">
      <c r="A203" s="16" t="s">
        <v>725</v>
      </c>
      <c r="B203" s="17" t="s">
        <v>371</v>
      </c>
      <c r="C203" s="30">
        <v>4364.3</v>
      </c>
      <c r="D203" s="19" t="s">
        <v>680</v>
      </c>
      <c r="E203" s="20" t="s">
        <v>608</v>
      </c>
      <c r="F203" s="30">
        <v>3967.5</v>
      </c>
      <c r="G203" s="43">
        <f t="shared" si="3"/>
        <v>0.10001260239445497</v>
      </c>
      <c r="H203" s="20" t="s">
        <v>783</v>
      </c>
      <c r="I203" s="18" t="s">
        <v>217</v>
      </c>
      <c r="J203" s="18">
        <v>90268020</v>
      </c>
    </row>
    <row r="204" spans="1:10" ht="43.2">
      <c r="A204" s="16" t="s">
        <v>726</v>
      </c>
      <c r="B204" s="17" t="s">
        <v>372</v>
      </c>
      <c r="C204" s="30">
        <v>7871.3</v>
      </c>
      <c r="D204" s="19" t="s">
        <v>631</v>
      </c>
      <c r="E204" s="20">
        <v>5903299930827</v>
      </c>
      <c r="F204" s="30">
        <v>7155.7000000000007</v>
      </c>
      <c r="G204" s="43">
        <f t="shared" si="3"/>
        <v>0.10000419246195325</v>
      </c>
      <c r="H204" s="20" t="s">
        <v>783</v>
      </c>
      <c r="I204" s="18" t="s">
        <v>217</v>
      </c>
      <c r="J204" s="18">
        <v>90268020</v>
      </c>
    </row>
    <row r="205" spans="1:10" ht="43.2">
      <c r="A205" s="16" t="s">
        <v>727</v>
      </c>
      <c r="B205" s="17" t="s">
        <v>373</v>
      </c>
      <c r="C205" s="30">
        <v>8260.9</v>
      </c>
      <c r="D205" s="19" t="s">
        <v>632</v>
      </c>
      <c r="E205" s="20">
        <v>5903299930865</v>
      </c>
      <c r="F205" s="30">
        <v>7509.9000000000005</v>
      </c>
      <c r="G205" s="43">
        <f t="shared" si="3"/>
        <v>0.10000133157565338</v>
      </c>
      <c r="H205" s="20" t="s">
        <v>783</v>
      </c>
      <c r="I205" s="18" t="s">
        <v>217</v>
      </c>
      <c r="J205" s="18">
        <v>90268020</v>
      </c>
    </row>
    <row r="206" spans="1:10" ht="43.2">
      <c r="A206" s="16" t="s">
        <v>728</v>
      </c>
      <c r="B206" s="17" t="s">
        <v>796</v>
      </c>
      <c r="C206" s="30">
        <v>8845.4</v>
      </c>
      <c r="D206" s="19" t="s">
        <v>633</v>
      </c>
      <c r="E206" s="20">
        <v>5903299930902</v>
      </c>
      <c r="F206" s="30">
        <v>8041.2000000000007</v>
      </c>
      <c r="G206" s="43">
        <f t="shared" si="3"/>
        <v>0.10000994876386593</v>
      </c>
      <c r="H206" s="20" t="s">
        <v>783</v>
      </c>
      <c r="I206" s="18" t="s">
        <v>217</v>
      </c>
      <c r="J206" s="18">
        <v>90268020</v>
      </c>
    </row>
    <row r="207" spans="1:10" ht="43.2">
      <c r="A207" s="16" t="s">
        <v>729</v>
      </c>
      <c r="B207" s="17" t="s">
        <v>374</v>
      </c>
      <c r="C207" s="30">
        <v>2938.1</v>
      </c>
      <c r="D207" s="19" t="s">
        <v>634</v>
      </c>
      <c r="E207" s="20">
        <v>5903299930681</v>
      </c>
      <c r="F207" s="30">
        <v>2671</v>
      </c>
      <c r="G207" s="43">
        <f t="shared" si="3"/>
        <v>9.9999999999999867E-2</v>
      </c>
      <c r="H207" s="20" t="s">
        <v>783</v>
      </c>
      <c r="I207" s="18" t="s">
        <v>217</v>
      </c>
      <c r="J207" s="18">
        <v>90268020</v>
      </c>
    </row>
    <row r="208" spans="1:10" ht="43.2">
      <c r="A208" s="16" t="s">
        <v>730</v>
      </c>
      <c r="B208" s="17" t="s">
        <v>375</v>
      </c>
      <c r="C208" s="30">
        <v>3035.7</v>
      </c>
      <c r="D208" s="19" t="s">
        <v>788</v>
      </c>
      <c r="E208" s="20">
        <v>5903299930728</v>
      </c>
      <c r="F208" s="30">
        <v>2759.7</v>
      </c>
      <c r="G208" s="43">
        <f t="shared" si="3"/>
        <v>0.10001087074682036</v>
      </c>
      <c r="H208" s="20" t="s">
        <v>783</v>
      </c>
      <c r="I208" s="18" t="s">
        <v>217</v>
      </c>
      <c r="J208" s="18">
        <v>90268020</v>
      </c>
    </row>
    <row r="209" spans="1:10" ht="43.2">
      <c r="A209" s="16" t="s">
        <v>731</v>
      </c>
      <c r="B209" s="17" t="s">
        <v>376</v>
      </c>
      <c r="C209" s="30">
        <v>3522.7</v>
      </c>
      <c r="D209" s="19" t="s">
        <v>535</v>
      </c>
      <c r="E209" s="20">
        <v>5903299930766</v>
      </c>
      <c r="F209" s="30">
        <v>3202.4</v>
      </c>
      <c r="G209" s="43">
        <f t="shared" si="3"/>
        <v>0.10001873594803889</v>
      </c>
      <c r="H209" s="20" t="s">
        <v>783</v>
      </c>
      <c r="I209" s="18" t="s">
        <v>217</v>
      </c>
      <c r="J209" s="18">
        <v>90268020</v>
      </c>
    </row>
    <row r="210" spans="1:10" ht="43.2">
      <c r="A210" s="16" t="s">
        <v>732</v>
      </c>
      <c r="B210" s="17" t="s">
        <v>377</v>
      </c>
      <c r="C210" s="30">
        <v>4691.7000000000007</v>
      </c>
      <c r="D210" s="19" t="s">
        <v>635</v>
      </c>
      <c r="E210" s="20">
        <v>5903299930803</v>
      </c>
      <c r="F210" s="30">
        <v>4265.1000000000004</v>
      </c>
      <c r="G210" s="43">
        <f t="shared" si="3"/>
        <v>0.10002110149820642</v>
      </c>
      <c r="H210" s="20" t="s">
        <v>783</v>
      </c>
      <c r="I210" s="18" t="s">
        <v>217</v>
      </c>
      <c r="J210" s="18">
        <v>90268020</v>
      </c>
    </row>
    <row r="211" spans="1:10" ht="43.2">
      <c r="A211" s="16" t="s">
        <v>733</v>
      </c>
      <c r="B211" s="17" t="s">
        <v>378</v>
      </c>
      <c r="C211" s="30">
        <v>8198.7000000000007</v>
      </c>
      <c r="D211" s="19" t="s">
        <v>636</v>
      </c>
      <c r="E211" s="20">
        <v>5903299930841</v>
      </c>
      <c r="F211" s="30">
        <v>7453.3</v>
      </c>
      <c r="G211" s="43">
        <f t="shared" si="3"/>
        <v>0.10000939181302249</v>
      </c>
      <c r="H211" s="20" t="s">
        <v>783</v>
      </c>
      <c r="I211" s="18" t="s">
        <v>217</v>
      </c>
      <c r="J211" s="18">
        <v>90268020</v>
      </c>
    </row>
    <row r="212" spans="1:10" ht="43.2">
      <c r="A212" s="16" t="s">
        <v>734</v>
      </c>
      <c r="B212" s="17" t="s">
        <v>379</v>
      </c>
      <c r="C212" s="30">
        <v>8588.2000000000007</v>
      </c>
      <c r="D212" s="19" t="s">
        <v>637</v>
      </c>
      <c r="E212" s="20">
        <v>5903299930889</v>
      </c>
      <c r="F212" s="30">
        <v>7807.4000000000005</v>
      </c>
      <c r="G212" s="43">
        <f t="shared" si="3"/>
        <v>0.10000768501677904</v>
      </c>
      <c r="H212" s="20" t="s">
        <v>783</v>
      </c>
      <c r="I212" s="18" t="s">
        <v>217</v>
      </c>
      <c r="J212" s="18">
        <v>90268020</v>
      </c>
    </row>
    <row r="213" spans="1:10" ht="43.2">
      <c r="A213" s="16" t="s">
        <v>735</v>
      </c>
      <c r="B213" s="17" t="s">
        <v>795</v>
      </c>
      <c r="C213" s="30">
        <v>9172.7000000000007</v>
      </c>
      <c r="D213" s="19" t="s">
        <v>638</v>
      </c>
      <c r="E213" s="20">
        <v>5903299930926</v>
      </c>
      <c r="F213" s="30">
        <v>8338.8000000000011</v>
      </c>
      <c r="G213" s="43">
        <f t="shared" si="3"/>
        <v>0.10000239842663206</v>
      </c>
      <c r="H213" s="20" t="s">
        <v>783</v>
      </c>
      <c r="I213" s="18" t="s">
        <v>217</v>
      </c>
      <c r="J213" s="18">
        <v>90268020</v>
      </c>
    </row>
    <row r="214" spans="1:10" ht="43.2">
      <c r="A214" s="16" t="s">
        <v>736</v>
      </c>
      <c r="B214" s="17" t="s">
        <v>341</v>
      </c>
      <c r="C214" s="30">
        <v>1039.1999999999998</v>
      </c>
      <c r="D214" s="19" t="s">
        <v>639</v>
      </c>
      <c r="E214" s="20">
        <v>5903299931312</v>
      </c>
      <c r="F214" s="30">
        <v>1039.1999999999998</v>
      </c>
      <c r="G214" s="43">
        <f t="shared" ref="G214:G277" si="4">(C214/F214)-1</f>
        <v>0</v>
      </c>
      <c r="H214" s="20" t="s">
        <v>784</v>
      </c>
      <c r="I214" s="18" t="s">
        <v>217</v>
      </c>
      <c r="J214" s="18">
        <v>90268020</v>
      </c>
    </row>
    <row r="215" spans="1:10" ht="43.2">
      <c r="A215" s="16" t="s">
        <v>737</v>
      </c>
      <c r="B215" s="17" t="s">
        <v>342</v>
      </c>
      <c r="C215" s="30">
        <v>1039.1999999999998</v>
      </c>
      <c r="D215" s="19" t="s">
        <v>640</v>
      </c>
      <c r="E215" s="20">
        <v>5903299931336</v>
      </c>
      <c r="F215" s="30">
        <v>1039.1999999999998</v>
      </c>
      <c r="G215" s="43">
        <f t="shared" si="4"/>
        <v>0</v>
      </c>
      <c r="H215" s="20" t="s">
        <v>784</v>
      </c>
      <c r="I215" s="18" t="s">
        <v>217</v>
      </c>
      <c r="J215" s="18">
        <v>90268020</v>
      </c>
    </row>
    <row r="216" spans="1:10" ht="43.2">
      <c r="A216" s="16" t="s">
        <v>738</v>
      </c>
      <c r="B216" s="17" t="s">
        <v>343</v>
      </c>
      <c r="C216" s="30">
        <v>1075.6999999999998</v>
      </c>
      <c r="D216" s="19" t="s">
        <v>641</v>
      </c>
      <c r="E216" s="20">
        <v>5903299931350</v>
      </c>
      <c r="F216" s="30">
        <v>1075.6999999999998</v>
      </c>
      <c r="G216" s="43">
        <f t="shared" si="4"/>
        <v>0</v>
      </c>
      <c r="H216" s="20" t="s">
        <v>784</v>
      </c>
      <c r="I216" s="18" t="s">
        <v>217</v>
      </c>
      <c r="J216" s="18">
        <v>90268020</v>
      </c>
    </row>
    <row r="217" spans="1:10" ht="57.6">
      <c r="A217" s="16" t="s">
        <v>739</v>
      </c>
      <c r="B217" s="17" t="s">
        <v>344</v>
      </c>
      <c r="C217" s="30">
        <v>1179.6999999999998</v>
      </c>
      <c r="D217" s="19" t="s">
        <v>642</v>
      </c>
      <c r="E217" s="20">
        <v>5903299931374</v>
      </c>
      <c r="F217" s="30">
        <v>1179.6999999999998</v>
      </c>
      <c r="G217" s="43">
        <f t="shared" si="4"/>
        <v>0</v>
      </c>
      <c r="H217" s="20" t="s">
        <v>784</v>
      </c>
      <c r="I217" s="18" t="s">
        <v>217</v>
      </c>
      <c r="J217" s="18">
        <v>90268020</v>
      </c>
    </row>
    <row r="218" spans="1:10" ht="57.6">
      <c r="A218" s="16" t="s">
        <v>740</v>
      </c>
      <c r="B218" s="17" t="s">
        <v>345</v>
      </c>
      <c r="C218" s="30">
        <v>1179.6999999999998</v>
      </c>
      <c r="D218" s="19" t="s">
        <v>643</v>
      </c>
      <c r="E218" s="20">
        <v>5903299931398</v>
      </c>
      <c r="F218" s="30">
        <v>1179.6999999999998</v>
      </c>
      <c r="G218" s="43">
        <f t="shared" si="4"/>
        <v>0</v>
      </c>
      <c r="H218" s="20" t="s">
        <v>784</v>
      </c>
      <c r="I218" s="18" t="s">
        <v>217</v>
      </c>
      <c r="J218" s="18">
        <v>90268020</v>
      </c>
    </row>
    <row r="219" spans="1:10" ht="57.6">
      <c r="A219" s="16" t="s">
        <v>741</v>
      </c>
      <c r="B219" s="17" t="s">
        <v>346</v>
      </c>
      <c r="C219" s="30">
        <v>1217.0999999999999</v>
      </c>
      <c r="D219" s="19" t="s">
        <v>644</v>
      </c>
      <c r="E219" s="20">
        <v>5903299931411</v>
      </c>
      <c r="F219" s="30">
        <v>1217.0999999999999</v>
      </c>
      <c r="G219" s="43">
        <f t="shared" si="4"/>
        <v>0</v>
      </c>
      <c r="H219" s="20" t="s">
        <v>784</v>
      </c>
      <c r="I219" s="18" t="s">
        <v>217</v>
      </c>
      <c r="J219" s="18">
        <v>90268020</v>
      </c>
    </row>
    <row r="220" spans="1:10" ht="57.6">
      <c r="A220" s="16" t="s">
        <v>742</v>
      </c>
      <c r="B220" s="17" t="s">
        <v>347</v>
      </c>
      <c r="C220" s="30">
        <v>1307</v>
      </c>
      <c r="D220" s="19" t="s">
        <v>645</v>
      </c>
      <c r="E220" s="20">
        <v>5903299931435</v>
      </c>
      <c r="F220" s="30">
        <v>1307</v>
      </c>
      <c r="G220" s="43">
        <f t="shared" si="4"/>
        <v>0</v>
      </c>
      <c r="H220" s="20" t="s">
        <v>784</v>
      </c>
      <c r="I220" s="18" t="s">
        <v>217</v>
      </c>
      <c r="J220" s="18">
        <v>90268020</v>
      </c>
    </row>
    <row r="221" spans="1:10" ht="57.6">
      <c r="A221" s="16" t="s">
        <v>743</v>
      </c>
      <c r="B221" s="17" t="s">
        <v>348</v>
      </c>
      <c r="C221" s="30">
        <v>1307</v>
      </c>
      <c r="D221" s="19" t="s">
        <v>646</v>
      </c>
      <c r="E221" s="20">
        <v>5903299931459</v>
      </c>
      <c r="F221" s="30">
        <v>1307</v>
      </c>
      <c r="G221" s="43">
        <f t="shared" si="4"/>
        <v>0</v>
      </c>
      <c r="H221" s="20" t="s">
        <v>784</v>
      </c>
      <c r="I221" s="18" t="s">
        <v>217</v>
      </c>
      <c r="J221" s="18">
        <v>90268020</v>
      </c>
    </row>
    <row r="222" spans="1:10" ht="57.6">
      <c r="A222" s="16" t="s">
        <v>744</v>
      </c>
      <c r="B222" s="17" t="s">
        <v>349</v>
      </c>
      <c r="C222" s="30">
        <v>1339</v>
      </c>
      <c r="D222" s="19" t="s">
        <v>647</v>
      </c>
      <c r="E222" s="20">
        <v>5903299931473</v>
      </c>
      <c r="F222" s="30">
        <v>1339</v>
      </c>
      <c r="G222" s="43">
        <f t="shared" si="4"/>
        <v>0</v>
      </c>
      <c r="H222" s="20" t="s">
        <v>784</v>
      </c>
      <c r="I222" s="18" t="s">
        <v>217</v>
      </c>
      <c r="J222" s="18">
        <v>90268020</v>
      </c>
    </row>
    <row r="223" spans="1:10" ht="57.6">
      <c r="A223" s="16" t="s">
        <v>745</v>
      </c>
      <c r="B223" s="17" t="s">
        <v>350</v>
      </c>
      <c r="C223" s="30">
        <v>1216.3999999999999</v>
      </c>
      <c r="D223" s="19" t="s">
        <v>648</v>
      </c>
      <c r="E223" s="20">
        <v>5903299931497</v>
      </c>
      <c r="F223" s="30">
        <v>1216.3999999999999</v>
      </c>
      <c r="G223" s="43">
        <f t="shared" si="4"/>
        <v>0</v>
      </c>
      <c r="H223" s="20" t="s">
        <v>784</v>
      </c>
      <c r="I223" s="18" t="s">
        <v>217</v>
      </c>
      <c r="J223" s="18">
        <v>90268020</v>
      </c>
    </row>
    <row r="224" spans="1:10" ht="57.6">
      <c r="A224" s="16" t="s">
        <v>746</v>
      </c>
      <c r="B224" s="17" t="s">
        <v>351</v>
      </c>
      <c r="C224" s="30">
        <v>1216.3999999999999</v>
      </c>
      <c r="D224" s="19" t="s">
        <v>649</v>
      </c>
      <c r="E224" s="20">
        <v>5903299931510</v>
      </c>
      <c r="F224" s="30">
        <v>1216.3999999999999</v>
      </c>
      <c r="G224" s="43">
        <f t="shared" si="4"/>
        <v>0</v>
      </c>
      <c r="H224" s="20" t="s">
        <v>784</v>
      </c>
      <c r="I224" s="18" t="s">
        <v>217</v>
      </c>
      <c r="J224" s="18">
        <v>90268020</v>
      </c>
    </row>
    <row r="225" spans="1:10" ht="57.6">
      <c r="A225" s="16" t="s">
        <v>747</v>
      </c>
      <c r="B225" s="17" t="s">
        <v>352</v>
      </c>
      <c r="C225" s="30">
        <v>1249.6999999999998</v>
      </c>
      <c r="D225" s="19" t="s">
        <v>650</v>
      </c>
      <c r="E225" s="20">
        <v>5903299931534</v>
      </c>
      <c r="F225" s="30">
        <v>1249.6999999999998</v>
      </c>
      <c r="G225" s="43">
        <f t="shared" si="4"/>
        <v>0</v>
      </c>
      <c r="H225" s="20" t="s">
        <v>784</v>
      </c>
      <c r="I225" s="18" t="s">
        <v>217</v>
      </c>
      <c r="J225" s="18">
        <v>90268020</v>
      </c>
    </row>
    <row r="226" spans="1:10" ht="43.2">
      <c r="A226" s="16" t="s">
        <v>748</v>
      </c>
      <c r="B226" s="17" t="s">
        <v>353</v>
      </c>
      <c r="C226" s="30">
        <v>1097.0999999999999</v>
      </c>
      <c r="D226" s="19" t="s">
        <v>687</v>
      </c>
      <c r="E226" s="20">
        <v>5903299931558</v>
      </c>
      <c r="F226" s="30">
        <v>1097.0999999999999</v>
      </c>
      <c r="G226" s="43">
        <f t="shared" si="4"/>
        <v>0</v>
      </c>
      <c r="H226" s="20" t="s">
        <v>784</v>
      </c>
      <c r="I226" s="18" t="s">
        <v>217</v>
      </c>
      <c r="J226" s="18">
        <v>90268020</v>
      </c>
    </row>
    <row r="227" spans="1:10" ht="43.2">
      <c r="A227" s="16" t="s">
        <v>749</v>
      </c>
      <c r="B227" s="17" t="s">
        <v>354</v>
      </c>
      <c r="C227" s="30">
        <v>1097.0999999999999</v>
      </c>
      <c r="D227" s="19" t="s">
        <v>686</v>
      </c>
      <c r="E227" s="20">
        <v>5903299931572</v>
      </c>
      <c r="F227" s="30">
        <v>1097.0999999999999</v>
      </c>
      <c r="G227" s="43">
        <f t="shared" si="4"/>
        <v>0</v>
      </c>
      <c r="H227" s="20" t="s">
        <v>784</v>
      </c>
      <c r="I227" s="18" t="s">
        <v>217</v>
      </c>
      <c r="J227" s="18">
        <v>90268020</v>
      </c>
    </row>
    <row r="228" spans="1:10" ht="43.2">
      <c r="A228" s="16" t="s">
        <v>750</v>
      </c>
      <c r="B228" s="17" t="s">
        <v>355</v>
      </c>
      <c r="C228" s="30">
        <v>1134.8</v>
      </c>
      <c r="D228" s="19" t="s">
        <v>688</v>
      </c>
      <c r="E228" s="20">
        <v>5903299931596</v>
      </c>
      <c r="F228" s="30">
        <v>1134.8</v>
      </c>
      <c r="G228" s="43">
        <f t="shared" si="4"/>
        <v>0</v>
      </c>
      <c r="H228" s="20" t="s">
        <v>784</v>
      </c>
      <c r="I228" s="18" t="s">
        <v>217</v>
      </c>
      <c r="J228" s="18">
        <v>90268020</v>
      </c>
    </row>
    <row r="229" spans="1:10" ht="43.2">
      <c r="A229" s="16" t="s">
        <v>751</v>
      </c>
      <c r="B229" s="17" t="s">
        <v>356</v>
      </c>
      <c r="C229" s="30">
        <v>1172.6999999999998</v>
      </c>
      <c r="D229" s="19" t="s">
        <v>651</v>
      </c>
      <c r="E229" s="20">
        <v>5903299931619</v>
      </c>
      <c r="F229" s="30">
        <v>1172.6999999999998</v>
      </c>
      <c r="G229" s="43">
        <f t="shared" si="4"/>
        <v>0</v>
      </c>
      <c r="H229" s="20" t="s">
        <v>784</v>
      </c>
      <c r="I229" s="18" t="s">
        <v>217</v>
      </c>
      <c r="J229" s="18">
        <v>90268020</v>
      </c>
    </row>
    <row r="230" spans="1:10" ht="43.2">
      <c r="A230" s="16" t="s">
        <v>752</v>
      </c>
      <c r="B230" s="17" t="s">
        <v>357</v>
      </c>
      <c r="C230" s="30">
        <v>1172.6999999999998</v>
      </c>
      <c r="D230" s="19" t="s">
        <v>652</v>
      </c>
      <c r="E230" s="20">
        <v>5903299931633</v>
      </c>
      <c r="F230" s="30">
        <v>1172.6999999999998</v>
      </c>
      <c r="G230" s="43">
        <f t="shared" si="4"/>
        <v>0</v>
      </c>
      <c r="H230" s="20" t="s">
        <v>784</v>
      </c>
      <c r="I230" s="18" t="s">
        <v>217</v>
      </c>
      <c r="J230" s="18">
        <v>90268020</v>
      </c>
    </row>
    <row r="231" spans="1:10" ht="43.2">
      <c r="A231" s="16" t="s">
        <v>753</v>
      </c>
      <c r="B231" s="17" t="s">
        <v>358</v>
      </c>
      <c r="C231" s="30">
        <v>1202.0999999999999</v>
      </c>
      <c r="D231" s="19" t="s">
        <v>653</v>
      </c>
      <c r="E231" s="20">
        <v>5903299931657</v>
      </c>
      <c r="F231" s="30">
        <v>1202.0999999999999</v>
      </c>
      <c r="G231" s="43">
        <f t="shared" si="4"/>
        <v>0</v>
      </c>
      <c r="H231" s="20" t="s">
        <v>784</v>
      </c>
      <c r="I231" s="18" t="s">
        <v>217</v>
      </c>
      <c r="J231" s="18">
        <v>90268020</v>
      </c>
    </row>
    <row r="232" spans="1:10" ht="57.6">
      <c r="A232" s="16" t="s">
        <v>754</v>
      </c>
      <c r="B232" s="17" t="s">
        <v>359</v>
      </c>
      <c r="C232" s="30">
        <v>1315.8</v>
      </c>
      <c r="D232" s="19" t="s">
        <v>654</v>
      </c>
      <c r="E232" s="20">
        <v>5903299931671</v>
      </c>
      <c r="F232" s="30">
        <v>1315.8</v>
      </c>
      <c r="G232" s="43">
        <f t="shared" si="4"/>
        <v>0</v>
      </c>
      <c r="H232" s="20" t="s">
        <v>784</v>
      </c>
      <c r="I232" s="18" t="s">
        <v>217</v>
      </c>
      <c r="J232" s="18">
        <v>90268020</v>
      </c>
    </row>
    <row r="233" spans="1:10" ht="57.6">
      <c r="A233" s="16" t="s">
        <v>755</v>
      </c>
      <c r="B233" s="17" t="s">
        <v>360</v>
      </c>
      <c r="C233" s="30">
        <v>1315.8</v>
      </c>
      <c r="D233" s="19" t="s">
        <v>655</v>
      </c>
      <c r="E233" s="20">
        <v>5903299931695</v>
      </c>
      <c r="F233" s="30">
        <v>1315.8</v>
      </c>
      <c r="G233" s="43">
        <f t="shared" si="4"/>
        <v>0</v>
      </c>
      <c r="H233" s="20" t="s">
        <v>784</v>
      </c>
      <c r="I233" s="18" t="s">
        <v>217</v>
      </c>
      <c r="J233" s="18">
        <v>90268020</v>
      </c>
    </row>
    <row r="234" spans="1:10" ht="57.6">
      <c r="A234" s="16" t="s">
        <v>756</v>
      </c>
      <c r="B234" s="17" t="s">
        <v>361</v>
      </c>
      <c r="C234" s="30">
        <v>1345.8</v>
      </c>
      <c r="D234" s="19" t="s">
        <v>656</v>
      </c>
      <c r="E234" s="20">
        <v>5903299931718</v>
      </c>
      <c r="F234" s="30">
        <v>1345.8</v>
      </c>
      <c r="G234" s="43">
        <f t="shared" si="4"/>
        <v>0</v>
      </c>
      <c r="H234" s="20" t="s">
        <v>784</v>
      </c>
      <c r="I234" s="18" t="s">
        <v>217</v>
      </c>
      <c r="J234" s="18">
        <v>90268020</v>
      </c>
    </row>
    <row r="235" spans="1:10" ht="57.6">
      <c r="A235" s="16" t="s">
        <v>757</v>
      </c>
      <c r="B235" s="17" t="s">
        <v>362</v>
      </c>
      <c r="C235" s="30">
        <v>1433.1</v>
      </c>
      <c r="D235" s="19" t="s">
        <v>657</v>
      </c>
      <c r="E235" s="20">
        <v>5903299931732</v>
      </c>
      <c r="F235" s="30">
        <v>1433.1</v>
      </c>
      <c r="G235" s="43">
        <f t="shared" si="4"/>
        <v>0</v>
      </c>
      <c r="H235" s="20" t="s">
        <v>784</v>
      </c>
      <c r="I235" s="18" t="s">
        <v>217</v>
      </c>
      <c r="J235" s="18">
        <v>90268020</v>
      </c>
    </row>
    <row r="236" spans="1:10" ht="57.6">
      <c r="A236" s="16" t="s">
        <v>758</v>
      </c>
      <c r="B236" s="17" t="s">
        <v>363</v>
      </c>
      <c r="C236" s="30">
        <v>1433.1</v>
      </c>
      <c r="D236" s="19" t="s">
        <v>658</v>
      </c>
      <c r="E236" s="20">
        <v>5903299931756</v>
      </c>
      <c r="F236" s="30">
        <v>1433.1</v>
      </c>
      <c r="G236" s="43">
        <f t="shared" si="4"/>
        <v>0</v>
      </c>
      <c r="H236" s="20" t="s">
        <v>784</v>
      </c>
      <c r="I236" s="18" t="s">
        <v>217</v>
      </c>
      <c r="J236" s="18">
        <v>90268020</v>
      </c>
    </row>
    <row r="237" spans="1:10" ht="57.6">
      <c r="A237" s="16" t="s">
        <v>759</v>
      </c>
      <c r="B237" s="17" t="s">
        <v>364</v>
      </c>
      <c r="C237" s="30">
        <v>1461.8</v>
      </c>
      <c r="D237" s="19" t="s">
        <v>659</v>
      </c>
      <c r="E237" s="20">
        <v>5903299931770</v>
      </c>
      <c r="F237" s="30">
        <v>1461.8</v>
      </c>
      <c r="G237" s="43">
        <f t="shared" si="4"/>
        <v>0</v>
      </c>
      <c r="H237" s="20" t="s">
        <v>784</v>
      </c>
      <c r="I237" s="18" t="s">
        <v>217</v>
      </c>
      <c r="J237" s="18">
        <v>90268020</v>
      </c>
    </row>
    <row r="238" spans="1:10" ht="43.2">
      <c r="A238" s="16" t="s">
        <v>760</v>
      </c>
      <c r="B238" s="17" t="s">
        <v>819</v>
      </c>
      <c r="C238" s="30">
        <v>1312.1</v>
      </c>
      <c r="D238" s="19" t="s">
        <v>660</v>
      </c>
      <c r="E238" s="20">
        <v>5903299931794</v>
      </c>
      <c r="F238" s="30">
        <v>1312.1</v>
      </c>
      <c r="G238" s="43">
        <f t="shared" si="4"/>
        <v>0</v>
      </c>
      <c r="H238" s="20" t="s">
        <v>784</v>
      </c>
      <c r="I238" s="18" t="s">
        <v>217</v>
      </c>
      <c r="J238" s="18">
        <v>90268020</v>
      </c>
    </row>
    <row r="239" spans="1:10" ht="43.2">
      <c r="A239" s="16" t="s">
        <v>761</v>
      </c>
      <c r="B239" s="17" t="s">
        <v>820</v>
      </c>
      <c r="C239" s="30">
        <v>1312.1</v>
      </c>
      <c r="D239" s="19" t="s">
        <v>661</v>
      </c>
      <c r="E239" s="20">
        <v>5903299931817</v>
      </c>
      <c r="F239" s="30">
        <v>1312.1</v>
      </c>
      <c r="G239" s="43">
        <f t="shared" si="4"/>
        <v>0</v>
      </c>
      <c r="H239" s="20" t="s">
        <v>784</v>
      </c>
      <c r="I239" s="18" t="s">
        <v>217</v>
      </c>
      <c r="J239" s="18">
        <v>90268020</v>
      </c>
    </row>
    <row r="240" spans="1:10" ht="43.2">
      <c r="A240" s="16" t="s">
        <v>762</v>
      </c>
      <c r="B240" s="17" t="s">
        <v>821</v>
      </c>
      <c r="C240" s="30">
        <v>1343.5</v>
      </c>
      <c r="D240" s="19" t="s">
        <v>662</v>
      </c>
      <c r="E240" s="20">
        <v>5903299931831</v>
      </c>
      <c r="F240" s="30">
        <v>1343.5</v>
      </c>
      <c r="G240" s="43">
        <f t="shared" si="4"/>
        <v>0</v>
      </c>
      <c r="H240" s="20" t="s">
        <v>784</v>
      </c>
      <c r="I240" s="18" t="s">
        <v>217</v>
      </c>
      <c r="J240" s="18">
        <v>90268020</v>
      </c>
    </row>
    <row r="241" spans="1:10" ht="43.2">
      <c r="A241" s="16" t="s">
        <v>763</v>
      </c>
      <c r="B241" s="17" t="s">
        <v>365</v>
      </c>
      <c r="C241" s="30">
        <v>1253.0999999999999</v>
      </c>
      <c r="D241" s="19" t="s">
        <v>681</v>
      </c>
      <c r="E241" s="20">
        <v>5903299931855</v>
      </c>
      <c r="F241" s="30">
        <v>1253.0999999999999</v>
      </c>
      <c r="G241" s="43">
        <f t="shared" si="4"/>
        <v>0</v>
      </c>
      <c r="H241" s="20" t="s">
        <v>784</v>
      </c>
      <c r="I241" s="18" t="s">
        <v>217</v>
      </c>
      <c r="J241" s="18">
        <v>90268020</v>
      </c>
    </row>
    <row r="242" spans="1:10" ht="43.2">
      <c r="A242" s="16" t="s">
        <v>764</v>
      </c>
      <c r="B242" s="17" t="s">
        <v>366</v>
      </c>
      <c r="C242" s="30">
        <v>1253.0999999999999</v>
      </c>
      <c r="D242" s="19" t="s">
        <v>682</v>
      </c>
      <c r="E242" s="20">
        <v>5903299931879</v>
      </c>
      <c r="F242" s="30">
        <v>1253.0999999999999</v>
      </c>
      <c r="G242" s="43">
        <f t="shared" si="4"/>
        <v>0</v>
      </c>
      <c r="H242" s="20" t="s">
        <v>784</v>
      </c>
      <c r="I242" s="18" t="s">
        <v>217</v>
      </c>
      <c r="J242" s="18">
        <v>90268020</v>
      </c>
    </row>
    <row r="243" spans="1:10" ht="43.2">
      <c r="A243" s="16" t="s">
        <v>765</v>
      </c>
      <c r="B243" s="17" t="s">
        <v>367</v>
      </c>
      <c r="C243" s="30">
        <v>1281.6999999999998</v>
      </c>
      <c r="D243" s="19" t="s">
        <v>683</v>
      </c>
      <c r="E243" s="20">
        <v>5903299931893</v>
      </c>
      <c r="F243" s="30">
        <v>1281.6999999999998</v>
      </c>
      <c r="G243" s="43">
        <f t="shared" si="4"/>
        <v>0</v>
      </c>
      <c r="H243" s="20" t="s">
        <v>784</v>
      </c>
      <c r="I243" s="18" t="s">
        <v>217</v>
      </c>
      <c r="J243" s="18">
        <v>90268020</v>
      </c>
    </row>
    <row r="244" spans="1:10" ht="43.2">
      <c r="A244" s="16" t="s">
        <v>766</v>
      </c>
      <c r="B244" s="17" t="s">
        <v>368</v>
      </c>
      <c r="C244" s="30">
        <v>2610.9</v>
      </c>
      <c r="D244" s="19" t="s">
        <v>663</v>
      </c>
      <c r="E244" s="20">
        <v>5903299930674</v>
      </c>
      <c r="F244" s="30">
        <v>2373.5</v>
      </c>
      <c r="G244" s="43">
        <f t="shared" si="4"/>
        <v>0.10002106593638094</v>
      </c>
      <c r="H244" s="20" t="s">
        <v>783</v>
      </c>
      <c r="I244" s="18" t="s">
        <v>217</v>
      </c>
      <c r="J244" s="18">
        <v>90268020</v>
      </c>
    </row>
    <row r="245" spans="1:10" ht="43.2">
      <c r="A245" s="16" t="s">
        <v>767</v>
      </c>
      <c r="B245" s="17" t="s">
        <v>369</v>
      </c>
      <c r="C245" s="30">
        <v>2708.4</v>
      </c>
      <c r="D245" s="19" t="s">
        <v>793</v>
      </c>
      <c r="E245" s="20">
        <v>5903299930711</v>
      </c>
      <c r="F245" s="30">
        <v>2462.1</v>
      </c>
      <c r="G245" s="43">
        <f t="shared" si="4"/>
        <v>0.10003655416108215</v>
      </c>
      <c r="H245" s="20" t="s">
        <v>783</v>
      </c>
      <c r="I245" s="18" t="s">
        <v>217</v>
      </c>
      <c r="J245" s="18">
        <v>90268020</v>
      </c>
    </row>
    <row r="246" spans="1:10" ht="43.2">
      <c r="A246" s="16" t="s">
        <v>768</v>
      </c>
      <c r="B246" s="17" t="s">
        <v>370</v>
      </c>
      <c r="C246" s="30">
        <v>3195.2999999999997</v>
      </c>
      <c r="D246" s="19" t="s">
        <v>547</v>
      </c>
      <c r="E246" s="20">
        <v>5903299930759</v>
      </c>
      <c r="F246" s="30">
        <v>2904.7999999999997</v>
      </c>
      <c r="G246" s="43">
        <f t="shared" si="4"/>
        <v>0.10000688515560463</v>
      </c>
      <c r="H246" s="20" t="s">
        <v>783</v>
      </c>
      <c r="I246" s="18" t="s">
        <v>217</v>
      </c>
      <c r="J246" s="18">
        <v>90268020</v>
      </c>
    </row>
    <row r="247" spans="1:10" ht="43.2">
      <c r="A247" s="16" t="s">
        <v>769</v>
      </c>
      <c r="B247" s="17" t="s">
        <v>371</v>
      </c>
      <c r="C247" s="30">
        <v>4364.3</v>
      </c>
      <c r="D247" s="19" t="s">
        <v>664</v>
      </c>
      <c r="E247" s="20">
        <v>5903299930797</v>
      </c>
      <c r="F247" s="30">
        <v>3967.5</v>
      </c>
      <c r="G247" s="43">
        <f t="shared" si="4"/>
        <v>0.10001260239445497</v>
      </c>
      <c r="H247" s="20" t="s">
        <v>783</v>
      </c>
      <c r="I247" s="18" t="s">
        <v>217</v>
      </c>
      <c r="J247" s="18">
        <v>90268020</v>
      </c>
    </row>
    <row r="248" spans="1:10" ht="43.2">
      <c r="A248" s="16" t="s">
        <v>770</v>
      </c>
      <c r="B248" s="17" t="s">
        <v>372</v>
      </c>
      <c r="C248" s="30">
        <v>7871.3</v>
      </c>
      <c r="D248" s="19" t="s">
        <v>665</v>
      </c>
      <c r="E248" s="20">
        <v>5903299930834</v>
      </c>
      <c r="F248" s="30">
        <v>7155.7000000000007</v>
      </c>
      <c r="G248" s="43">
        <f t="shared" si="4"/>
        <v>0.10000419246195325</v>
      </c>
      <c r="H248" s="20" t="s">
        <v>783</v>
      </c>
      <c r="I248" s="18" t="s">
        <v>217</v>
      </c>
      <c r="J248" s="18">
        <v>90268020</v>
      </c>
    </row>
    <row r="249" spans="1:10" ht="43.2">
      <c r="A249" s="16" t="s">
        <v>771</v>
      </c>
      <c r="B249" s="17" t="s">
        <v>373</v>
      </c>
      <c r="C249" s="30">
        <v>8260.9</v>
      </c>
      <c r="D249" s="19" t="s">
        <v>666</v>
      </c>
      <c r="E249" s="20">
        <v>5903299930872</v>
      </c>
      <c r="F249" s="30">
        <v>7509.9000000000005</v>
      </c>
      <c r="G249" s="43">
        <f t="shared" si="4"/>
        <v>0.10000133157565338</v>
      </c>
      <c r="H249" s="20" t="s">
        <v>783</v>
      </c>
      <c r="I249" s="18" t="s">
        <v>217</v>
      </c>
      <c r="J249" s="18">
        <v>90268020</v>
      </c>
    </row>
    <row r="250" spans="1:10" ht="43.2">
      <c r="A250" s="16" t="s">
        <v>772</v>
      </c>
      <c r="B250" s="17" t="s">
        <v>796</v>
      </c>
      <c r="C250" s="30">
        <v>8845.4</v>
      </c>
      <c r="D250" s="19" t="s">
        <v>667</v>
      </c>
      <c r="E250" s="20">
        <v>5903299930919</v>
      </c>
      <c r="F250" s="30">
        <v>8041.2000000000007</v>
      </c>
      <c r="G250" s="43">
        <f t="shared" si="4"/>
        <v>0.10000994876386593</v>
      </c>
      <c r="H250" s="20" t="s">
        <v>783</v>
      </c>
      <c r="I250" s="18" t="s">
        <v>217</v>
      </c>
      <c r="J250" s="18">
        <v>90268020</v>
      </c>
    </row>
    <row r="251" spans="1:10" ht="43.2">
      <c r="A251" s="16" t="s">
        <v>773</v>
      </c>
      <c r="B251" s="17" t="s">
        <v>374</v>
      </c>
      <c r="C251" s="30">
        <v>2938.1</v>
      </c>
      <c r="D251" s="19" t="s">
        <v>668</v>
      </c>
      <c r="E251" s="20">
        <v>5903299930698</v>
      </c>
      <c r="F251" s="30">
        <v>2671</v>
      </c>
      <c r="G251" s="43">
        <f t="shared" si="4"/>
        <v>9.9999999999999867E-2</v>
      </c>
      <c r="H251" s="20" t="s">
        <v>783</v>
      </c>
      <c r="I251" s="18" t="s">
        <v>217</v>
      </c>
      <c r="J251" s="18">
        <v>90268020</v>
      </c>
    </row>
    <row r="252" spans="1:10" ht="43.2">
      <c r="A252" s="16" t="s">
        <v>774</v>
      </c>
      <c r="B252" s="17" t="s">
        <v>375</v>
      </c>
      <c r="C252" s="30">
        <v>3035.7</v>
      </c>
      <c r="D252" s="19" t="s">
        <v>794</v>
      </c>
      <c r="E252" s="20">
        <v>5903299930735</v>
      </c>
      <c r="F252" s="30">
        <v>2759.7</v>
      </c>
      <c r="G252" s="43">
        <f t="shared" si="4"/>
        <v>0.10001087074682036</v>
      </c>
      <c r="H252" s="20" t="s">
        <v>783</v>
      </c>
      <c r="I252" s="18" t="s">
        <v>217</v>
      </c>
      <c r="J252" s="18">
        <v>90268020</v>
      </c>
    </row>
    <row r="253" spans="1:10" ht="43.2">
      <c r="A253" s="16" t="s">
        <v>775</v>
      </c>
      <c r="B253" s="17" t="s">
        <v>376</v>
      </c>
      <c r="C253" s="30">
        <v>3522.7</v>
      </c>
      <c r="D253" s="19" t="s">
        <v>559</v>
      </c>
      <c r="E253" s="20">
        <v>5903299930773</v>
      </c>
      <c r="F253" s="30">
        <v>3202.4</v>
      </c>
      <c r="G253" s="43">
        <f t="shared" si="4"/>
        <v>0.10001873594803889</v>
      </c>
      <c r="H253" s="20" t="s">
        <v>783</v>
      </c>
      <c r="I253" s="18" t="s">
        <v>217</v>
      </c>
      <c r="J253" s="18">
        <v>90268020</v>
      </c>
    </row>
    <row r="254" spans="1:10" ht="43.2">
      <c r="A254" s="16" t="s">
        <v>776</v>
      </c>
      <c r="B254" s="17" t="s">
        <v>377</v>
      </c>
      <c r="C254" s="30">
        <v>4691.7000000000007</v>
      </c>
      <c r="D254" s="19" t="s">
        <v>669</v>
      </c>
      <c r="E254" s="20">
        <v>5903299930810</v>
      </c>
      <c r="F254" s="30">
        <v>4265.1000000000004</v>
      </c>
      <c r="G254" s="43">
        <f t="shared" si="4"/>
        <v>0.10002110149820642</v>
      </c>
      <c r="H254" s="20" t="s">
        <v>783</v>
      </c>
      <c r="I254" s="18" t="s">
        <v>217</v>
      </c>
      <c r="J254" s="18">
        <v>90268020</v>
      </c>
    </row>
    <row r="255" spans="1:10" ht="43.2">
      <c r="A255" s="16" t="s">
        <v>777</v>
      </c>
      <c r="B255" s="17" t="s">
        <v>378</v>
      </c>
      <c r="C255" s="30">
        <v>8198.7000000000007</v>
      </c>
      <c r="D255" s="19" t="s">
        <v>670</v>
      </c>
      <c r="E255" s="20">
        <v>5903299930858</v>
      </c>
      <c r="F255" s="30">
        <v>7453.3</v>
      </c>
      <c r="G255" s="43">
        <f t="shared" si="4"/>
        <v>0.10000939181302249</v>
      </c>
      <c r="H255" s="20" t="s">
        <v>783</v>
      </c>
      <c r="I255" s="18" t="s">
        <v>217</v>
      </c>
      <c r="J255" s="18">
        <v>90268020</v>
      </c>
    </row>
    <row r="256" spans="1:10" ht="43.2">
      <c r="A256" s="16" t="s">
        <v>778</v>
      </c>
      <c r="B256" s="17" t="s">
        <v>379</v>
      </c>
      <c r="C256" s="30">
        <v>8588.2000000000007</v>
      </c>
      <c r="D256" s="19" t="s">
        <v>671</v>
      </c>
      <c r="E256" s="20">
        <v>5903299930896</v>
      </c>
      <c r="F256" s="30">
        <v>7807.4000000000005</v>
      </c>
      <c r="G256" s="43">
        <f t="shared" si="4"/>
        <v>0.10000768501677904</v>
      </c>
      <c r="H256" s="20" t="s">
        <v>783</v>
      </c>
      <c r="I256" s="18" t="s">
        <v>217</v>
      </c>
      <c r="J256" s="18">
        <v>90268020</v>
      </c>
    </row>
    <row r="257" spans="1:10" ht="43.2">
      <c r="A257" s="16" t="s">
        <v>779</v>
      </c>
      <c r="B257" s="17" t="s">
        <v>795</v>
      </c>
      <c r="C257" s="30">
        <v>9172.7000000000007</v>
      </c>
      <c r="D257" s="19" t="s">
        <v>672</v>
      </c>
      <c r="E257" s="20">
        <v>5903299930933</v>
      </c>
      <c r="F257" s="30">
        <v>8338.8000000000011</v>
      </c>
      <c r="G257" s="43">
        <f t="shared" si="4"/>
        <v>0.10000239842663206</v>
      </c>
      <c r="H257" s="20" t="s">
        <v>783</v>
      </c>
      <c r="I257" s="18" t="s">
        <v>217</v>
      </c>
      <c r="J257" s="18">
        <v>90268020</v>
      </c>
    </row>
    <row r="258" spans="1:10">
      <c r="A258" s="47" t="s">
        <v>213</v>
      </c>
      <c r="B258" s="48"/>
      <c r="C258" s="18"/>
      <c r="D258" s="19"/>
      <c r="E258" s="20"/>
      <c r="F258" s="18"/>
      <c r="G258" s="43"/>
      <c r="H258" s="20"/>
      <c r="I258" s="18"/>
      <c r="J258" s="18"/>
    </row>
    <row r="259" spans="1:10" ht="28.8">
      <c r="A259" s="16" t="s">
        <v>40</v>
      </c>
      <c r="B259" s="17" t="s">
        <v>41</v>
      </c>
      <c r="C259" s="30">
        <v>26</v>
      </c>
      <c r="D259" s="19" t="s">
        <v>569</v>
      </c>
      <c r="E259" s="20">
        <v>5907738164392</v>
      </c>
      <c r="F259" s="30">
        <v>23.6</v>
      </c>
      <c r="G259" s="43">
        <f t="shared" si="4"/>
        <v>0.10169491525423724</v>
      </c>
      <c r="H259" s="20" t="s">
        <v>785</v>
      </c>
      <c r="I259" s="18" t="s">
        <v>218</v>
      </c>
      <c r="J259" s="18">
        <v>74122000</v>
      </c>
    </row>
    <row r="260" spans="1:10" ht="28.8">
      <c r="A260" s="16" t="s">
        <v>42</v>
      </c>
      <c r="B260" s="17" t="s">
        <v>43</v>
      </c>
      <c r="C260" s="30">
        <v>37.9</v>
      </c>
      <c r="D260" s="19" t="s">
        <v>570</v>
      </c>
      <c r="E260" s="20">
        <v>5907738164408</v>
      </c>
      <c r="F260" s="30">
        <v>34.4</v>
      </c>
      <c r="G260" s="43">
        <f t="shared" si="4"/>
        <v>0.10174418604651159</v>
      </c>
      <c r="H260" s="20" t="s">
        <v>785</v>
      </c>
      <c r="I260" s="18" t="s">
        <v>218</v>
      </c>
      <c r="J260" s="18">
        <v>74122000</v>
      </c>
    </row>
    <row r="261" spans="1:10" ht="28.8">
      <c r="A261" s="16" t="s">
        <v>156</v>
      </c>
      <c r="B261" s="17" t="s">
        <v>44</v>
      </c>
      <c r="C261" s="30">
        <v>34.6</v>
      </c>
      <c r="D261" s="19" t="s">
        <v>571</v>
      </c>
      <c r="E261" s="20">
        <v>5907738164378</v>
      </c>
      <c r="F261" s="30">
        <v>31.400000000000002</v>
      </c>
      <c r="G261" s="43">
        <f t="shared" si="4"/>
        <v>0.10191082802547768</v>
      </c>
      <c r="H261" s="20" t="s">
        <v>785</v>
      </c>
      <c r="I261" s="18" t="s">
        <v>223</v>
      </c>
      <c r="J261" s="18">
        <v>84818081</v>
      </c>
    </row>
    <row r="262" spans="1:10" ht="28.8">
      <c r="A262" s="16" t="s">
        <v>157</v>
      </c>
      <c r="B262" s="17" t="s">
        <v>45</v>
      </c>
      <c r="C262" s="30">
        <v>52.1</v>
      </c>
      <c r="D262" s="19" t="s">
        <v>572</v>
      </c>
      <c r="E262" s="20">
        <v>5907738164385</v>
      </c>
      <c r="F262" s="30">
        <v>47.300000000000004</v>
      </c>
      <c r="G262" s="43">
        <f t="shared" si="4"/>
        <v>0.10147991543340384</v>
      </c>
      <c r="H262" s="20" t="s">
        <v>785</v>
      </c>
      <c r="I262" s="18" t="s">
        <v>223</v>
      </c>
      <c r="J262" s="18">
        <v>84818081</v>
      </c>
    </row>
    <row r="263" spans="1:10" ht="28.8">
      <c r="A263" s="16" t="s">
        <v>29</v>
      </c>
      <c r="B263" s="17" t="s">
        <v>30</v>
      </c>
      <c r="C263" s="30">
        <v>334.1</v>
      </c>
      <c r="D263" s="19" t="s">
        <v>568</v>
      </c>
      <c r="E263" s="20">
        <v>5907738164316</v>
      </c>
      <c r="F263" s="30">
        <v>303.70000000000005</v>
      </c>
      <c r="G263" s="43">
        <f t="shared" si="4"/>
        <v>0.10009878169245967</v>
      </c>
      <c r="H263" s="20" t="s">
        <v>785</v>
      </c>
      <c r="I263" s="18" t="s">
        <v>222</v>
      </c>
      <c r="J263" s="18">
        <v>90251900</v>
      </c>
    </row>
    <row r="264" spans="1:10" ht="28.8">
      <c r="A264" s="16" t="s">
        <v>31</v>
      </c>
      <c r="B264" s="17" t="s">
        <v>32</v>
      </c>
      <c r="C264" s="30">
        <v>75.099999999999994</v>
      </c>
      <c r="D264" s="19" t="s">
        <v>33</v>
      </c>
      <c r="E264" s="20">
        <v>5907738164347</v>
      </c>
      <c r="F264" s="30">
        <v>68.2</v>
      </c>
      <c r="G264" s="43">
        <f t="shared" si="4"/>
        <v>0.10117302052785915</v>
      </c>
      <c r="H264" s="20" t="s">
        <v>785</v>
      </c>
      <c r="I264" s="18" t="s">
        <v>222</v>
      </c>
      <c r="J264" s="18">
        <v>90251900</v>
      </c>
    </row>
    <row r="265" spans="1:10" ht="28.8">
      <c r="A265" s="16" t="s">
        <v>34</v>
      </c>
      <c r="B265" s="17" t="s">
        <v>35</v>
      </c>
      <c r="C265" s="30">
        <v>206.4</v>
      </c>
      <c r="D265" s="19" t="s">
        <v>36</v>
      </c>
      <c r="E265" s="20">
        <v>5907738164354</v>
      </c>
      <c r="F265" s="30">
        <v>187.6</v>
      </c>
      <c r="G265" s="43">
        <f t="shared" si="4"/>
        <v>0.10021321961620466</v>
      </c>
      <c r="H265" s="20" t="s">
        <v>785</v>
      </c>
      <c r="I265" s="18" t="s">
        <v>222</v>
      </c>
      <c r="J265" s="18">
        <v>90251900</v>
      </c>
    </row>
    <row r="266" spans="1:10" ht="28.8">
      <c r="A266" s="16" t="s">
        <v>37</v>
      </c>
      <c r="B266" s="17" t="s">
        <v>38</v>
      </c>
      <c r="C266" s="30">
        <v>271</v>
      </c>
      <c r="D266" s="19" t="s">
        <v>39</v>
      </c>
      <c r="E266" s="20">
        <v>5907738164361</v>
      </c>
      <c r="F266" s="30">
        <v>246.3</v>
      </c>
      <c r="G266" s="43">
        <f t="shared" si="4"/>
        <v>0.10028420625253753</v>
      </c>
      <c r="H266" s="20" t="s">
        <v>785</v>
      </c>
      <c r="I266" s="18" t="s">
        <v>222</v>
      </c>
      <c r="J266" s="18">
        <v>90251900</v>
      </c>
    </row>
    <row r="267" spans="1:10" ht="28.8">
      <c r="A267" s="16" t="s">
        <v>46</v>
      </c>
      <c r="B267" s="17" t="s">
        <v>47</v>
      </c>
      <c r="C267" s="30">
        <v>13.5</v>
      </c>
      <c r="D267" s="19" t="s">
        <v>573</v>
      </c>
      <c r="E267" s="20">
        <v>5907738167836</v>
      </c>
      <c r="F267" s="30">
        <v>12.2</v>
      </c>
      <c r="G267" s="43">
        <f t="shared" si="4"/>
        <v>0.10655737704918034</v>
      </c>
      <c r="H267" s="20" t="s">
        <v>785</v>
      </c>
      <c r="I267" s="18"/>
      <c r="J267" s="18"/>
    </row>
    <row r="268" spans="1:10">
      <c r="A268" s="16" t="s">
        <v>690</v>
      </c>
      <c r="B268" s="17" t="s">
        <v>691</v>
      </c>
      <c r="C268" s="30">
        <v>21.2</v>
      </c>
      <c r="D268" s="19" t="s">
        <v>689</v>
      </c>
      <c r="E268" s="20">
        <v>5907738163661</v>
      </c>
      <c r="F268" s="30">
        <v>19.3</v>
      </c>
      <c r="G268" s="43">
        <f t="shared" si="4"/>
        <v>9.8445595854922185E-2</v>
      </c>
      <c r="H268" s="20" t="s">
        <v>785</v>
      </c>
      <c r="I268" s="18" t="s">
        <v>218</v>
      </c>
      <c r="J268" s="18">
        <v>74122000</v>
      </c>
    </row>
    <row r="269" spans="1:10">
      <c r="A269" s="47" t="s">
        <v>158</v>
      </c>
      <c r="B269" s="48"/>
      <c r="C269" s="18"/>
      <c r="D269" s="19"/>
      <c r="E269" s="13"/>
      <c r="F269" s="18"/>
      <c r="G269" s="43"/>
      <c r="H269" s="13"/>
      <c r="I269" s="18"/>
      <c r="J269" s="18"/>
    </row>
    <row r="270" spans="1:10" ht="28.8">
      <c r="A270" s="16" t="s">
        <v>48</v>
      </c>
      <c r="B270" s="17" t="s">
        <v>159</v>
      </c>
      <c r="C270" s="30">
        <v>425.6</v>
      </c>
      <c r="D270" s="19" t="s">
        <v>574</v>
      </c>
      <c r="E270" s="20">
        <v>5907738168659</v>
      </c>
      <c r="F270" s="30">
        <v>386.90000000000003</v>
      </c>
      <c r="G270" s="43">
        <f t="shared" si="4"/>
        <v>0.10002584647195656</v>
      </c>
      <c r="H270" s="20" t="s">
        <v>781</v>
      </c>
      <c r="I270" s="18" t="s">
        <v>219</v>
      </c>
      <c r="J270" s="18">
        <v>90318080</v>
      </c>
    </row>
    <row r="271" spans="1:10">
      <c r="A271" s="16" t="s">
        <v>49</v>
      </c>
      <c r="B271" s="17" t="s">
        <v>50</v>
      </c>
      <c r="C271" s="30">
        <v>523.9</v>
      </c>
      <c r="D271" s="19" t="s">
        <v>575</v>
      </c>
      <c r="E271" s="20">
        <v>5907738168727</v>
      </c>
      <c r="F271" s="30">
        <v>476.20000000000005</v>
      </c>
      <c r="G271" s="43">
        <f t="shared" si="4"/>
        <v>0.10016799664006704</v>
      </c>
      <c r="H271" s="20" t="s">
        <v>781</v>
      </c>
      <c r="I271" s="18" t="s">
        <v>217</v>
      </c>
      <c r="J271" s="18">
        <v>90261029</v>
      </c>
    </row>
    <row r="272" spans="1:10">
      <c r="A272" s="16" t="s">
        <v>831</v>
      </c>
      <c r="B272" s="17" t="s">
        <v>832</v>
      </c>
      <c r="C272" s="30">
        <v>523.9</v>
      </c>
      <c r="D272" s="19" t="s">
        <v>833</v>
      </c>
      <c r="E272" s="20">
        <v>5903299932371</v>
      </c>
      <c r="F272" s="30">
        <v>476.2</v>
      </c>
      <c r="G272" s="43">
        <f t="shared" si="4"/>
        <v>0.10016799664006726</v>
      </c>
      <c r="H272" s="20" t="s">
        <v>781</v>
      </c>
      <c r="I272" s="18" t="s">
        <v>217</v>
      </c>
      <c r="J272" s="18">
        <v>90261029</v>
      </c>
    </row>
    <row r="273" spans="1:10">
      <c r="A273" s="16" t="s">
        <v>115</v>
      </c>
      <c r="B273" s="17" t="s">
        <v>51</v>
      </c>
      <c r="C273" s="30">
        <v>15887.2</v>
      </c>
      <c r="D273" s="19" t="s">
        <v>577</v>
      </c>
      <c r="E273" s="20">
        <v>5907738165306</v>
      </c>
      <c r="F273" s="30">
        <v>14442.9</v>
      </c>
      <c r="G273" s="43">
        <f t="shared" si="4"/>
        <v>0.10000069238172404</v>
      </c>
      <c r="H273" s="20" t="s">
        <v>781</v>
      </c>
      <c r="I273" s="18" t="s">
        <v>224</v>
      </c>
      <c r="J273" s="18">
        <v>90318080</v>
      </c>
    </row>
    <row r="274" spans="1:10">
      <c r="A274" s="16" t="s">
        <v>118</v>
      </c>
      <c r="B274" s="17" t="s">
        <v>51</v>
      </c>
      <c r="C274" s="30">
        <v>9628.9</v>
      </c>
      <c r="D274" s="19" t="s">
        <v>576</v>
      </c>
      <c r="E274" s="20">
        <v>5907738165290</v>
      </c>
      <c r="F274" s="30">
        <v>8753.5</v>
      </c>
      <c r="G274" s="43">
        <f t="shared" si="4"/>
        <v>0.1000057120009139</v>
      </c>
      <c r="H274" s="20" t="s">
        <v>781</v>
      </c>
      <c r="I274" s="18" t="s">
        <v>224</v>
      </c>
      <c r="J274" s="18">
        <v>90318080</v>
      </c>
    </row>
    <row r="275" spans="1:10" ht="28.8">
      <c r="A275" s="16" t="s">
        <v>117</v>
      </c>
      <c r="B275" s="17" t="s">
        <v>116</v>
      </c>
      <c r="C275" s="30">
        <v>378.1</v>
      </c>
      <c r="D275" s="19" t="s">
        <v>578</v>
      </c>
      <c r="E275" s="20">
        <v>5907738164453</v>
      </c>
      <c r="F275" s="30">
        <v>343.70000000000005</v>
      </c>
      <c r="G275" s="43">
        <f t="shared" si="4"/>
        <v>0.10008728542333412</v>
      </c>
      <c r="H275" s="20" t="s">
        <v>781</v>
      </c>
      <c r="I275" s="18" t="s">
        <v>216</v>
      </c>
      <c r="J275" s="18">
        <v>90318080</v>
      </c>
    </row>
    <row r="276" spans="1:10" ht="28.8">
      <c r="A276" s="16" t="s">
        <v>834</v>
      </c>
      <c r="B276" s="17" t="s">
        <v>835</v>
      </c>
      <c r="C276" s="30">
        <v>378.1</v>
      </c>
      <c r="D276" s="19" t="s">
        <v>834</v>
      </c>
      <c r="E276" s="20">
        <v>5903299932395</v>
      </c>
      <c r="F276" s="30">
        <v>343.70000000000005</v>
      </c>
      <c r="G276" s="43">
        <f t="shared" si="4"/>
        <v>0.10008728542333412</v>
      </c>
      <c r="H276" s="20"/>
      <c r="I276" s="18"/>
      <c r="J276" s="18"/>
    </row>
    <row r="277" spans="1:10" ht="28.8">
      <c r="A277" s="16" t="s">
        <v>52</v>
      </c>
      <c r="B277" s="17" t="s">
        <v>53</v>
      </c>
      <c r="C277" s="30">
        <v>1888.7</v>
      </c>
      <c r="D277" s="19" t="s">
        <v>579</v>
      </c>
      <c r="E277" s="20">
        <v>5907738168079</v>
      </c>
      <c r="F277" s="30">
        <v>1717</v>
      </c>
      <c r="G277" s="43">
        <f t="shared" si="4"/>
        <v>0.10000000000000009</v>
      </c>
      <c r="H277" s="20" t="s">
        <v>781</v>
      </c>
      <c r="I277" s="18" t="s">
        <v>216</v>
      </c>
      <c r="J277" s="18">
        <v>90318080</v>
      </c>
    </row>
    <row r="278" spans="1:10" ht="28.8">
      <c r="A278" s="16" t="s">
        <v>165</v>
      </c>
      <c r="B278" s="17" t="s">
        <v>166</v>
      </c>
      <c r="C278" s="30">
        <v>1888.7</v>
      </c>
      <c r="D278" s="19" t="s">
        <v>580</v>
      </c>
      <c r="E278" s="20">
        <v>5907738163678</v>
      </c>
      <c r="F278" s="30">
        <v>1717</v>
      </c>
      <c r="G278" s="43">
        <f t="shared" ref="G278:G310" si="5">(C278/F278)-1</f>
        <v>0.10000000000000009</v>
      </c>
      <c r="H278" s="20" t="s">
        <v>781</v>
      </c>
      <c r="I278" s="18" t="s">
        <v>216</v>
      </c>
      <c r="J278" s="18">
        <v>90318080</v>
      </c>
    </row>
    <row r="279" spans="1:10" ht="28.8">
      <c r="A279" s="16" t="s">
        <v>57</v>
      </c>
      <c r="B279" s="17" t="s">
        <v>58</v>
      </c>
      <c r="C279" s="30">
        <v>675.7</v>
      </c>
      <c r="D279" s="19" t="s">
        <v>59</v>
      </c>
      <c r="E279" s="20">
        <v>5903299932142</v>
      </c>
      <c r="F279" s="30">
        <v>614.20000000000005</v>
      </c>
      <c r="G279" s="43">
        <f t="shared" si="5"/>
        <v>0.10013025073266046</v>
      </c>
      <c r="H279" s="20" t="s">
        <v>781</v>
      </c>
      <c r="I279" s="18" t="s">
        <v>220</v>
      </c>
      <c r="J279" s="18"/>
    </row>
    <row r="280" spans="1:10" ht="28.8">
      <c r="A280" s="16" t="s">
        <v>60</v>
      </c>
      <c r="B280" s="17" t="s">
        <v>61</v>
      </c>
      <c r="C280" s="30">
        <v>675.7</v>
      </c>
      <c r="D280" s="19" t="s">
        <v>62</v>
      </c>
      <c r="E280" s="20">
        <v>5903299932159</v>
      </c>
      <c r="F280" s="30">
        <v>614.20000000000005</v>
      </c>
      <c r="G280" s="43">
        <f t="shared" si="5"/>
        <v>0.10013025073266046</v>
      </c>
      <c r="H280" s="20" t="s">
        <v>781</v>
      </c>
      <c r="I280" s="18" t="s">
        <v>220</v>
      </c>
      <c r="J280" s="18"/>
    </row>
    <row r="281" spans="1:10">
      <c r="A281" s="16" t="s">
        <v>54</v>
      </c>
      <c r="B281" s="17" t="s">
        <v>55</v>
      </c>
      <c r="C281" s="30">
        <v>3971.7</v>
      </c>
      <c r="D281" s="19" t="s">
        <v>56</v>
      </c>
      <c r="E281" s="20">
        <v>5907738167621</v>
      </c>
      <c r="F281" s="30">
        <v>3610.6</v>
      </c>
      <c r="G281" s="43">
        <f t="shared" si="5"/>
        <v>0.10001107849110946</v>
      </c>
      <c r="H281" s="20" t="s">
        <v>781</v>
      </c>
      <c r="I281" s="18" t="s">
        <v>221</v>
      </c>
      <c r="J281" s="18">
        <v>84713000</v>
      </c>
    </row>
    <row r="282" spans="1:10">
      <c r="A282" s="16" t="s">
        <v>63</v>
      </c>
      <c r="B282" s="17" t="s">
        <v>160</v>
      </c>
      <c r="C282" s="30">
        <v>3040.2</v>
      </c>
      <c r="D282" s="19" t="s">
        <v>161</v>
      </c>
      <c r="E282" s="20">
        <v>5903299930551</v>
      </c>
      <c r="F282" s="30">
        <v>2763.7999999999997</v>
      </c>
      <c r="G282" s="43">
        <f t="shared" si="5"/>
        <v>0.10000723641363352</v>
      </c>
      <c r="H282" s="20" t="s">
        <v>781</v>
      </c>
      <c r="I282" s="18" t="s">
        <v>216</v>
      </c>
      <c r="J282" s="18">
        <v>90318080</v>
      </c>
    </row>
    <row r="283" spans="1:10">
      <c r="A283" s="16" t="s">
        <v>162</v>
      </c>
      <c r="B283" s="17" t="s">
        <v>163</v>
      </c>
      <c r="C283" s="30">
        <v>1072.9000000000001</v>
      </c>
      <c r="D283" s="19" t="s">
        <v>164</v>
      </c>
      <c r="E283" s="20">
        <v>5903299930568</v>
      </c>
      <c r="F283" s="30">
        <v>975.30000000000007</v>
      </c>
      <c r="G283" s="43">
        <f t="shared" si="5"/>
        <v>0.10007177278786017</v>
      </c>
      <c r="H283" s="20" t="s">
        <v>781</v>
      </c>
      <c r="I283" s="18" t="s">
        <v>216</v>
      </c>
      <c r="J283" s="18">
        <v>90318080</v>
      </c>
    </row>
    <row r="284" spans="1:10">
      <c r="A284" s="16" t="s">
        <v>64</v>
      </c>
      <c r="B284" s="17" t="s">
        <v>65</v>
      </c>
      <c r="C284" s="30">
        <v>1815.7</v>
      </c>
      <c r="D284" s="19" t="s">
        <v>581</v>
      </c>
      <c r="E284" s="20">
        <v>5907738169434</v>
      </c>
      <c r="F284" s="30">
        <v>1650.6</v>
      </c>
      <c r="G284" s="43">
        <f t="shared" si="5"/>
        <v>0.10002423361202006</v>
      </c>
      <c r="H284" s="20" t="s">
        <v>781</v>
      </c>
      <c r="I284" s="18" t="s">
        <v>225</v>
      </c>
      <c r="J284" s="18">
        <v>85291069</v>
      </c>
    </row>
    <row r="285" spans="1:10">
      <c r="A285" s="47" t="s">
        <v>214</v>
      </c>
      <c r="B285" s="48"/>
      <c r="C285" s="18"/>
      <c r="D285" s="19"/>
      <c r="E285" s="13"/>
      <c r="F285" s="18"/>
      <c r="G285" s="43"/>
      <c r="H285" s="13"/>
      <c r="I285" s="18"/>
      <c r="J285" s="18"/>
    </row>
    <row r="286" spans="1:10">
      <c r="A286" s="16" t="s">
        <v>66</v>
      </c>
      <c r="B286" s="17" t="s">
        <v>67</v>
      </c>
      <c r="C286" s="30">
        <v>22.5</v>
      </c>
      <c r="D286" s="19" t="s">
        <v>582</v>
      </c>
      <c r="E286" s="20">
        <v>5907702862507</v>
      </c>
      <c r="F286" s="30">
        <v>20.400000000000002</v>
      </c>
      <c r="G286" s="43">
        <f t="shared" si="5"/>
        <v>0.10294117647058809</v>
      </c>
      <c r="H286" s="20" t="s">
        <v>781</v>
      </c>
      <c r="I286" s="18" t="s">
        <v>178</v>
      </c>
      <c r="J286" s="18">
        <v>90289090</v>
      </c>
    </row>
    <row r="287" spans="1:10">
      <c r="A287" s="16" t="s">
        <v>68</v>
      </c>
      <c r="B287" s="17" t="s">
        <v>69</v>
      </c>
      <c r="C287" s="30">
        <v>43.6</v>
      </c>
      <c r="D287" s="19" t="s">
        <v>583</v>
      </c>
      <c r="E287" s="20">
        <v>5907702862514</v>
      </c>
      <c r="F287" s="30">
        <v>39.6</v>
      </c>
      <c r="G287" s="43">
        <f t="shared" si="5"/>
        <v>0.10101010101010099</v>
      </c>
      <c r="H287" s="20" t="s">
        <v>781</v>
      </c>
      <c r="I287" s="18" t="s">
        <v>178</v>
      </c>
      <c r="J287" s="18">
        <v>90289090</v>
      </c>
    </row>
    <row r="288" spans="1:10">
      <c r="A288" s="16" t="s">
        <v>70</v>
      </c>
      <c r="B288" s="17" t="s">
        <v>71</v>
      </c>
      <c r="C288" s="30">
        <v>81.599999999999994</v>
      </c>
      <c r="D288" s="19" t="s">
        <v>584</v>
      </c>
      <c r="E288" s="20">
        <v>5907702862521</v>
      </c>
      <c r="F288" s="30">
        <v>74.099999999999994</v>
      </c>
      <c r="G288" s="43">
        <f t="shared" si="5"/>
        <v>0.10121457489878538</v>
      </c>
      <c r="H288" s="20" t="s">
        <v>781</v>
      </c>
      <c r="I288" s="18" t="s">
        <v>178</v>
      </c>
      <c r="J288" s="18">
        <v>90289090</v>
      </c>
    </row>
    <row r="289" spans="1:10">
      <c r="A289" s="16" t="s">
        <v>72</v>
      </c>
      <c r="B289" s="17" t="s">
        <v>73</v>
      </c>
      <c r="C289" s="30">
        <v>124.89999999999999</v>
      </c>
      <c r="D289" s="19" t="s">
        <v>585</v>
      </c>
      <c r="E289" s="20">
        <v>5907702862620</v>
      </c>
      <c r="F289" s="30">
        <v>110.5</v>
      </c>
      <c r="G289" s="43">
        <f t="shared" si="5"/>
        <v>0.13031674208144794</v>
      </c>
      <c r="H289" s="20" t="s">
        <v>781</v>
      </c>
      <c r="I289" s="18" t="s">
        <v>178</v>
      </c>
      <c r="J289" s="18">
        <v>90289090</v>
      </c>
    </row>
    <row r="290" spans="1:10">
      <c r="A290" s="16" t="s">
        <v>74</v>
      </c>
      <c r="B290" s="17" t="s">
        <v>75</v>
      </c>
      <c r="C290" s="30">
        <v>183.4</v>
      </c>
      <c r="D290" s="19" t="s">
        <v>586</v>
      </c>
      <c r="E290" s="20">
        <v>5907702862637</v>
      </c>
      <c r="F290" s="30">
        <v>166.7</v>
      </c>
      <c r="G290" s="43">
        <f t="shared" si="5"/>
        <v>0.10017996400719875</v>
      </c>
      <c r="H290" s="20" t="s">
        <v>781</v>
      </c>
      <c r="I290" s="18" t="s">
        <v>178</v>
      </c>
      <c r="J290" s="18">
        <v>90289090</v>
      </c>
    </row>
    <row r="291" spans="1:10">
      <c r="A291" s="16" t="s">
        <v>76</v>
      </c>
      <c r="B291" s="17" t="s">
        <v>77</v>
      </c>
      <c r="C291" s="30">
        <v>309.40000000000003</v>
      </c>
      <c r="D291" s="19" t="s">
        <v>587</v>
      </c>
      <c r="E291" s="20">
        <v>5907702862644</v>
      </c>
      <c r="F291" s="30">
        <v>276.20000000000005</v>
      </c>
      <c r="G291" s="43">
        <f t="shared" si="5"/>
        <v>0.12020275162925409</v>
      </c>
      <c r="H291" s="20" t="s">
        <v>781</v>
      </c>
      <c r="I291" s="18" t="s">
        <v>178</v>
      </c>
      <c r="J291" s="18">
        <v>90289090</v>
      </c>
    </row>
    <row r="292" spans="1:10" ht="28.8">
      <c r="A292" s="16" t="s">
        <v>78</v>
      </c>
      <c r="B292" s="17" t="s">
        <v>829</v>
      </c>
      <c r="C292" s="30">
        <v>27.3</v>
      </c>
      <c r="D292" s="19" t="s">
        <v>79</v>
      </c>
      <c r="E292" s="20">
        <v>5907702862668</v>
      </c>
      <c r="F292" s="30">
        <v>24.8</v>
      </c>
      <c r="G292" s="43">
        <v>0.1</v>
      </c>
      <c r="H292" s="20" t="s">
        <v>781</v>
      </c>
      <c r="I292" s="18" t="s">
        <v>178</v>
      </c>
      <c r="J292" s="18">
        <v>90289090</v>
      </c>
    </row>
    <row r="293" spans="1:10" ht="28.8">
      <c r="A293" s="16" t="s">
        <v>80</v>
      </c>
      <c r="B293" s="17" t="s">
        <v>830</v>
      </c>
      <c r="C293" s="30">
        <v>34.5</v>
      </c>
      <c r="D293" s="19" t="s">
        <v>81</v>
      </c>
      <c r="E293" s="20">
        <v>5907702862675</v>
      </c>
      <c r="F293" s="30">
        <v>31.3</v>
      </c>
      <c r="G293" s="43">
        <v>0.1</v>
      </c>
      <c r="H293" s="20" t="s">
        <v>781</v>
      </c>
      <c r="I293" s="18" t="s">
        <v>178</v>
      </c>
      <c r="J293" s="18">
        <v>90289090</v>
      </c>
    </row>
    <row r="294" spans="1:10">
      <c r="A294" s="16" t="s">
        <v>82</v>
      </c>
      <c r="B294" s="17" t="s">
        <v>83</v>
      </c>
      <c r="C294" s="30">
        <v>11</v>
      </c>
      <c r="D294" s="19" t="s">
        <v>588</v>
      </c>
      <c r="E294" s="20">
        <v>5907738165207</v>
      </c>
      <c r="F294" s="30">
        <v>10</v>
      </c>
      <c r="G294" s="43">
        <f t="shared" si="5"/>
        <v>0.10000000000000009</v>
      </c>
      <c r="H294" s="20" t="s">
        <v>781</v>
      </c>
      <c r="I294" s="18" t="s">
        <v>226</v>
      </c>
      <c r="J294" s="18">
        <v>90289090</v>
      </c>
    </row>
    <row r="295" spans="1:10" ht="28.8">
      <c r="A295" s="16" t="s">
        <v>84</v>
      </c>
      <c r="B295" s="17" t="s">
        <v>85</v>
      </c>
      <c r="C295" s="30">
        <v>11.4</v>
      </c>
      <c r="D295" s="19" t="s">
        <v>589</v>
      </c>
      <c r="E295" s="20">
        <v>5907738164439</v>
      </c>
      <c r="F295" s="30">
        <v>10.299999999999999</v>
      </c>
      <c r="G295" s="43">
        <f t="shared" si="5"/>
        <v>0.10679611650485454</v>
      </c>
      <c r="H295" s="20" t="s">
        <v>781</v>
      </c>
      <c r="I295" s="18" t="s">
        <v>218</v>
      </c>
      <c r="J295" s="18">
        <v>74122000</v>
      </c>
    </row>
    <row r="296" spans="1:10">
      <c r="A296" s="16" t="s">
        <v>86</v>
      </c>
      <c r="B296" s="17" t="s">
        <v>87</v>
      </c>
      <c r="C296" s="30">
        <v>5</v>
      </c>
      <c r="D296" s="19" t="s">
        <v>590</v>
      </c>
      <c r="E296" s="20">
        <v>5907702862590</v>
      </c>
      <c r="F296" s="30">
        <v>4.5</v>
      </c>
      <c r="G296" s="43">
        <f t="shared" si="5"/>
        <v>0.11111111111111116</v>
      </c>
      <c r="H296" s="20" t="s">
        <v>781</v>
      </c>
      <c r="I296" s="18" t="s">
        <v>227</v>
      </c>
      <c r="J296" s="18">
        <v>39235090</v>
      </c>
    </row>
    <row r="297" spans="1:10">
      <c r="A297" s="16" t="s">
        <v>88</v>
      </c>
      <c r="B297" s="17" t="s">
        <v>89</v>
      </c>
      <c r="C297" s="30">
        <v>6.3999999999999995</v>
      </c>
      <c r="D297" s="19" t="s">
        <v>591</v>
      </c>
      <c r="E297" s="20">
        <v>5907702862606</v>
      </c>
      <c r="F297" s="30">
        <v>5.8</v>
      </c>
      <c r="G297" s="43">
        <f t="shared" si="5"/>
        <v>0.10344827586206895</v>
      </c>
      <c r="H297" s="20" t="s">
        <v>781</v>
      </c>
      <c r="I297" s="18" t="s">
        <v>227</v>
      </c>
      <c r="J297" s="18">
        <v>39235090</v>
      </c>
    </row>
    <row r="298" spans="1:10">
      <c r="A298" s="16" t="s">
        <v>90</v>
      </c>
      <c r="B298" s="17" t="s">
        <v>91</v>
      </c>
      <c r="C298" s="30">
        <v>8.1999999999999993</v>
      </c>
      <c r="D298" s="19" t="s">
        <v>592</v>
      </c>
      <c r="E298" s="20">
        <v>5907702862613</v>
      </c>
      <c r="F298" s="30">
        <v>7.3999999999999995</v>
      </c>
      <c r="G298" s="43">
        <f t="shared" si="5"/>
        <v>0.10810810810810811</v>
      </c>
      <c r="H298" s="20" t="s">
        <v>781</v>
      </c>
      <c r="I298" s="18" t="s">
        <v>227</v>
      </c>
      <c r="J298" s="18">
        <v>39235090</v>
      </c>
    </row>
    <row r="299" spans="1:10" ht="28.8">
      <c r="A299" s="16" t="s">
        <v>92</v>
      </c>
      <c r="B299" s="17" t="s">
        <v>93</v>
      </c>
      <c r="C299" s="30">
        <v>216.7</v>
      </c>
      <c r="D299" s="19" t="s">
        <v>593</v>
      </c>
      <c r="E299" s="20">
        <v>5907738164637</v>
      </c>
      <c r="F299" s="30">
        <v>197</v>
      </c>
      <c r="G299" s="43">
        <f t="shared" si="5"/>
        <v>9.9999999999999867E-2</v>
      </c>
      <c r="H299" s="20" t="s">
        <v>781</v>
      </c>
      <c r="I299" s="18" t="s">
        <v>218</v>
      </c>
      <c r="J299" s="18">
        <v>74122000</v>
      </c>
    </row>
    <row r="300" spans="1:10" ht="28.8">
      <c r="A300" s="16" t="s">
        <v>94</v>
      </c>
      <c r="B300" s="17" t="s">
        <v>95</v>
      </c>
      <c r="C300" s="30">
        <v>227.9</v>
      </c>
      <c r="D300" s="19" t="s">
        <v>594</v>
      </c>
      <c r="E300" s="20">
        <v>5907738164651</v>
      </c>
      <c r="F300" s="30">
        <v>207.1</v>
      </c>
      <c r="G300" s="43">
        <f t="shared" si="5"/>
        <v>0.10043457267020761</v>
      </c>
      <c r="H300" s="20" t="s">
        <v>781</v>
      </c>
      <c r="I300" s="18" t="s">
        <v>218</v>
      </c>
      <c r="J300" s="18">
        <v>74122000</v>
      </c>
    </row>
    <row r="301" spans="1:10" ht="28.8">
      <c r="A301" s="16" t="s">
        <v>96</v>
      </c>
      <c r="B301" s="17" t="s">
        <v>97</v>
      </c>
      <c r="C301" s="30">
        <v>708.4</v>
      </c>
      <c r="D301" s="19" t="s">
        <v>595</v>
      </c>
      <c r="E301" s="20">
        <v>5907738164675</v>
      </c>
      <c r="F301" s="30">
        <v>644</v>
      </c>
      <c r="G301" s="43">
        <f t="shared" si="5"/>
        <v>9.9999999999999867E-2</v>
      </c>
      <c r="H301" s="20" t="s">
        <v>781</v>
      </c>
      <c r="I301" s="18" t="s">
        <v>218</v>
      </c>
      <c r="J301" s="18">
        <v>74122000</v>
      </c>
    </row>
    <row r="302" spans="1:10" ht="28.8">
      <c r="A302" s="16" t="s">
        <v>98</v>
      </c>
      <c r="B302" s="17" t="s">
        <v>99</v>
      </c>
      <c r="C302" s="30">
        <v>1071.4000000000001</v>
      </c>
      <c r="D302" s="19" t="s">
        <v>596</v>
      </c>
      <c r="E302" s="20">
        <v>5907738164682</v>
      </c>
      <c r="F302" s="30">
        <v>974</v>
      </c>
      <c r="G302" s="43">
        <f t="shared" si="5"/>
        <v>0.10000000000000009</v>
      </c>
      <c r="H302" s="20" t="s">
        <v>781</v>
      </c>
      <c r="I302" s="18" t="s">
        <v>218</v>
      </c>
      <c r="J302" s="18">
        <v>74122000</v>
      </c>
    </row>
    <row r="303" spans="1:10" ht="28.8">
      <c r="A303" s="16" t="s">
        <v>100</v>
      </c>
      <c r="B303" s="17" t="s">
        <v>101</v>
      </c>
      <c r="C303" s="30">
        <v>1348.3999999999999</v>
      </c>
      <c r="D303" s="19" t="s">
        <v>597</v>
      </c>
      <c r="E303" s="20">
        <v>5907738164699</v>
      </c>
      <c r="F303" s="30">
        <v>1225.8</v>
      </c>
      <c r="G303" s="43">
        <f t="shared" si="5"/>
        <v>0.10001631587534665</v>
      </c>
      <c r="H303" s="20" t="s">
        <v>781</v>
      </c>
      <c r="I303" s="18" t="s">
        <v>218</v>
      </c>
      <c r="J303" s="18">
        <v>74122000</v>
      </c>
    </row>
    <row r="304" spans="1:10">
      <c r="A304" s="16" t="s">
        <v>102</v>
      </c>
      <c r="B304" s="17" t="s">
        <v>103</v>
      </c>
      <c r="C304" s="30">
        <v>0.28158899999999998</v>
      </c>
      <c r="D304" s="19" t="s">
        <v>598</v>
      </c>
      <c r="E304" s="20">
        <v>5907702862538</v>
      </c>
      <c r="F304" s="30">
        <v>0.26</v>
      </c>
      <c r="G304" s="43">
        <f t="shared" si="5"/>
        <v>8.3034615384615318E-2</v>
      </c>
      <c r="H304" s="20" t="s">
        <v>781</v>
      </c>
      <c r="I304" s="18" t="s">
        <v>228</v>
      </c>
      <c r="J304" s="18">
        <v>40082190</v>
      </c>
    </row>
    <row r="305" spans="1:10">
      <c r="A305" s="16" t="s">
        <v>104</v>
      </c>
      <c r="B305" s="17" t="s">
        <v>105</v>
      </c>
      <c r="C305" s="30">
        <v>0.31831800000000005</v>
      </c>
      <c r="D305" s="19" t="s">
        <v>599</v>
      </c>
      <c r="E305" s="20">
        <v>5907702862545</v>
      </c>
      <c r="F305" s="30">
        <v>0.28999999999999998</v>
      </c>
      <c r="G305" s="43">
        <f t="shared" si="5"/>
        <v>9.7648275862069145E-2</v>
      </c>
      <c r="H305" s="20" t="s">
        <v>781</v>
      </c>
      <c r="I305" s="18" t="s">
        <v>228</v>
      </c>
      <c r="J305" s="18">
        <v>40082190</v>
      </c>
    </row>
    <row r="306" spans="1:10">
      <c r="A306" s="16" t="s">
        <v>106</v>
      </c>
      <c r="B306" s="17" t="s">
        <v>107</v>
      </c>
      <c r="C306" s="30">
        <v>0.44074799999999997</v>
      </c>
      <c r="D306" s="19" t="s">
        <v>600</v>
      </c>
      <c r="E306" s="20">
        <v>5907702862552</v>
      </c>
      <c r="F306" s="30">
        <v>0.4</v>
      </c>
      <c r="G306" s="43">
        <f t="shared" si="5"/>
        <v>0.10186999999999991</v>
      </c>
      <c r="H306" s="20" t="s">
        <v>781</v>
      </c>
      <c r="I306" s="18" t="s">
        <v>228</v>
      </c>
      <c r="J306" s="18">
        <v>39207990</v>
      </c>
    </row>
    <row r="307" spans="1:10">
      <c r="A307" s="16" t="s">
        <v>108</v>
      </c>
      <c r="B307" s="17" t="s">
        <v>109</v>
      </c>
      <c r="C307" s="30">
        <v>0.68560800000000011</v>
      </c>
      <c r="D307" s="19" t="s">
        <v>601</v>
      </c>
      <c r="E307" s="20">
        <v>5907702862569</v>
      </c>
      <c r="F307" s="30">
        <v>0.62</v>
      </c>
      <c r="G307" s="43">
        <f t="shared" si="5"/>
        <v>0.10581935483870986</v>
      </c>
      <c r="H307" s="20" t="s">
        <v>781</v>
      </c>
      <c r="I307" s="18" t="s">
        <v>228</v>
      </c>
      <c r="J307" s="18">
        <v>39207990</v>
      </c>
    </row>
    <row r="308" spans="1:10">
      <c r="A308" s="16" t="s">
        <v>110</v>
      </c>
      <c r="B308" s="17" t="s">
        <v>111</v>
      </c>
      <c r="C308" s="30">
        <v>0.82028100000000015</v>
      </c>
      <c r="D308" s="19" t="s">
        <v>602</v>
      </c>
      <c r="E308" s="20">
        <v>5907702862576</v>
      </c>
      <c r="F308" s="30">
        <v>0.75</v>
      </c>
      <c r="G308" s="43">
        <f t="shared" si="5"/>
        <v>9.3708000000000125E-2</v>
      </c>
      <c r="H308" s="20" t="s">
        <v>781</v>
      </c>
      <c r="I308" s="18" t="s">
        <v>228</v>
      </c>
      <c r="J308" s="18">
        <v>39207990</v>
      </c>
    </row>
    <row r="309" spans="1:10">
      <c r="A309" s="16" t="s">
        <v>112</v>
      </c>
      <c r="B309" s="17" t="s">
        <v>113</v>
      </c>
      <c r="C309" s="30">
        <v>1.1018700000000001</v>
      </c>
      <c r="D309" s="19" t="s">
        <v>603</v>
      </c>
      <c r="E309" s="20">
        <v>5907702862583</v>
      </c>
      <c r="F309" s="30">
        <v>1</v>
      </c>
      <c r="G309" s="43">
        <f t="shared" si="5"/>
        <v>0.10187000000000013</v>
      </c>
      <c r="H309" s="20" t="s">
        <v>781</v>
      </c>
      <c r="I309" s="18" t="s">
        <v>228</v>
      </c>
      <c r="J309" s="18">
        <v>39207990</v>
      </c>
    </row>
    <row r="310" spans="1:10" ht="28.8">
      <c r="A310" s="16" t="s">
        <v>114</v>
      </c>
      <c r="B310" s="17" t="s">
        <v>114</v>
      </c>
      <c r="C310" s="30">
        <v>6.6</v>
      </c>
      <c r="D310" s="19" t="s">
        <v>604</v>
      </c>
      <c r="E310" s="20">
        <v>5907702862651</v>
      </c>
      <c r="F310" s="30">
        <v>6</v>
      </c>
      <c r="G310" s="43">
        <f t="shared" si="5"/>
        <v>9.9999999999999867E-2</v>
      </c>
      <c r="H310" s="20" t="s">
        <v>781</v>
      </c>
      <c r="I310" s="18" t="s">
        <v>226</v>
      </c>
      <c r="J310" s="18">
        <v>90289090</v>
      </c>
    </row>
    <row r="311" spans="1:10" ht="10.5" hidden="1" customHeight="1">
      <c r="A311" s="46"/>
      <c r="B311" s="46"/>
      <c r="C311" s="46"/>
      <c r="D311" s="6"/>
      <c r="E311" s="25"/>
      <c r="F311" s="25"/>
      <c r="G311" s="25"/>
      <c r="H311" s="36"/>
      <c r="J311" s="32"/>
    </row>
    <row r="312" spans="1:10">
      <c r="A312" s="37"/>
      <c r="B312" s="37"/>
      <c r="C312" s="4"/>
      <c r="D312" s="37"/>
      <c r="E312" s="21"/>
      <c r="F312" s="21"/>
      <c r="G312" s="21"/>
      <c r="H312" s="21"/>
      <c r="I312" s="21"/>
      <c r="J312" s="21"/>
    </row>
    <row r="313" spans="1:10">
      <c r="A313" s="44"/>
      <c r="B313" s="44"/>
      <c r="C313" s="44"/>
      <c r="D313" s="33"/>
      <c r="E313" s="12"/>
      <c r="F313" s="12"/>
      <c r="G313" s="12"/>
      <c r="H313" s="12"/>
      <c r="I313" s="12"/>
      <c r="J313" s="12"/>
    </row>
    <row r="314" spans="1:10">
      <c r="A314" s="44"/>
      <c r="B314" s="44"/>
      <c r="C314" s="44"/>
      <c r="D314" s="33"/>
      <c r="E314" s="12"/>
      <c r="F314" s="12"/>
      <c r="G314" s="12"/>
      <c r="H314" s="12"/>
      <c r="I314" s="12"/>
      <c r="J314" s="12"/>
    </row>
    <row r="315" spans="1:10">
      <c r="A315" s="44"/>
      <c r="B315" s="44"/>
      <c r="C315" s="44"/>
      <c r="D315" s="33"/>
      <c r="E315" s="12"/>
      <c r="F315" s="12"/>
      <c r="G315" s="12"/>
      <c r="H315" s="12"/>
      <c r="I315" s="12"/>
      <c r="J315" s="12"/>
    </row>
    <row r="316" spans="1:10">
      <c r="A316" s="33"/>
      <c r="B316" s="33"/>
      <c r="C316" s="33"/>
      <c r="D316" s="33"/>
      <c r="E316" s="12"/>
      <c r="F316" s="12"/>
      <c r="G316" s="12"/>
      <c r="H316" s="12"/>
      <c r="I316" s="12"/>
      <c r="J316" s="12"/>
    </row>
    <row r="317" spans="1:10">
      <c r="A317" s="44"/>
      <c r="B317" s="44"/>
      <c r="C317" s="44"/>
      <c r="D317" s="33"/>
      <c r="E317" s="12"/>
      <c r="F317" s="12"/>
      <c r="G317" s="12"/>
      <c r="H317" s="12"/>
      <c r="I317" s="12"/>
      <c r="J317" s="12"/>
    </row>
    <row r="318" spans="1:10">
      <c r="A318" s="44"/>
      <c r="B318" s="44"/>
      <c r="C318" s="44"/>
      <c r="D318" s="33"/>
      <c r="E318" s="12"/>
      <c r="F318" s="12"/>
      <c r="G318" s="12"/>
      <c r="H318" s="12"/>
      <c r="I318" s="12"/>
      <c r="J318" s="12"/>
    </row>
    <row r="319" spans="1:10">
      <c r="A319" s="44"/>
      <c r="B319" s="44"/>
      <c r="C319" s="44"/>
      <c r="D319" s="33"/>
      <c r="E319" s="12"/>
      <c r="F319" s="12"/>
      <c r="G319" s="12"/>
      <c r="H319" s="12"/>
      <c r="I319" s="12"/>
      <c r="J319" s="12"/>
    </row>
    <row r="320" spans="1:10">
      <c r="A320" s="44"/>
      <c r="B320" s="44"/>
      <c r="C320" s="44"/>
      <c r="D320" s="44"/>
      <c r="E320" s="44"/>
      <c r="F320" s="33"/>
      <c r="G320" s="33"/>
      <c r="H320" s="12"/>
      <c r="I320" s="12"/>
      <c r="J320" s="12"/>
    </row>
    <row r="321" spans="1:10">
      <c r="A321" s="44"/>
      <c r="B321" s="44"/>
      <c r="C321" s="44"/>
      <c r="D321" s="33"/>
      <c r="E321" s="12"/>
      <c r="F321" s="12"/>
      <c r="G321" s="12"/>
      <c r="H321" s="12"/>
      <c r="I321" s="12"/>
      <c r="J321" s="12"/>
    </row>
    <row r="322" spans="1:10">
      <c r="A322" s="3"/>
      <c r="B322" s="3"/>
      <c r="C322" s="3"/>
      <c r="D322" s="7"/>
      <c r="E322" s="8"/>
      <c r="F322" s="8"/>
      <c r="G322" s="8"/>
      <c r="H322" s="8"/>
      <c r="I322" s="8"/>
      <c r="J322" s="8"/>
    </row>
    <row r="323" spans="1:10">
      <c r="D323" s="32"/>
      <c r="E323" s="8"/>
      <c r="F323" s="8"/>
      <c r="G323" s="8"/>
      <c r="H323" s="8"/>
      <c r="I323" s="8"/>
      <c r="J323" s="8"/>
    </row>
    <row r="324" spans="1:10">
      <c r="A324" s="44"/>
      <c r="B324" s="44"/>
      <c r="C324" s="44"/>
      <c r="D324" s="44"/>
      <c r="E324" s="44"/>
      <c r="F324" s="33"/>
      <c r="G324" s="33"/>
      <c r="H324" s="8"/>
      <c r="I324" s="8"/>
      <c r="J324" s="8"/>
    </row>
    <row r="325" spans="1:10">
      <c r="A325" s="44"/>
      <c r="B325" s="44"/>
      <c r="C325" s="44"/>
      <c r="D325" s="33"/>
      <c r="E325" s="8"/>
      <c r="F325" s="8"/>
      <c r="G325" s="8"/>
      <c r="H325" s="8"/>
      <c r="I325" s="8"/>
      <c r="J325" s="8"/>
    </row>
    <row r="326" spans="1:10">
      <c r="A326" s="7"/>
      <c r="B326" s="7"/>
      <c r="C326" s="41"/>
      <c r="D326" s="7"/>
      <c r="E326" s="8"/>
      <c r="F326" s="8"/>
      <c r="G326" s="8"/>
      <c r="H326" s="8"/>
      <c r="I326" s="8"/>
      <c r="J326" s="8"/>
    </row>
    <row r="327" spans="1:10">
      <c r="A327" s="3"/>
      <c r="B327" s="3"/>
      <c r="C327" s="42"/>
      <c r="E327" s="8"/>
      <c r="F327" s="8"/>
      <c r="G327" s="8"/>
      <c r="H327" s="8"/>
      <c r="I327" s="8"/>
      <c r="J327" s="8"/>
    </row>
    <row r="328" spans="1:10">
      <c r="A328" s="3"/>
      <c r="B328" s="3"/>
      <c r="C328" s="42"/>
      <c r="E328" s="8"/>
      <c r="F328" s="8"/>
      <c r="G328" s="8"/>
      <c r="H328" s="8"/>
      <c r="I328" s="8"/>
      <c r="J328" s="8"/>
    </row>
    <row r="329" spans="1:10">
      <c r="A329" s="3"/>
      <c r="B329" s="3"/>
      <c r="C329" s="42"/>
      <c r="E329" s="8"/>
      <c r="F329" s="8"/>
      <c r="G329" s="8"/>
      <c r="H329" s="8"/>
      <c r="I329" s="8"/>
      <c r="J329" s="8"/>
    </row>
    <row r="330" spans="1:10">
      <c r="A330" s="5"/>
      <c r="B330" s="3"/>
      <c r="C330" s="42"/>
      <c r="E330" s="8"/>
      <c r="F330" s="8"/>
      <c r="G330" s="8"/>
      <c r="H330" s="8"/>
      <c r="I330" s="8"/>
      <c r="J330" s="8"/>
    </row>
    <row r="331" spans="1:10">
      <c r="A331" s="22"/>
      <c r="B331" s="23"/>
      <c r="C331" s="24"/>
      <c r="D331" s="6"/>
      <c r="E331" s="25"/>
      <c r="F331" s="25"/>
      <c r="G331" s="25"/>
      <c r="H331" s="25"/>
    </row>
    <row r="332" spans="1:10">
      <c r="A332" s="22"/>
      <c r="B332" s="23"/>
      <c r="C332" s="24"/>
      <c r="D332" s="6"/>
      <c r="E332" s="25"/>
      <c r="F332" s="25"/>
      <c r="G332" s="25"/>
      <c r="H332" s="25"/>
    </row>
    <row r="333" spans="1:10">
      <c r="A333" s="22"/>
      <c r="B333" s="23"/>
      <c r="C333" s="24"/>
      <c r="D333" s="6"/>
      <c r="E333" s="25"/>
      <c r="F333" s="25"/>
      <c r="G333" s="25"/>
      <c r="H333" s="25"/>
    </row>
    <row r="334" spans="1:10">
      <c r="A334" s="22"/>
      <c r="B334" s="23"/>
      <c r="C334" s="24"/>
      <c r="D334" s="6"/>
      <c r="E334" s="26"/>
      <c r="F334" s="26"/>
      <c r="G334" s="26"/>
      <c r="H334" s="26"/>
    </row>
    <row r="335" spans="1:10">
      <c r="A335" s="22"/>
      <c r="B335" s="23"/>
      <c r="C335" s="24"/>
      <c r="D335" s="6"/>
      <c r="E335" s="26"/>
      <c r="F335" s="26"/>
      <c r="G335" s="26"/>
      <c r="H335" s="26"/>
    </row>
    <row r="336" spans="1:10">
      <c r="A336" s="22"/>
      <c r="B336" s="23"/>
      <c r="C336" s="24"/>
      <c r="D336" s="6"/>
      <c r="E336" s="26"/>
      <c r="F336" s="26"/>
      <c r="G336" s="26"/>
      <c r="H336" s="26"/>
    </row>
    <row r="337" spans="1:8">
      <c r="A337" s="22"/>
      <c r="B337" s="23"/>
      <c r="C337" s="24"/>
      <c r="D337" s="6"/>
      <c r="E337" s="26"/>
      <c r="F337" s="26"/>
      <c r="G337" s="26"/>
      <c r="H337" s="26"/>
    </row>
    <row r="338" spans="1:8">
      <c r="A338" s="22"/>
      <c r="B338" s="23"/>
      <c r="C338" s="24"/>
      <c r="D338" s="6"/>
      <c r="E338" s="26"/>
      <c r="F338" s="26"/>
      <c r="G338" s="26"/>
      <c r="H338" s="26"/>
    </row>
    <row r="339" spans="1:8">
      <c r="A339" s="22"/>
      <c r="B339" s="23"/>
      <c r="C339" s="24"/>
      <c r="D339" s="6"/>
      <c r="E339" s="26"/>
      <c r="F339" s="26"/>
      <c r="G339" s="26"/>
      <c r="H339" s="26"/>
    </row>
    <row r="340" spans="1:8">
      <c r="A340" s="22"/>
      <c r="B340" s="23"/>
      <c r="C340" s="24"/>
      <c r="D340" s="6"/>
      <c r="E340" s="26"/>
      <c r="F340" s="26"/>
      <c r="G340" s="26"/>
      <c r="H340" s="26"/>
    </row>
    <row r="341" spans="1:8">
      <c r="A341" s="22"/>
      <c r="B341" s="23"/>
      <c r="C341" s="24"/>
      <c r="D341" s="6"/>
      <c r="E341" s="26"/>
      <c r="F341" s="26"/>
      <c r="G341" s="26"/>
      <c r="H341" s="26"/>
    </row>
    <row r="342" spans="1:8">
      <c r="A342" s="22"/>
      <c r="B342" s="23"/>
      <c r="C342" s="24"/>
      <c r="D342" s="6"/>
      <c r="E342" s="26"/>
      <c r="F342" s="26"/>
      <c r="G342" s="26"/>
      <c r="H342" s="26"/>
    </row>
    <row r="343" spans="1:8">
      <c r="A343" s="22"/>
      <c r="B343" s="23"/>
      <c r="C343" s="24"/>
      <c r="D343" s="6"/>
      <c r="E343" s="26"/>
      <c r="F343" s="26"/>
      <c r="G343" s="26"/>
      <c r="H343" s="26"/>
    </row>
    <row r="344" spans="1:8">
      <c r="A344" s="22"/>
      <c r="B344" s="23"/>
      <c r="C344" s="24"/>
      <c r="D344" s="6"/>
      <c r="E344" s="26"/>
      <c r="F344" s="26"/>
      <c r="G344" s="26"/>
      <c r="H344" s="26"/>
    </row>
    <row r="345" spans="1:8">
      <c r="A345" s="22"/>
      <c r="B345" s="23"/>
      <c r="C345" s="24"/>
      <c r="D345" s="6"/>
      <c r="E345" s="26"/>
      <c r="F345" s="26"/>
      <c r="G345" s="26"/>
      <c r="H345" s="26"/>
    </row>
    <row r="346" spans="1:8">
      <c r="A346" s="22"/>
      <c r="B346" s="23"/>
      <c r="C346" s="24"/>
      <c r="D346" s="6"/>
      <c r="E346" s="26"/>
      <c r="F346" s="26"/>
      <c r="G346" s="26"/>
      <c r="H346" s="26"/>
    </row>
    <row r="347" spans="1:8">
      <c r="A347" s="22"/>
      <c r="B347" s="23"/>
      <c r="C347" s="24"/>
      <c r="D347" s="6"/>
      <c r="E347" s="25"/>
      <c r="F347" s="25"/>
      <c r="G347" s="25"/>
      <c r="H347" s="25"/>
    </row>
    <row r="348" spans="1:8">
      <c r="A348" s="22"/>
      <c r="B348" s="23"/>
      <c r="C348" s="24"/>
      <c r="D348" s="6"/>
      <c r="E348" s="25"/>
      <c r="F348" s="25"/>
      <c r="G348" s="25"/>
      <c r="H348" s="25"/>
    </row>
    <row r="349" spans="1:8">
      <c r="A349" s="22"/>
      <c r="B349" s="23"/>
      <c r="C349" s="24"/>
      <c r="D349" s="6"/>
      <c r="E349" s="25"/>
      <c r="F349" s="25"/>
      <c r="G349" s="25"/>
      <c r="H349" s="25"/>
    </row>
    <row r="350" spans="1:8">
      <c r="A350" s="22"/>
      <c r="B350" s="23"/>
      <c r="C350" s="24"/>
      <c r="D350" s="6"/>
      <c r="E350" s="25"/>
      <c r="F350" s="25"/>
      <c r="G350" s="25"/>
      <c r="H350" s="25"/>
    </row>
    <row r="351" spans="1:8">
      <c r="A351" s="22"/>
      <c r="B351" s="23"/>
      <c r="C351" s="24"/>
      <c r="D351" s="6"/>
      <c r="E351" s="25"/>
      <c r="F351" s="25"/>
      <c r="G351" s="25"/>
      <c r="H351" s="25"/>
    </row>
    <row r="352" spans="1:8">
      <c r="A352" s="22"/>
      <c r="B352" s="23"/>
      <c r="C352" s="24"/>
      <c r="D352" s="6"/>
      <c r="E352" s="25"/>
      <c r="F352" s="25"/>
      <c r="G352" s="25"/>
      <c r="H352" s="25"/>
    </row>
    <row r="353" spans="1:8">
      <c r="A353" s="22"/>
      <c r="B353" s="23"/>
      <c r="C353" s="24"/>
      <c r="D353" s="6"/>
      <c r="E353" s="25"/>
      <c r="F353" s="25"/>
      <c r="G353" s="25"/>
      <c r="H353" s="25"/>
    </row>
    <row r="354" spans="1:8">
      <c r="A354" s="22"/>
      <c r="B354" s="23"/>
      <c r="C354" s="24"/>
      <c r="D354" s="6"/>
      <c r="E354" s="25"/>
      <c r="F354" s="25"/>
      <c r="G354" s="25"/>
      <c r="H354" s="25"/>
    </row>
    <row r="355" spans="1:8">
      <c r="A355" s="22"/>
      <c r="B355" s="23"/>
      <c r="C355" s="24"/>
      <c r="D355" s="6"/>
      <c r="E355" s="25"/>
      <c r="F355" s="25"/>
      <c r="G355" s="25"/>
      <c r="H355" s="25"/>
    </row>
    <row r="356" spans="1:8">
      <c r="A356" s="22"/>
      <c r="B356" s="23"/>
      <c r="C356" s="24"/>
      <c r="D356" s="6"/>
      <c r="E356" s="25"/>
      <c r="F356" s="25"/>
      <c r="G356" s="25"/>
      <c r="H356" s="25"/>
    </row>
    <row r="357" spans="1:8">
      <c r="A357" s="22"/>
      <c r="B357" s="23"/>
      <c r="C357" s="24"/>
      <c r="D357" s="6"/>
      <c r="E357" s="25"/>
      <c r="F357" s="25"/>
      <c r="G357" s="25"/>
      <c r="H357" s="25"/>
    </row>
    <row r="358" spans="1:8">
      <c r="A358" s="22"/>
      <c r="B358" s="23"/>
      <c r="C358" s="24"/>
      <c r="D358" s="6"/>
      <c r="E358" s="25"/>
      <c r="F358" s="25"/>
      <c r="G358" s="25"/>
      <c r="H358" s="25"/>
    </row>
    <row r="359" spans="1:8">
      <c r="A359" s="22"/>
      <c r="B359" s="23"/>
      <c r="C359" s="24"/>
      <c r="D359" s="6"/>
      <c r="E359" s="25"/>
      <c r="F359" s="25"/>
      <c r="G359" s="25"/>
      <c r="H359" s="25"/>
    </row>
    <row r="360" spans="1:8">
      <c r="A360" s="22"/>
      <c r="B360" s="23"/>
      <c r="C360" s="24"/>
      <c r="D360" s="6"/>
      <c r="E360" s="25"/>
      <c r="F360" s="25"/>
      <c r="G360" s="25"/>
      <c r="H360" s="25"/>
    </row>
    <row r="361" spans="1:8">
      <c r="A361" s="22"/>
      <c r="B361" s="23"/>
      <c r="C361" s="24"/>
      <c r="D361" s="6"/>
      <c r="E361" s="25"/>
      <c r="F361" s="25"/>
      <c r="G361" s="25"/>
      <c r="H361" s="25"/>
    </row>
    <row r="362" spans="1:8">
      <c r="A362" s="22"/>
      <c r="B362" s="23"/>
      <c r="C362" s="24"/>
      <c r="D362" s="6"/>
      <c r="E362" s="25"/>
      <c r="F362" s="25"/>
      <c r="G362" s="25"/>
      <c r="H362" s="25"/>
    </row>
    <row r="363" spans="1:8">
      <c r="A363" s="22"/>
      <c r="B363" s="23"/>
      <c r="C363" s="24"/>
      <c r="D363" s="6"/>
      <c r="E363" s="25"/>
      <c r="F363" s="25"/>
      <c r="G363" s="25"/>
      <c r="H363" s="25"/>
    </row>
    <row r="364" spans="1:8">
      <c r="A364" s="22"/>
      <c r="B364" s="23"/>
      <c r="C364" s="24"/>
      <c r="D364" s="6"/>
      <c r="E364" s="25"/>
      <c r="F364" s="25"/>
      <c r="G364" s="25"/>
      <c r="H364" s="25"/>
    </row>
    <row r="365" spans="1:8">
      <c r="A365" s="27"/>
      <c r="B365" s="27"/>
      <c r="C365" s="27"/>
      <c r="D365" s="27"/>
      <c r="E365" s="27"/>
      <c r="F365" s="27"/>
      <c r="G365" s="27"/>
      <c r="H365" s="27"/>
    </row>
    <row r="366" spans="1:8">
      <c r="A366" s="22"/>
      <c r="B366" s="23"/>
      <c r="C366" s="24"/>
      <c r="D366" s="6"/>
      <c r="E366" s="25"/>
      <c r="F366" s="25"/>
      <c r="G366" s="25"/>
      <c r="H366" s="25"/>
    </row>
    <row r="367" spans="1:8">
      <c r="A367" s="22"/>
      <c r="B367" s="23"/>
      <c r="C367" s="24"/>
      <c r="D367" s="6"/>
      <c r="E367" s="25"/>
      <c r="F367" s="25"/>
      <c r="G367" s="25"/>
      <c r="H367" s="25"/>
    </row>
    <row r="368" spans="1:8">
      <c r="A368" s="22"/>
      <c r="B368" s="23"/>
      <c r="C368" s="24"/>
      <c r="D368" s="6"/>
      <c r="E368" s="25"/>
      <c r="F368" s="25"/>
      <c r="G368" s="25"/>
      <c r="H368" s="25"/>
    </row>
    <row r="369" spans="1:8">
      <c r="A369" s="22"/>
      <c r="B369" s="23"/>
      <c r="C369" s="24"/>
      <c r="D369" s="6"/>
      <c r="E369" s="25"/>
      <c r="F369" s="25"/>
      <c r="G369" s="25"/>
      <c r="H369" s="25"/>
    </row>
    <row r="370" spans="1:8">
      <c r="A370" s="22"/>
      <c r="B370" s="23"/>
      <c r="C370" s="24"/>
      <c r="D370" s="6"/>
      <c r="E370" s="25"/>
      <c r="F370" s="25"/>
      <c r="G370" s="25"/>
      <c r="H370" s="25"/>
    </row>
    <row r="371" spans="1:8">
      <c r="A371" s="22"/>
      <c r="B371" s="23"/>
      <c r="C371" s="24"/>
      <c r="D371" s="6"/>
      <c r="E371" s="25"/>
      <c r="F371" s="25"/>
      <c r="G371" s="25"/>
      <c r="H371" s="25"/>
    </row>
    <row r="372" spans="1:8">
      <c r="A372" s="22"/>
      <c r="B372" s="23"/>
      <c r="C372" s="24"/>
      <c r="D372" s="6"/>
      <c r="E372" s="25"/>
      <c r="F372" s="25"/>
      <c r="G372" s="25"/>
      <c r="H372" s="25"/>
    </row>
    <row r="373" spans="1:8">
      <c r="A373" s="22"/>
      <c r="B373" s="23"/>
      <c r="C373" s="24"/>
      <c r="D373" s="6"/>
      <c r="E373" s="25"/>
      <c r="F373" s="25"/>
      <c r="G373" s="25"/>
      <c r="H373" s="25"/>
    </row>
    <row r="374" spans="1:8">
      <c r="A374" s="22"/>
      <c r="B374" s="23"/>
      <c r="C374" s="24"/>
      <c r="D374" s="6"/>
      <c r="E374" s="25"/>
      <c r="F374" s="25"/>
      <c r="G374" s="25"/>
      <c r="H374" s="25"/>
    </row>
    <row r="375" spans="1:8">
      <c r="A375" s="22"/>
      <c r="B375" s="23"/>
      <c r="C375" s="24"/>
      <c r="D375" s="6"/>
      <c r="E375" s="25"/>
      <c r="F375" s="25"/>
      <c r="G375" s="25"/>
      <c r="H375" s="25"/>
    </row>
    <row r="376" spans="1:8">
      <c r="A376" s="22"/>
      <c r="B376" s="23"/>
      <c r="C376" s="24"/>
      <c r="D376" s="6"/>
      <c r="E376" s="25"/>
      <c r="F376" s="25"/>
      <c r="G376" s="25"/>
      <c r="H376" s="25"/>
    </row>
    <row r="377" spans="1:8">
      <c r="A377" s="22"/>
      <c r="B377" s="23"/>
      <c r="C377" s="24"/>
      <c r="D377" s="6"/>
      <c r="E377" s="25"/>
      <c r="F377" s="25"/>
      <c r="G377" s="25"/>
      <c r="H377" s="25"/>
    </row>
    <row r="378" spans="1:8">
      <c r="A378" s="22"/>
      <c r="B378" s="23"/>
      <c r="C378" s="24"/>
      <c r="D378" s="6"/>
      <c r="E378" s="25"/>
      <c r="F378" s="25"/>
      <c r="G378" s="25"/>
      <c r="H378" s="25"/>
    </row>
    <row r="379" spans="1:8">
      <c r="A379" s="22"/>
      <c r="B379" s="23"/>
      <c r="C379" s="24"/>
      <c r="D379" s="6"/>
      <c r="E379" s="25"/>
      <c r="F379" s="25"/>
      <c r="G379" s="25"/>
      <c r="H379" s="25"/>
    </row>
    <row r="380" spans="1:8">
      <c r="A380" s="27"/>
      <c r="B380" s="27"/>
      <c r="C380" s="27"/>
      <c r="D380" s="27"/>
      <c r="E380" s="27"/>
      <c r="F380" s="27"/>
      <c r="G380" s="27"/>
      <c r="H380" s="27"/>
    </row>
    <row r="381" spans="1:8">
      <c r="A381" s="22"/>
      <c r="B381" s="23"/>
      <c r="C381" s="24"/>
      <c r="D381" s="6"/>
      <c r="E381" s="25"/>
      <c r="F381" s="25"/>
      <c r="G381" s="25"/>
      <c r="H381" s="25"/>
    </row>
    <row r="382" spans="1:8">
      <c r="A382" s="22"/>
      <c r="B382" s="23"/>
      <c r="C382" s="24"/>
      <c r="D382" s="6"/>
      <c r="E382" s="25"/>
      <c r="F382" s="25"/>
      <c r="G382" s="25"/>
      <c r="H382" s="25"/>
    </row>
    <row r="383" spans="1:8">
      <c r="A383" s="22"/>
      <c r="B383" s="23"/>
      <c r="C383" s="24"/>
      <c r="D383" s="6"/>
      <c r="E383" s="25"/>
      <c r="F383" s="25"/>
      <c r="G383" s="25"/>
      <c r="H383" s="25"/>
    </row>
    <row r="384" spans="1:8">
      <c r="A384" s="22"/>
      <c r="B384" s="23"/>
      <c r="C384" s="24"/>
      <c r="D384" s="6"/>
      <c r="E384" s="25"/>
      <c r="F384" s="25"/>
      <c r="G384" s="25"/>
      <c r="H384" s="25"/>
    </row>
    <row r="385" spans="1:8">
      <c r="A385" s="22"/>
      <c r="B385" s="23"/>
      <c r="C385" s="24"/>
      <c r="D385" s="6"/>
      <c r="E385" s="25"/>
      <c r="F385" s="25"/>
      <c r="G385" s="25"/>
      <c r="H385" s="25"/>
    </row>
    <row r="386" spans="1:8">
      <c r="A386" s="22"/>
      <c r="B386" s="23"/>
      <c r="C386" s="24"/>
      <c r="D386" s="6"/>
      <c r="E386" s="25"/>
      <c r="F386" s="25"/>
      <c r="G386" s="25"/>
      <c r="H386" s="25"/>
    </row>
    <row r="387" spans="1:8">
      <c r="A387" s="22"/>
      <c r="B387" s="23"/>
      <c r="C387" s="24"/>
      <c r="D387" s="6"/>
      <c r="E387" s="25"/>
      <c r="F387" s="25"/>
      <c r="G387" s="25"/>
      <c r="H387" s="25"/>
    </row>
    <row r="388" spans="1:8">
      <c r="A388" s="22"/>
      <c r="B388" s="23"/>
      <c r="C388" s="24"/>
      <c r="D388" s="6"/>
      <c r="E388" s="25"/>
      <c r="F388" s="25"/>
      <c r="G388" s="25"/>
      <c r="H388" s="25"/>
    </row>
    <row r="389" spans="1:8">
      <c r="A389" s="22"/>
      <c r="B389" s="23"/>
      <c r="C389" s="24"/>
      <c r="D389" s="6"/>
      <c r="E389" s="25"/>
      <c r="F389" s="25"/>
      <c r="G389" s="25"/>
      <c r="H389" s="25"/>
    </row>
    <row r="390" spans="1:8">
      <c r="A390" s="22"/>
      <c r="B390" s="23"/>
      <c r="C390" s="24"/>
      <c r="D390" s="6"/>
      <c r="E390" s="25"/>
      <c r="F390" s="25"/>
      <c r="G390" s="25"/>
      <c r="H390" s="25"/>
    </row>
    <row r="391" spans="1:8">
      <c r="A391" s="22"/>
      <c r="B391" s="23"/>
      <c r="C391" s="24"/>
      <c r="D391" s="6"/>
      <c r="E391" s="25"/>
      <c r="F391" s="25"/>
      <c r="G391" s="25"/>
      <c r="H391" s="25"/>
    </row>
    <row r="392" spans="1:8">
      <c r="A392" s="22"/>
      <c r="B392" s="23"/>
      <c r="C392" s="24"/>
      <c r="D392" s="6"/>
      <c r="E392" s="25"/>
      <c r="F392" s="25"/>
      <c r="G392" s="25"/>
      <c r="H392" s="25"/>
    </row>
    <row r="393" spans="1:8">
      <c r="A393" s="22"/>
      <c r="B393" s="23"/>
      <c r="C393" s="24"/>
      <c r="D393" s="6"/>
      <c r="E393" s="25"/>
      <c r="F393" s="25"/>
      <c r="G393" s="25"/>
      <c r="H393" s="25"/>
    </row>
    <row r="394" spans="1:8">
      <c r="A394" s="22"/>
      <c r="B394" s="23"/>
      <c r="C394" s="24"/>
      <c r="D394" s="6"/>
      <c r="E394" s="25"/>
      <c r="F394" s="25"/>
      <c r="G394" s="25"/>
      <c r="H394" s="25"/>
    </row>
    <row r="395" spans="1:8">
      <c r="A395" s="22"/>
      <c r="B395" s="23"/>
      <c r="C395" s="24"/>
      <c r="D395" s="6"/>
      <c r="E395" s="25"/>
      <c r="F395" s="25"/>
      <c r="G395" s="25"/>
      <c r="H395" s="25"/>
    </row>
    <row r="396" spans="1:8">
      <c r="A396" s="22"/>
      <c r="B396" s="23"/>
      <c r="C396" s="24"/>
      <c r="D396" s="6"/>
      <c r="E396" s="25"/>
      <c r="F396" s="25"/>
      <c r="G396" s="25"/>
      <c r="H396" s="25"/>
    </row>
    <row r="397" spans="1:8">
      <c r="A397" s="22"/>
      <c r="B397" s="23"/>
      <c r="C397" s="24"/>
      <c r="D397" s="6"/>
      <c r="E397" s="25"/>
      <c r="F397" s="25"/>
      <c r="G397" s="25"/>
      <c r="H397" s="25"/>
    </row>
    <row r="398" spans="1:8">
      <c r="A398" s="22"/>
      <c r="B398" s="23"/>
      <c r="C398" s="24"/>
      <c r="D398" s="6"/>
      <c r="E398" s="25"/>
      <c r="F398" s="25"/>
      <c r="G398" s="25"/>
      <c r="H398" s="25"/>
    </row>
    <row r="399" spans="1:8">
      <c r="A399" s="22"/>
      <c r="B399" s="23"/>
      <c r="C399" s="24"/>
      <c r="D399" s="6"/>
      <c r="E399" s="25"/>
      <c r="F399" s="25"/>
      <c r="G399" s="25"/>
      <c r="H399" s="25"/>
    </row>
    <row r="400" spans="1:8">
      <c r="A400" s="22"/>
      <c r="B400" s="23"/>
      <c r="C400" s="24"/>
      <c r="D400" s="6"/>
      <c r="E400" s="25"/>
      <c r="F400" s="25"/>
      <c r="G400" s="25"/>
      <c r="H400" s="25"/>
    </row>
    <row r="401" spans="1:8">
      <c r="A401" s="22"/>
      <c r="B401" s="23"/>
      <c r="C401" s="24"/>
      <c r="D401" s="6"/>
      <c r="E401" s="25"/>
      <c r="F401" s="25"/>
      <c r="G401" s="25"/>
      <c r="H401" s="25"/>
    </row>
    <row r="402" spans="1:8">
      <c r="A402" s="22"/>
      <c r="B402" s="23"/>
      <c r="C402" s="24"/>
      <c r="D402" s="6"/>
      <c r="E402" s="25"/>
      <c r="F402" s="25"/>
      <c r="G402" s="25"/>
      <c r="H402" s="25"/>
    </row>
    <row r="403" spans="1:8">
      <c r="A403" s="22"/>
      <c r="B403" s="23"/>
      <c r="C403" s="24"/>
      <c r="D403" s="6"/>
      <c r="E403" s="25"/>
      <c r="F403" s="25"/>
      <c r="G403" s="25"/>
      <c r="H403" s="25"/>
    </row>
    <row r="404" spans="1:8">
      <c r="A404" s="22"/>
      <c r="B404" s="23"/>
      <c r="C404" s="24"/>
      <c r="D404" s="6"/>
      <c r="E404" s="25"/>
      <c r="F404" s="25"/>
      <c r="G404" s="25"/>
      <c r="H404" s="25"/>
    </row>
    <row r="405" spans="1:8">
      <c r="A405" s="22"/>
      <c r="B405" s="23"/>
      <c r="C405" s="24"/>
      <c r="D405" s="6"/>
      <c r="E405" s="25"/>
      <c r="F405" s="25"/>
      <c r="G405" s="25"/>
      <c r="H405" s="25"/>
    </row>
    <row r="406" spans="1:8">
      <c r="A406" s="22"/>
      <c r="B406" s="23"/>
      <c r="C406" s="24"/>
      <c r="D406" s="6"/>
      <c r="E406" s="25"/>
      <c r="F406" s="25"/>
      <c r="G406" s="25"/>
      <c r="H406" s="25"/>
    </row>
    <row r="407" spans="1:8">
      <c r="D407" s="28"/>
    </row>
    <row r="408" spans="1:8">
      <c r="C408" s="4"/>
    </row>
    <row r="410" spans="1:8">
      <c r="A410" s="52"/>
      <c r="B410" s="52"/>
      <c r="C410" s="52"/>
      <c r="D410" s="34"/>
      <c r="E410" s="29"/>
      <c r="F410" s="29"/>
      <c r="G410" s="29"/>
      <c r="H410" s="29"/>
    </row>
    <row r="411" spans="1:8">
      <c r="A411" s="50"/>
      <c r="B411" s="50"/>
      <c r="C411" s="50"/>
      <c r="D411" s="33"/>
      <c r="E411" s="3"/>
      <c r="F411" s="3"/>
      <c r="G411" s="3"/>
      <c r="H411" s="3"/>
    </row>
    <row r="412" spans="1:8">
      <c r="A412" s="50"/>
      <c r="B412" s="50"/>
      <c r="C412" s="50"/>
      <c r="D412" s="33"/>
      <c r="E412" s="3"/>
      <c r="F412" s="3"/>
      <c r="G412" s="3"/>
      <c r="H412" s="3"/>
    </row>
    <row r="413" spans="1:8">
      <c r="A413" s="50"/>
      <c r="B413" s="50"/>
      <c r="C413" s="50"/>
      <c r="D413" s="33"/>
      <c r="E413" s="3"/>
      <c r="F413" s="3"/>
      <c r="G413" s="3"/>
      <c r="H413" s="3"/>
    </row>
    <row r="414" spans="1:8">
      <c r="A414" s="50"/>
      <c r="B414" s="50"/>
      <c r="C414" s="50"/>
      <c r="D414" s="33"/>
      <c r="E414" s="3"/>
      <c r="F414" s="3"/>
      <c r="G414" s="3"/>
      <c r="H414" s="3"/>
    </row>
    <row r="415" spans="1:8">
      <c r="A415" s="50"/>
      <c r="B415" s="50"/>
      <c r="C415" s="50"/>
      <c r="D415" s="33"/>
      <c r="E415" s="3"/>
      <c r="F415" s="3"/>
      <c r="G415" s="3"/>
      <c r="H415" s="3"/>
    </row>
    <row r="416" spans="1:8">
      <c r="A416" s="50"/>
      <c r="B416" s="50"/>
      <c r="C416" s="50"/>
      <c r="D416" s="33"/>
      <c r="E416" s="3"/>
      <c r="F416" s="3"/>
      <c r="G416" s="3"/>
      <c r="H416" s="3"/>
    </row>
    <row r="417" spans="1:8">
      <c r="A417" s="51"/>
      <c r="B417" s="51"/>
      <c r="C417" s="51"/>
      <c r="D417" s="32"/>
      <c r="E417" s="3"/>
      <c r="F417" s="3"/>
      <c r="G417" s="3"/>
      <c r="H417" s="3"/>
    </row>
    <row r="418" spans="1:8">
      <c r="A418" s="50"/>
      <c r="B418" s="50"/>
      <c r="C418" s="50"/>
      <c r="D418" s="33"/>
      <c r="E418" s="3"/>
      <c r="F418" s="3"/>
      <c r="G418" s="3"/>
      <c r="H418" s="3"/>
    </row>
    <row r="419" spans="1:8">
      <c r="A419" s="50"/>
      <c r="B419" s="50"/>
      <c r="C419" s="50"/>
      <c r="D419" s="33"/>
      <c r="E419" s="3"/>
      <c r="F419" s="3"/>
      <c r="G419" s="3"/>
      <c r="H419" s="3"/>
    </row>
    <row r="420" spans="1:8">
      <c r="A420" s="50"/>
      <c r="B420" s="50"/>
      <c r="C420" s="50"/>
      <c r="D420" s="33"/>
      <c r="E420" s="3"/>
      <c r="F420" s="3"/>
      <c r="G420" s="3"/>
      <c r="H420" s="3"/>
    </row>
    <row r="421" spans="1:8">
      <c r="A421" s="50"/>
      <c r="B421" s="50"/>
      <c r="C421" s="50"/>
      <c r="D421" s="33"/>
      <c r="E421" s="3"/>
      <c r="F421" s="3"/>
      <c r="G421" s="3"/>
      <c r="H421" s="3"/>
    </row>
    <row r="422" spans="1:8">
      <c r="A422" s="49"/>
      <c r="B422" s="49"/>
      <c r="C422" s="49"/>
      <c r="D422" s="7"/>
    </row>
    <row r="423" spans="1:8">
      <c r="A423" s="7"/>
      <c r="B423" s="7"/>
      <c r="C423" s="41"/>
      <c r="D423" s="7"/>
    </row>
    <row r="424" spans="1:8">
      <c r="A424" s="3"/>
      <c r="B424" s="3"/>
      <c r="C424" s="42"/>
    </row>
    <row r="425" spans="1:8">
      <c r="A425" s="3"/>
      <c r="B425" s="3"/>
      <c r="C425" s="42"/>
    </row>
    <row r="426" spans="1:8">
      <c r="A426" s="3"/>
      <c r="B426" s="3"/>
      <c r="C426" s="42"/>
    </row>
    <row r="427" spans="1:8">
      <c r="A427" s="5"/>
      <c r="B427" s="3"/>
      <c r="C427" s="42"/>
    </row>
  </sheetData>
  <autoFilter ref="A7:H310"/>
  <mergeCells count="24">
    <mergeCell ref="A411:C411"/>
    <mergeCell ref="A412:C412"/>
    <mergeCell ref="A413:C413"/>
    <mergeCell ref="A415:C415"/>
    <mergeCell ref="A410:C410"/>
    <mergeCell ref="A414:C414"/>
    <mergeCell ref="A422:C422"/>
    <mergeCell ref="A419:C419"/>
    <mergeCell ref="A417:C417"/>
    <mergeCell ref="A416:C416"/>
    <mergeCell ref="A421:C421"/>
    <mergeCell ref="A418:C418"/>
    <mergeCell ref="A420:C420"/>
    <mergeCell ref="A311:C311"/>
    <mergeCell ref="A110:B110"/>
    <mergeCell ref="A269:B269"/>
    <mergeCell ref="A285:B285"/>
    <mergeCell ref="A169:B169"/>
    <mergeCell ref="A258:B258"/>
    <mergeCell ref="A20:B20"/>
    <mergeCell ref="A34:B34"/>
    <mergeCell ref="A39:B39"/>
    <mergeCell ref="A50:B50"/>
    <mergeCell ref="A79:B79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Tchórzewski</dc:creator>
  <cp:lastModifiedBy>Mariusz Koziński</cp:lastModifiedBy>
  <cp:revision/>
  <dcterms:created xsi:type="dcterms:W3CDTF">2015-03-17T11:54:08Z</dcterms:created>
  <dcterms:modified xsi:type="dcterms:W3CDTF">2022-12-30T08:43:52Z</dcterms:modified>
</cp:coreProperties>
</file>