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jec Slawomir\Documents\Cenniki 2023\"/>
    </mc:Choice>
  </mc:AlternateContent>
  <bookViews>
    <workbookView xWindow="0" yWindow="0" windowWidth="19200" windowHeight="6950"/>
  </bookViews>
  <sheets>
    <sheet name="Cennik 2023 od 01 01 2023" sheetId="16" r:id="rId1"/>
  </sheets>
  <definedNames>
    <definedName name="_xlnm._FilterDatabase" localSheetId="0" hidden="1">'Cennik 2023 od 01 01 2023'!$A$1:$E$423</definedName>
  </definedNames>
  <calcPr calcId="152511"/>
</workbook>
</file>

<file path=xl/calcChain.xml><?xml version="1.0" encoding="utf-8"?>
<calcChain xmlns="http://schemas.openxmlformats.org/spreadsheetml/2006/main">
  <c r="E408" i="16" l="1"/>
  <c r="E407" i="16"/>
  <c r="E406" i="16"/>
  <c r="E405" i="16"/>
  <c r="E404" i="16"/>
  <c r="E403" i="16"/>
  <c r="E402" i="16"/>
  <c r="E401" i="16"/>
  <c r="E400" i="16"/>
  <c r="E399" i="16"/>
  <c r="E398" i="16"/>
  <c r="E397" i="16"/>
  <c r="E396" i="16"/>
  <c r="E395" i="16"/>
  <c r="E394" i="16"/>
  <c r="E393" i="16"/>
  <c r="E392" i="16"/>
  <c r="E391" i="16"/>
  <c r="E390" i="16"/>
  <c r="E389" i="16"/>
  <c r="E388" i="16"/>
  <c r="E387" i="16"/>
  <c r="E386" i="16"/>
  <c r="E385" i="16"/>
  <c r="E384" i="16"/>
  <c r="E383" i="16"/>
  <c r="E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50" i="16"/>
  <c r="E349" i="16"/>
  <c r="E348" i="16"/>
  <c r="E347" i="16"/>
  <c r="E346" i="16"/>
  <c r="E345" i="16"/>
  <c r="E344" i="16"/>
  <c r="E343" i="16"/>
  <c r="E342" i="16"/>
  <c r="E341" i="16"/>
  <c r="E340" i="16"/>
  <c r="E339" i="16"/>
  <c r="E338" i="16"/>
  <c r="E337" i="16"/>
  <c r="E336" i="16"/>
  <c r="E335" i="16"/>
  <c r="E334" i="16"/>
  <c r="E333" i="16"/>
  <c r="E332" i="16"/>
  <c r="E331" i="16"/>
  <c r="E330" i="16"/>
  <c r="E329" i="16"/>
  <c r="E328" i="16"/>
  <c r="E327" i="16"/>
  <c r="E326" i="16"/>
  <c r="E325" i="16"/>
  <c r="E324" i="16"/>
  <c r="E323" i="16"/>
  <c r="E322" i="16"/>
  <c r="E321" i="16"/>
  <c r="E320" i="16"/>
  <c r="E319" i="16"/>
  <c r="E318" i="16"/>
  <c r="E317" i="16"/>
  <c r="E316" i="16"/>
  <c r="E315" i="16"/>
  <c r="E314" i="16"/>
  <c r="E313" i="16"/>
  <c r="E312" i="16"/>
  <c r="E311" i="16"/>
  <c r="E310" i="16"/>
  <c r="E309" i="16"/>
  <c r="E308" i="16"/>
  <c r="E307" i="16"/>
  <c r="E306" i="16"/>
  <c r="E305" i="16"/>
  <c r="E304" i="16"/>
  <c r="E303" i="16"/>
  <c r="E302" i="16"/>
  <c r="E301" i="16"/>
  <c r="E300" i="16"/>
  <c r="E299" i="16"/>
  <c r="E298" i="16"/>
  <c r="E297" i="16"/>
  <c r="E296" i="16"/>
  <c r="E295" i="16"/>
  <c r="E294" i="16"/>
  <c r="E293" i="16"/>
  <c r="E292" i="16"/>
  <c r="E291" i="16"/>
  <c r="E290" i="16"/>
  <c r="E28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203" i="16"/>
  <c r="E202" i="16"/>
  <c r="E201" i="16"/>
  <c r="E200" i="16"/>
  <c r="E199" i="16"/>
  <c r="E198" i="16"/>
  <c r="E197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" i="16"/>
</calcChain>
</file>

<file path=xl/sharedStrings.xml><?xml version="1.0" encoding="utf-8"?>
<sst xmlns="http://schemas.openxmlformats.org/spreadsheetml/2006/main" count="750" uniqueCount="747">
  <si>
    <t xml:space="preserve"> Kod towaru</t>
  </si>
  <si>
    <t xml:space="preserve">NAZWA                                          </t>
  </si>
  <si>
    <t xml:space="preserve"> </t>
  </si>
  <si>
    <t>PG</t>
  </si>
  <si>
    <t>008020899</t>
  </si>
  <si>
    <t>008030899</t>
  </si>
  <si>
    <t>008040899</t>
  </si>
  <si>
    <t>008190899</t>
  </si>
  <si>
    <t>011130699</t>
  </si>
  <si>
    <t>011930099</t>
  </si>
  <si>
    <t>011960099</t>
  </si>
  <si>
    <t>011970099</t>
  </si>
  <si>
    <t>012000699</t>
  </si>
  <si>
    <t>012010699</t>
  </si>
  <si>
    <t>012050699</t>
  </si>
  <si>
    <t>012060699</t>
  </si>
  <si>
    <t>012120699</t>
  </si>
  <si>
    <t>012140699</t>
  </si>
  <si>
    <t>012180699</t>
  </si>
  <si>
    <t>012200699</t>
  </si>
  <si>
    <t>012290699</t>
  </si>
  <si>
    <t>012300699</t>
  </si>
  <si>
    <t>012310699</t>
  </si>
  <si>
    <t>012320699</t>
  </si>
  <si>
    <t>012360699</t>
  </si>
  <si>
    <t>012440699</t>
  </si>
  <si>
    <t>012450699</t>
  </si>
  <si>
    <t>013120099</t>
  </si>
  <si>
    <t>013130099</t>
  </si>
  <si>
    <t>013160099</t>
  </si>
  <si>
    <t>013600699</t>
  </si>
  <si>
    <t>013620699</t>
  </si>
  <si>
    <t>014290699</t>
  </si>
  <si>
    <t>014310099</t>
  </si>
  <si>
    <t>014420099</t>
  </si>
  <si>
    <t>014480699</t>
  </si>
  <si>
    <t>014510099</t>
  </si>
  <si>
    <t>014530099</t>
  </si>
  <si>
    <t>015050699</t>
  </si>
  <si>
    <t>015500099</t>
  </si>
  <si>
    <t>018000099</t>
  </si>
  <si>
    <t>018020099</t>
  </si>
  <si>
    <t>018090699</t>
  </si>
  <si>
    <t>018092899</t>
  </si>
  <si>
    <t>018140699</t>
  </si>
  <si>
    <t>018270099</t>
  </si>
  <si>
    <t>018320699</t>
  </si>
  <si>
    <t>018322899</t>
  </si>
  <si>
    <t>018330699</t>
  </si>
  <si>
    <t>018332899</t>
  </si>
  <si>
    <t>018450699</t>
  </si>
  <si>
    <t>018470699</t>
  </si>
  <si>
    <t>018670099</t>
  </si>
  <si>
    <t>019002899</t>
  </si>
  <si>
    <t>019022899</t>
  </si>
  <si>
    <t>019040099</t>
  </si>
  <si>
    <t>019092899</t>
  </si>
  <si>
    <t>019180699</t>
  </si>
  <si>
    <t>019182899</t>
  </si>
  <si>
    <t>019190699</t>
  </si>
  <si>
    <t>019192899</t>
  </si>
  <si>
    <t>020000699</t>
  </si>
  <si>
    <t>020010699</t>
  </si>
  <si>
    <t>020020699</t>
  </si>
  <si>
    <t>020030699</t>
  </si>
  <si>
    <t>021100699</t>
  </si>
  <si>
    <t>021220699</t>
  </si>
  <si>
    <t>021250699</t>
  </si>
  <si>
    <t>021350699</t>
  </si>
  <si>
    <t>021360699</t>
  </si>
  <si>
    <t>021410699</t>
  </si>
  <si>
    <t>021420699</t>
  </si>
  <si>
    <t>022380699</t>
  </si>
  <si>
    <t>022470699</t>
  </si>
  <si>
    <t>022480699</t>
  </si>
  <si>
    <t>022490699</t>
  </si>
  <si>
    <t>022500699</t>
  </si>
  <si>
    <t>024760699</t>
  </si>
  <si>
    <t>024770699</t>
  </si>
  <si>
    <t>028000699</t>
  </si>
  <si>
    <t>028001599</t>
  </si>
  <si>
    <t>028012899</t>
  </si>
  <si>
    <t>028060699</t>
  </si>
  <si>
    <t>028061599</t>
  </si>
  <si>
    <t>028072899</t>
  </si>
  <si>
    <t>028080699</t>
  </si>
  <si>
    <t>028081599</t>
  </si>
  <si>
    <t>028092899</t>
  </si>
  <si>
    <t>030560099</t>
  </si>
  <si>
    <t>030570099</t>
  </si>
  <si>
    <t>030600099</t>
  </si>
  <si>
    <t>030610099</t>
  </si>
  <si>
    <t>030630099</t>
  </si>
  <si>
    <t>030660099</t>
  </si>
  <si>
    <t>030702899</t>
  </si>
  <si>
    <t>030710099</t>
  </si>
  <si>
    <t>031000699</t>
  </si>
  <si>
    <t>031050099</t>
  </si>
  <si>
    <t>031120099</t>
  </si>
  <si>
    <t>032030699</t>
  </si>
  <si>
    <t>032070099</t>
  </si>
  <si>
    <t>032090699</t>
  </si>
  <si>
    <t>032620699</t>
  </si>
  <si>
    <t>032621299</t>
  </si>
  <si>
    <t>032622899</t>
  </si>
  <si>
    <t>032850699</t>
  </si>
  <si>
    <t>032851599</t>
  </si>
  <si>
    <t>032856499</t>
  </si>
  <si>
    <t>033000699</t>
  </si>
  <si>
    <t>033090699</t>
  </si>
  <si>
    <t>033160699</t>
  </si>
  <si>
    <t>033240699</t>
  </si>
  <si>
    <t>033510699</t>
  </si>
  <si>
    <t>033660699</t>
  </si>
  <si>
    <t>033680699</t>
  </si>
  <si>
    <t>033740699</t>
  </si>
  <si>
    <t>033860699</t>
  </si>
  <si>
    <t>033870699</t>
  </si>
  <si>
    <t>033900699</t>
  </si>
  <si>
    <t>033920699</t>
  </si>
  <si>
    <t>034050399</t>
  </si>
  <si>
    <t>034050699</t>
  </si>
  <si>
    <t>034170399</t>
  </si>
  <si>
    <t>034170699</t>
  </si>
  <si>
    <t>034230399</t>
  </si>
  <si>
    <t>034230699</t>
  </si>
  <si>
    <t>034410399</t>
  </si>
  <si>
    <t>034410699</t>
  </si>
  <si>
    <t>035000699</t>
  </si>
  <si>
    <t>035440699</t>
  </si>
  <si>
    <t>035450699</t>
  </si>
  <si>
    <t>035510699</t>
  </si>
  <si>
    <t>035600699</t>
  </si>
  <si>
    <t>035620699</t>
  </si>
  <si>
    <t>038350699</t>
  </si>
  <si>
    <t>038360699</t>
  </si>
  <si>
    <t>038370699</t>
  </si>
  <si>
    <t>038380699</t>
  </si>
  <si>
    <t>039950399</t>
  </si>
  <si>
    <t>039960399</t>
  </si>
  <si>
    <t>039970399</t>
  </si>
  <si>
    <t>039980399</t>
  </si>
  <si>
    <t>041000699</t>
  </si>
  <si>
    <t>041090699</t>
  </si>
  <si>
    <t>049020699</t>
  </si>
  <si>
    <t>049030699</t>
  </si>
  <si>
    <t>049060699</t>
  </si>
  <si>
    <t>049070699</t>
  </si>
  <si>
    <t>049120699</t>
  </si>
  <si>
    <t>049150699</t>
  </si>
  <si>
    <t>049160699</t>
  </si>
  <si>
    <t>049170699</t>
  </si>
  <si>
    <t>049450699</t>
  </si>
  <si>
    <t>049910699</t>
  </si>
  <si>
    <t>050200699</t>
  </si>
  <si>
    <t>051520699</t>
  </si>
  <si>
    <t>051720699</t>
  </si>
  <si>
    <t>052120699</t>
  </si>
  <si>
    <t>052170699</t>
  </si>
  <si>
    <t>052720699</t>
  </si>
  <si>
    <t>052760699</t>
  </si>
  <si>
    <t>053110699</t>
  </si>
  <si>
    <t>053200699</t>
  </si>
  <si>
    <t>053620699</t>
  </si>
  <si>
    <t>053760699</t>
  </si>
  <si>
    <t>053770699</t>
  </si>
  <si>
    <t>053900699</t>
  </si>
  <si>
    <t>053920699</t>
  </si>
  <si>
    <t>053930699</t>
  </si>
  <si>
    <t>059000699</t>
  </si>
  <si>
    <t>059030699</t>
  </si>
  <si>
    <t>059130699</t>
  </si>
  <si>
    <t>059310699</t>
  </si>
  <si>
    <t>064000699</t>
  </si>
  <si>
    <t>064010699</t>
  </si>
  <si>
    <t>064020699</t>
  </si>
  <si>
    <t>064050699</t>
  </si>
  <si>
    <t>064070699</t>
  </si>
  <si>
    <t>064080699</t>
  </si>
  <si>
    <t>064090699</t>
  </si>
  <si>
    <t>064120699</t>
  </si>
  <si>
    <t>064150699</t>
  </si>
  <si>
    <t>064160699</t>
  </si>
  <si>
    <t>064190699</t>
  </si>
  <si>
    <t>064220699</t>
  </si>
  <si>
    <t>064260699</t>
  </si>
  <si>
    <t>064350699</t>
  </si>
  <si>
    <t>064360699</t>
  </si>
  <si>
    <t>064370699</t>
  </si>
  <si>
    <t>064380699</t>
  </si>
  <si>
    <t>064410699</t>
  </si>
  <si>
    <t>064420699</t>
  </si>
  <si>
    <t>064460699</t>
  </si>
  <si>
    <t>064470699</t>
  </si>
  <si>
    <t>064540699</t>
  </si>
  <si>
    <t>064550699</t>
  </si>
  <si>
    <t>064560699</t>
  </si>
  <si>
    <t>064630699</t>
  </si>
  <si>
    <t>064670699</t>
  </si>
  <si>
    <t>064690699</t>
  </si>
  <si>
    <t>084420699</t>
  </si>
  <si>
    <t>084480699</t>
  </si>
  <si>
    <t>084800699</t>
  </si>
  <si>
    <t>094060699</t>
  </si>
  <si>
    <t>139940099</t>
  </si>
  <si>
    <t>139940399</t>
  </si>
  <si>
    <t>141170499</t>
  </si>
  <si>
    <t>Cennik nie stanowi oferty handlowej w rozumieniu prawa handlowego.</t>
  </si>
  <si>
    <t>które mogły znaleźć się w cenniku.</t>
  </si>
  <si>
    <t>Cennik nie zmienia warunków zakupu dla bezpośrednich odbiorców.</t>
  </si>
  <si>
    <t>012040699</t>
  </si>
  <si>
    <t>012100699</t>
  </si>
  <si>
    <t>012930699</t>
  </si>
  <si>
    <t>012960699</t>
  </si>
  <si>
    <t>002320699</t>
  </si>
  <si>
    <t>002330699</t>
  </si>
  <si>
    <t>021560699</t>
  </si>
  <si>
    <t>021580699</t>
  </si>
  <si>
    <t>021570699</t>
  </si>
  <si>
    <t>021590699</t>
  </si>
  <si>
    <t>016210699</t>
  </si>
  <si>
    <t>016310699</t>
  </si>
  <si>
    <t>016410699</t>
  </si>
  <si>
    <t>016270699</t>
  </si>
  <si>
    <t>016260699</t>
  </si>
  <si>
    <t>016010699</t>
  </si>
  <si>
    <t>016100699</t>
  </si>
  <si>
    <t>016110699</t>
  </si>
  <si>
    <t>016140699</t>
  </si>
  <si>
    <t>018460699</t>
  </si>
  <si>
    <t>256660699</t>
  </si>
  <si>
    <t>256670699</t>
  </si>
  <si>
    <t>237750099</t>
  </si>
  <si>
    <t>291890699</t>
  </si>
  <si>
    <t>291910699</t>
  </si>
  <si>
    <t>030620099</t>
  </si>
  <si>
    <t>030640099</t>
  </si>
  <si>
    <t>030580099</t>
  </si>
  <si>
    <t>030730099</t>
  </si>
  <si>
    <t>030770099</t>
  </si>
  <si>
    <t>013150099</t>
  </si>
  <si>
    <t>021510699</t>
  </si>
  <si>
    <t>REGULACYJNY ZAWÓR KĄTOWY COMFORT 1/2',CHROM Z ASAG</t>
  </si>
  <si>
    <t xml:space="preserve">REGULACYJNY ZAWÓR KĄTOWY RONDO 1/2', CHROM Z ASAG </t>
  </si>
  <si>
    <t xml:space="preserve">KOMBINOWANY ZAWÓR KĄTOWY COMFORT 1/2' CHROM Z AZZ </t>
  </si>
  <si>
    <t xml:space="preserve">ZAWÓR CZERPALNY 1/2' CHROM Z POKRĘTŁEM MOTYLKOWYM </t>
  </si>
  <si>
    <t xml:space="preserve">ZAWÓR GRZEJNIKOWY GWINT WEWNĘTRZNY 1/2' NIKLOWANY </t>
  </si>
  <si>
    <t xml:space="preserve">KOMPENSATOR DŁUGOŚCI KOMPLETNY 3/8'X10MM, PLASTIK </t>
  </si>
  <si>
    <t xml:space="preserve">RURA PŁUCZKOWA DO WC 600X200 MM, D=28X26MM, CHROM </t>
  </si>
  <si>
    <t xml:space="preserve">ZAWÓR KĄTOWY SANLAND 1/2'X3/8' CHROM BEZ NAKRĘTKI </t>
  </si>
  <si>
    <t>019202899</t>
  </si>
  <si>
    <t>019212899</t>
  </si>
  <si>
    <t>018220099</t>
  </si>
  <si>
    <t>Pełen cennik dostępny na zapytanie w siedzibie firmy.</t>
  </si>
  <si>
    <t>Kurs przeliczeniowy EURO - wg dziennego średniego kursu dewiz mBanku.</t>
  </si>
  <si>
    <t>SCHELL Polska Sp. z o.o. nie ponosi odpowiedzialności za błędy edytorskie lub drukarskie,</t>
  </si>
  <si>
    <t xml:space="preserve">Cennik zawiera tylko wybrane produkty z oferty SCHELL Polska. </t>
  </si>
  <si>
    <t>030740099</t>
  </si>
  <si>
    <t>030850099</t>
  </si>
  <si>
    <t>030670099</t>
  </si>
  <si>
    <t>030900099</t>
  </si>
  <si>
    <t>030910099</t>
  </si>
  <si>
    <t>030750099</t>
  </si>
  <si>
    <t>030890099</t>
  </si>
  <si>
    <t>031190699</t>
  </si>
  <si>
    <t>031191599</t>
  </si>
  <si>
    <t>031196499</t>
  </si>
  <si>
    <t>031200699</t>
  </si>
  <si>
    <t>031201599</t>
  </si>
  <si>
    <t>031206499</t>
  </si>
  <si>
    <t>031210699</t>
  </si>
  <si>
    <t>031211599</t>
  </si>
  <si>
    <t>031216499</t>
  </si>
  <si>
    <t>031220699</t>
  </si>
  <si>
    <t>031221599</t>
  </si>
  <si>
    <t>031226499</t>
  </si>
  <si>
    <t>031260699</t>
  </si>
  <si>
    <t>031266499</t>
  </si>
  <si>
    <t>031230699</t>
  </si>
  <si>
    <t>054280699</t>
  </si>
  <si>
    <t>054400699</t>
  </si>
  <si>
    <t xml:space="preserve">BATERIA UMYWALKOWA XERIS E-T 9V, CHROM ELEKTRONICZNA Z TERMOSTATEM TYP HDM, MID </t>
  </si>
  <si>
    <t>BATERIA UMYWALKOWA XERIS E-T 230V, CHROM ELEKTRONICZNA Z TERMOSTATEM TYP HDM, MID</t>
  </si>
  <si>
    <t>PANEL NATRYSKOWY LINUS DP-SC-T SAMOZAMYKAJĄCY Z TERMOSTATEM</t>
  </si>
  <si>
    <t>PANEL NATRYSKOWY LINUS DP-SC-M SAMOZAMYKAJĄCY Z MIESZACZEM</t>
  </si>
  <si>
    <t>PANEL NATRYSKOWY LINUS DP-SC-V SAMOZAMYKAJĄCY, WODA ZMIESZANA</t>
  </si>
  <si>
    <t>PANEL NATRYSKOWY LINUS DP-C-T CVD-TOUCH ELEKTRONICZNY Z TERMOSTATEM I MIESZACZEM</t>
  </si>
  <si>
    <t xml:space="preserve">SPŁUCZKA DO PISUARU SCHELLTRONIC, BATERIA 9V,CHROM </t>
  </si>
  <si>
    <t>SPŁUCZKA PODTYNKOWA DO PISUARU COMPACT II ZESTAW PODTYNKOWY</t>
  </si>
  <si>
    <t>STEROWNIK ELEKTRONICZNY COMPACT LC  4X1,5V DO SPŁUCZKI PISUAROWEJ COMPACT II</t>
  </si>
  <si>
    <t>STEROWNIK ELEKTRONICZNY COMPACT LC  230V DO SPŁUCZKI PISUAROWEJ COMPACT II</t>
  </si>
  <si>
    <t xml:space="preserve">BATERIA UMYWALKOWA PURIS   9V, CHROM ELEKTRONICZNA TYP HDK </t>
  </si>
  <si>
    <t>BATERIA UMYWALKOWA PURIS  9V, CHROM ELEKTRONICZNA TYP HDM</t>
  </si>
  <si>
    <t>BATERIA UMYWALKOWA XERIS E 230V, CHROM ELEKTRONICZNA TYP HDK, SMALL</t>
  </si>
  <si>
    <t xml:space="preserve">BATERIA UMYWALKOWA VENUS 9V, CHROM ELEKTRONICZNA TYP HDK </t>
  </si>
  <si>
    <t>BATERIA UMYWALKOWA VENUS 9V, CHROM ELEKTRONICZNA TYP HDM</t>
  </si>
  <si>
    <t>012080699</t>
  </si>
  <si>
    <t>BATERIA UMYWALKOWA XERIS E 230V, CHROM ELEKTRONICZNA TYP HDK, MID.</t>
  </si>
  <si>
    <t>012090699</t>
  </si>
  <si>
    <t>BATERIA UMYWALKOWA XERIS E 230V, CHROM ELEKTRONICZNA TYP HDK, LARGE</t>
  </si>
  <si>
    <t>BATERIA UMYWALKOWA XERIS E 230V, CHROM ELEKTRONICZNA TYP HDM, SMALL</t>
  </si>
  <si>
    <t xml:space="preserve">BATERIA UMYWALKOWA PURIS   230V,  CHROM ELEKTRONICZNA TYP HDK </t>
  </si>
  <si>
    <t>BATERIA UMYWALKOWA PURIS 230V CHROM ELEKTRONICZNA TYP HDM</t>
  </si>
  <si>
    <t>BATERIA UMYWALKOWA VENUS 230V, CHROM ELEKTRONICZNA TYP HDK</t>
  </si>
  <si>
    <t>BATERIA UMYWALKOWA VENUS 230V, CHROM ELEKTRONICZNA TYP HDM</t>
  </si>
  <si>
    <t>BATERIA UMYWALKOWA CELIS E   9V,  CHROM  TYP HDM ELEKTRONICZNA</t>
  </si>
  <si>
    <t>BATERIA UMYWALKOWA CELIS E   9V,  CHROM  TYP HDK ELEKTRONICZNA</t>
  </si>
  <si>
    <t>BATERIA UMYWALKOWA CELIS E   230V,  CHROM  TYP HDK ELEKTRONICZNA</t>
  </si>
  <si>
    <t>BATERIA UMYWALKOWA CELIS E   230V,  CHROM  TYP HDM ELEKTRONICZNA</t>
  </si>
  <si>
    <t>BATERIA UMYWALKOWA TIPUS  9V,  CHROM  TYP HDK PIEZOELEKTRONICZNA</t>
  </si>
  <si>
    <t>BATERIA UMYWALKOWA CELIS E   230V,  CHROM  TYP HDK ELEKTRONICZNA , ZASILACZ PODTYNKOWY</t>
  </si>
  <si>
    <t>BATERIA UMYWALKOWA CELIS E   230V,  CHROM  TYP HDM ELEKTRONICZNA  ZASILACZ PODTYNKOWY</t>
  </si>
  <si>
    <t>012540699</t>
  </si>
  <si>
    <t>BATERIA UMYWALKOWA XERIS E 230V, CHROM ELEKTRONICZNA TYP HDM, MID.</t>
  </si>
  <si>
    <t>012710699</t>
  </si>
  <si>
    <t>PRZEDŁUŻKA PODWYŻSZAJĄCA KORPUS BATERII CELIS E 140 MM, CHROM</t>
  </si>
  <si>
    <t>012810699</t>
  </si>
  <si>
    <t>BATERIA UMYWALKOWA XERIS E 230V, CHROM ELEKTRONICZNA TYP HDM, LARGE</t>
  </si>
  <si>
    <t>BATERIA UMYWALKOWA XERIS E 9V, CHROM ELEKTRONICZNA TYP HDK, SMALL</t>
  </si>
  <si>
    <t>012940699</t>
  </si>
  <si>
    <t>BATERIA UMYWALKOWA XERIS E 9V, CHROM ELEKTRONICZNA TYP HDK, MID.</t>
  </si>
  <si>
    <t>012950699</t>
  </si>
  <si>
    <t>BATERIA UMYWALKOWA XERIS E 9V, CHROM ELEKTRONICZNA TYP HDK, LARGE</t>
  </si>
  <si>
    <t>BATERIA UMYWALKOWA XERIS E 9V, CHROM ELEKTRONICZNA TYP HDM, SMALL</t>
  </si>
  <si>
    <t>012970699</t>
  </si>
  <si>
    <t>BATERIA UMYWALKOWA XERIS E 9V, CHROM ELEKTRONICZNA TYP HDM, MID.</t>
  </si>
  <si>
    <t>012980699</t>
  </si>
  <si>
    <t>ZASILACZ PODTYNKOWY 100-240/50-60Hz/12V DO BATERII CELIS E, PURIS E, VENUS E</t>
  </si>
  <si>
    <t>ZASILACZ WTYCZKOWY  100-240/50-60Hz/12V DO BATERII CELIS E, PURIS E, VENUS E</t>
  </si>
  <si>
    <t>ZASILACZ PODTYNKOWY 100-240/50-60Hz/12V DO BATERII CELIS E, PURIS E, VENUS E, po 10/2015, 3 bolce</t>
  </si>
  <si>
    <t>ZASILACZ WTYCZKOWY 110-230/ 50-60HZ/12V DO BATERII CELIS E, PURIS E, VENUS E, po 10/2015, 3 bolce</t>
  </si>
  <si>
    <t>BATERIA UMYWALKOWA PURIS - ZESTAW ODPŁYWOWY Z MECHANIZMEM DŹWIGNIOWYM   CHROM</t>
  </si>
  <si>
    <t>BATERIA UMYWALKOWA PURIS/VENUS-OSŁONA REGULACJI TEMPERATURY, CHROM</t>
  </si>
  <si>
    <t xml:space="preserve">SYFON UMYWALKOWY EDITION CHROM </t>
  </si>
  <si>
    <t>MODUŁ ELEKTRONICZNY KOMPLETNY DO SPŁ. SCHELLTRONIC/ SCHELLMATIC, WYKONANIE OD 04/2003</t>
  </si>
  <si>
    <t xml:space="preserve">WKŁAD ZAWORU DO SPŁUCZKI PISUAROWEJ COMPACT 9V </t>
  </si>
  <si>
    <t xml:space="preserve">RURA ODPŁYWOWA 430 MM DO SYFONU EDITION </t>
  </si>
  <si>
    <t>WKŁAD ZAWORU DO SPŁUCZKI PISUAROWEJ COMPACT, DO BAT. PURIS, VENUS, 6V</t>
  </si>
  <si>
    <t>RAMKA MONTAŻOWA Z MODULEM ELEKTRONICZNYM WERSJA OD 04.2003</t>
  </si>
  <si>
    <t xml:space="preserve">SYFON UMYWALKOWY QUAD, CHROM </t>
  </si>
  <si>
    <t xml:space="preserve">KABEL PRZEDŁUŻAJĄCY 1,5 M DO ARMATUR ELEKTRONICZNYCH </t>
  </si>
  <si>
    <t>SAMOZAMYKAJĄCA ARMATURA NATRYSKOWA VITUS VD-SC-M/o NAŚCIENNA Z MIESZACZEM</t>
  </si>
  <si>
    <t>016030699</t>
  </si>
  <si>
    <t>JEDNOUCHWYTOWA ARMATURA NATRYSKOWA VITUS VD-EH-M /o NAŚCIENNA Z MIESZACZEM</t>
  </si>
  <si>
    <t>SAMOZAMYKAJĄCA ARMATURA NATRYSKOWA VITUS VD-SC-T/u NAŚCIENNA Z TERMOSTATEM</t>
  </si>
  <si>
    <t>SAMOZAMYKAJĄCA ARMATURA NATRYSKOWA VITUS VD-SC-M/u NAŚCIENNA Z MIESZACZEM</t>
  </si>
  <si>
    <t>016130699</t>
  </si>
  <si>
    <t>JEDNOUCHWYTOWA ARMATURA NATRYSKOWA VITUS VD-EH-M /u NAŚCIENNA Z MIESZACZEM</t>
  </si>
  <si>
    <t>ARMATURA NATRYSKOWA VITUS VD-C-T/u, CVD-Touch NAŚCIENNA Z TERMOSTATEM</t>
  </si>
  <si>
    <t>SAMOZAMYKAJĄCA  ARMATURA UMYWALKOWA VITUS VW-SC-M NAŚCIENNA, WYSIĘG 210 MM</t>
  </si>
  <si>
    <t>016250699</t>
  </si>
  <si>
    <t>ELEKTRONICZNA ARMATURA NATRYSKOWA VITUS VW-E-T NAŚCIENNA Z TERMOSTATEM, WYSIĘG 210 MM</t>
  </si>
  <si>
    <t>ARMATURA UMYWALKOWA VITUS VW-AH-M, NAŚCIENNA, WYSIĘG 210 MM, Z DŹWIGNIĄ ŁOKCIOWĄ, Z MIESZACZEM</t>
  </si>
  <si>
    <t>ARMATURA UMYWALKOWA VITUS VW-AH-T, NAŚCIENNA, WYSIĘG 210 MM, Z DŹWIGNIĄ ŁOKCIOWĄ, Z TERMOSTATEM</t>
  </si>
  <si>
    <t>SAMOZAMYKAJĄCA  ARMATURA UMYWALKOWA VITUS VW-SC-M NAŚCIENNA, WYSIĘG 270 MM</t>
  </si>
  <si>
    <t>016350699</t>
  </si>
  <si>
    <t>ELEKTRONICZNA ARMATURA NATRYSKOWA VITUS VW-E-T NAŚCIENNA Z TERMOSTATEM, WYSIĘG 270 MM</t>
  </si>
  <si>
    <t>SAMOZAMYKAJĄCA  ARMATURA UMYWALKOWA VITUS VW-SC-M NAŚCIENNA, WYSIĘG 330 MM</t>
  </si>
  <si>
    <t>016450699</t>
  </si>
  <si>
    <t>ELEKTRONICZNA ARMATURA NATRYSKOWA VITUS VW-E-T NAŚCIENNA Z TERMOSTATEM, WYSIĘG 330 MM</t>
  </si>
  <si>
    <t>SKRZYNKA PODTYNKOWA MASTERBOX WB-SC-T DO NATRYSKÓW, Z TERMOSTATEM</t>
  </si>
  <si>
    <t>SKRZYNKA PODTYNKOWA MASTERBOX WBD-E-T   TERMOSTAT DO NATRYSKÓW ELEKTRONICZNYCH, Z MIESZACZEM</t>
  </si>
  <si>
    <t>POTYNKOWY NATRYSK ŚCIENNY LINUS D-SC-T, CHROM, SAMOZAMYKAJĄCY, Z TERMOSTATEM</t>
  </si>
  <si>
    <t>POTYNKOWY NATRYSK ŚCIENNY LINUS D-SC-T, STAL SZLACH. SAMOZAMYKAJĄCY, Z TERMOSTATEM</t>
  </si>
  <si>
    <t>GŁOWICA NATRYSKOWA NISKOAEROZOLOWA ODPORNA NA WANDALIZM, G1/2/DN15, CHROM</t>
  </si>
  <si>
    <t>SKRZYNKA PODTYNKOWA MASTERBOX WBD-E-V DO NATRYSKÓW ELEKTRONICZNYCH , BEZ MIESZACZA</t>
  </si>
  <si>
    <t>SKRZYNKA PODTYNKOWA MASTERBOX WB-SC-V DO NATRYSKÓW, BEZ MIESZACZA</t>
  </si>
  <si>
    <t>PODTYNKOWY NATRYSK ŚCIENNY LINUS D-SC-M SAMOZAMYKAJĄCY Z MIESZACZEM, CHROM</t>
  </si>
  <si>
    <t>PODTYNKOWY NATRYSK ŚCIENNY LINUS D-SC-M SAMOZAMYKAJĄCY Z MIESZACZEM, STAL SZLACHETNA</t>
  </si>
  <si>
    <t>PODTYNKOWY NATRYSK ŚCIENNY LINUS D-SC-V SAMOZAMYKAJĄCY, CHROM</t>
  </si>
  <si>
    <t>PODTYNKOWY NATRYSK ŚCIENNY LINUS D-SC-V SAMOZAMYKAJĄCY, STAL SZLACHETNA</t>
  </si>
  <si>
    <t>GŁOWICA NATRYSKOWA COMFORT, CHROM, WANDALOODPORNA</t>
  </si>
  <si>
    <t>GŁOWICA NATRYSKOWA COMFORT, CHROM,  NAŚCIENNA, WANDALOODPORNA</t>
  </si>
  <si>
    <t>GŁOWICA NATRYSKOWA SCHELL COMFORT SOFT 13°, CHROM, WANDALOODPORNA</t>
  </si>
  <si>
    <t>SKRZYNKA PODTYNKOWA MASTERBOX WB-SC-M DO NATRYSKÓW, Z MIESZACZEM</t>
  </si>
  <si>
    <t>PODTYNKOWY NATRYSK ŚCIENNY LINUS BASIC DP-SC-T SAMOZAMYKAJĄCY Z TERMOSTATEM, STAL SZLACHETNA</t>
  </si>
  <si>
    <t>PODTYNKOWY NATRYSK ŚCIENNY LINUS BASIC D-SC-M SAMOZAMYKAJĄCY Z MIESZACZEM, STAL SZLACHETNA</t>
  </si>
  <si>
    <t>SKRZYNKA PODTYNKOWA MASTERBOX WBD-E-M DO NATRYSKÓW ELEKTRONICZNYCH , Z MIESZACZEM</t>
  </si>
  <si>
    <t>PODTYNKOWY NATRYSK ŚCIENNY LINUS BASIC  D-C-T CVD-TOUCH ARMATURA ELEKTR. TERMOSTAT, MIESZACZ  STAL SZL.</t>
  </si>
  <si>
    <t>PODTYNKOWY NATRYSK ŚCIENNY LINUS D-C-T CVD-TOUCH ARMATURA ELEKTR. TERMOSTAT, MIESZACZ     CHROM</t>
  </si>
  <si>
    <t>PODTYNKOWY NATRYSK ŚCIENNY LINUS D-C-T CVD-TOUCH ARMATURA ELEKTR. TERMOSTAT, MIESZACZ  STAL SZLACH.</t>
  </si>
  <si>
    <t>PODTYNKOWY NATRYSK ŚCIENNY LINUS D-C-M CVD-TOUCH ARMATURA ELEKTR. Z MIIESZACZEM     CHROM</t>
  </si>
  <si>
    <t>PODTYNKOWY NATRYSK ŚCIENNY LINUS D-C-M CVD-TOUCH ARMATURA ELEKTR. Z MIIESZACZEM   STAL SZLACHETNA</t>
  </si>
  <si>
    <t>PODTYNKOWY NATRYSK ŚCIENNY LINUS BASIC D-C-M CVD-TOUCH ARMATURA ELEKTR. Z MIESZACZEM, STAL SZLACHETNA</t>
  </si>
  <si>
    <t>PODTYNKOWY NATRYSK ŚCIENNY LINUS BASIC D-C-V CVD-TOUCH ARMATURA ELEKTR. B. MIESZACZA, STAL SZLACHETNA</t>
  </si>
  <si>
    <t>019280699</t>
  </si>
  <si>
    <t>PODTYNKOWA WYLEWKA ŚCIENNA LINUS W-E-M, 110 MM ELEKTRONICZNA Z MIESZACZEM, 9V, CHROM</t>
  </si>
  <si>
    <t>019282899</t>
  </si>
  <si>
    <t>PODTYNKOWA WYLEWKA ŚCIENNA LINUS W-E-M, 110 MM ELEKTRONICZNA Z MIESZACZEM, 9V, STAL SZLACH.</t>
  </si>
  <si>
    <t>019290699</t>
  </si>
  <si>
    <t>PODTYNKOWA WYLEWKA ŚCIENNA LINUS W-E-M, 170 MM ELEKTRONICZNA Z MIESZACZEM, 9V, CHROM</t>
  </si>
  <si>
    <t>019292899</t>
  </si>
  <si>
    <t>PODTYNKOWA WYLEWKA ŚCIENNA LINUS W-E-M, 170 MM ELEKTRONICZNA Z MIESZACZEM, 9V, STAL SZLACH.</t>
  </si>
  <si>
    <t>019300699</t>
  </si>
  <si>
    <t>PODTYNKOWA WYLEWKA ŚCIENNA LINUS W-E-M, 230 MM ELEKTRONICZNA Z MIESZACZEM, 9V, CHROM</t>
  </si>
  <si>
    <t>019302899</t>
  </si>
  <si>
    <t>PODTYNKOWA WYLEWKA ŚCIENNA LINUS W-E-M, 230 MM ELEKTRONICZNA Z MIESZACZEM, 9V, STAL SZLACH.</t>
  </si>
  <si>
    <t>019310699</t>
  </si>
  <si>
    <t>PODTYNKOWA WYLEWKA ŚCIENNA LINUS W-E-M, 110 MM ELEKTRONICZNA Z MIESZACZEM, 230V, CHROM</t>
  </si>
  <si>
    <t>019312899</t>
  </si>
  <si>
    <t>PODTYNKOWA WYLEWKA ŚCIENNA LINUS W-E-M, 110 MM ELEKTRONICZNA Z MIESZACZEM, 230V, STAL SZLACH.</t>
  </si>
  <si>
    <t>019320699</t>
  </si>
  <si>
    <t>PODTYNKOWA WYLEWKA ŚCIENNA LINUS W-E-M, 170 MM ELEKTRONICZNA Z MIESZACZEM, 230V, CHROM</t>
  </si>
  <si>
    <t>019322899</t>
  </si>
  <si>
    <t>PODTYNKOWA WYLEWKA ŚCIENNA LINUS W-E-M, 170 MM ELEKTRONICZNA Z MIESZACZEM, 230V, STAL SZLACH.</t>
  </si>
  <si>
    <t>019330699</t>
  </si>
  <si>
    <t>PODTYNKOWA WYLEWKA ŚCIENNA LINUS W-E-M, 230 MM ELEKTRONICZNA Z MIESZACZEM, 230V, CHROM</t>
  </si>
  <si>
    <t>019332899</t>
  </si>
  <si>
    <t>PODTYNKOWA WYLEWKA ŚCIENNA LINUS W-E-M, 230 MM ELEKTRONICZNA Z MIESZACZEM, 230V, STAL SZLACH.</t>
  </si>
  <si>
    <t>019370699</t>
  </si>
  <si>
    <t>PODTYNKOWA WYLEWKA ŚCIENNA LINUS W-E-V, 110 MM ELEKTRONICZNA, B. MIESZACZA, 9V, CHROM</t>
  </si>
  <si>
    <t>019372899</t>
  </si>
  <si>
    <t>PODTYNKOWA WYLEWKA ŚCIENNA LINUS W-E-V, 110 MM ELEKTRONICZNA, B. MIESZACZA, 9V, STAL SZLACH.</t>
  </si>
  <si>
    <t>019380699</t>
  </si>
  <si>
    <t>PODTYNKOWA WYLEWKA ŚCIENNA LINUS W-E-V, 170 MM ELEKTRONICZNA, B. MIESZACZA, 9V, CHROM</t>
  </si>
  <si>
    <t>019382899</t>
  </si>
  <si>
    <t>PODTYNKOWA WYLEWKA ŚCIENNA LINUS W-E-V, 170 MM ELEKTRONICZNA, B. MIESZACZA, 9V, STAL SZLACH.</t>
  </si>
  <si>
    <t>019390699</t>
  </si>
  <si>
    <t>PODTYNKOWA WYLEWKA ŚCIENNA LINUS W-E-V, 230 MM ELEKTRONICZNA, B. MIESZACZA, 9V, CHROM</t>
  </si>
  <si>
    <t>019392899</t>
  </si>
  <si>
    <t>PODTYNKOWA WYLEWKA ŚCIENNA LINUS W-E-V, 230 MM ELEKTRONICZNA, B. MIESZACZA, 9V, STAL SZLACH.</t>
  </si>
  <si>
    <t>019400699</t>
  </si>
  <si>
    <t>PODTYNKOWA WYLEWKA ŚCIENNA LINUS W-E-V, 110 MM ELEKTRONICZNA, B. MIESZACZA, 230V, CHROM</t>
  </si>
  <si>
    <t>019402899</t>
  </si>
  <si>
    <t>PODTYNKOWA WYLEWKA ŚCIENNA LINUS W-E-V, 110 MM ELEKTRONICZNA, B. MIESZACZA, 230V, STAL SZLACH.</t>
  </si>
  <si>
    <t>019410699</t>
  </si>
  <si>
    <t>PODTYNKOWA WYLEWKA ŚCIENNA LINUS W-E-V, 170 MM ELEKTRONICZNA, B. MIESZACZA, 230V, CHROM</t>
  </si>
  <si>
    <t>019412899</t>
  </si>
  <si>
    <t>PODTYNKOWA WYLEWKA ŚCIENNA LINUS W-E-V, 170 MM ELEKTRONICZNA, B. MIESZACZA, 230V, STAL SZLACH.</t>
  </si>
  <si>
    <t>019420699</t>
  </si>
  <si>
    <t>PODTYNKOWA WYLEWKA ŚCIENNA LINUS W-E-V, 230 MM ELEKTRONICZNA, B. MIESZACZA, 230V, CHROM</t>
  </si>
  <si>
    <t>019422899</t>
  </si>
  <si>
    <t>PODTYNKOWA WYLEWKA ŚCIENNA LINUS W-E-V, 230 MM ELEKTRONICZNA, B. MIESZACZA, 230V, STAL SZLACH.</t>
  </si>
  <si>
    <t>019460099</t>
  </si>
  <si>
    <t>SKRZYNKA PODTYNKOWA MASTERBOX WBW-E-M DO WYLEWEK ŚCIENNYCH ELEKTRONICZNYCH, Z MIESZACZEM</t>
  </si>
  <si>
    <t>019470099</t>
  </si>
  <si>
    <t>SKRZYNKA PODTYNKOWA MASTERBOX WBW-E-V DO WYLEWEK ŚCIENNYCH ELEKTRONICZNYCH, B. MIESZACZA</t>
  </si>
  <si>
    <t xml:space="preserve">ZAWÓR TRZPIENIOWY DO SYFONU EDITION, PUSH OPEN </t>
  </si>
  <si>
    <t xml:space="preserve">ZAWÓR TRZPIENIOWY DO SYFONU QUAD, PUSH OPEN </t>
  </si>
  <si>
    <t xml:space="preserve">ZAWÓR TRZPIENIOWY DO SYFONU EDITION, OPEN </t>
  </si>
  <si>
    <t xml:space="preserve">ZAWÓR TRZPIENIOWY DO SYFONU QUAD, OPEN </t>
  </si>
  <si>
    <t>SAMOZAMYKAJĄCA BATERIA UMYWALKOWA PURIS SC-K CHROM</t>
  </si>
  <si>
    <t>SAMOZAMYKAJĄCA BATERIA UMYWALKOWA PETIT SC-K,1/2' CHROM</t>
  </si>
  <si>
    <t>SAMOZAMYKAJĄCA BATERIA UMYWALKOWA PURIS SC-M CHROM</t>
  </si>
  <si>
    <t>PRZYCISK URUCHAMIAJĄCY PURIS SC-M DLA ARMATURY OD PAŹDZIERNIKA 2006</t>
  </si>
  <si>
    <t>SAMOZAMYKAJĄCA BATERIA NAŚCIENNA  PETIT SC,1/2' CHROM</t>
  </si>
  <si>
    <t>BATERIA UMYWALKOWA JEDNOUCHWYTOWA MODUS CHROM</t>
  </si>
  <si>
    <t>BATERIA UMYWALKOWA  MODUS,   WODA ZIMNA, BEZ MIESZACZA, CHROM</t>
  </si>
  <si>
    <t>SAMOZAMYKAJĄCA BATERIA UMYWALKOWA PETIT SC-M CHROM</t>
  </si>
  <si>
    <t>SAMOZAMYKAJĄCA BATERIA UMYWALKOWA XERIS SC-M CHROM, SMALL</t>
  </si>
  <si>
    <t>SAMOZAMYKAJĄCA BATERIA UMYWALKOWA XERIS SC-M CHROM, MID.</t>
  </si>
  <si>
    <t>SAMOZAMYKAJĄCA BATERIA UMYWALKOWA XERIS SC-K CHROM, SMALL</t>
  </si>
  <si>
    <t>SAMOZAMYKAJĄCA BATERIA UMYWALKOWA XERIS SC-K CHROM, MID.</t>
  </si>
  <si>
    <t xml:space="preserve">SPŁUCZKA DO WC SCHELLOMAT Z DZWIGNIĄ 3/4' CHROM </t>
  </si>
  <si>
    <t xml:space="preserve">SPŁUCZKA WC SCHELLOMAT BASIC 3/4' CHROM </t>
  </si>
  <si>
    <t>SPŁUCZKA WC SCHELLOMAT BASIC 3/4' CHROM Z KURKIEM ODCINAJĄCYM</t>
  </si>
  <si>
    <t>SPŁUCZKA WC SCHELLOMAT SILENT ECO  3/4' CHROM Z PRZYCISKIEM OSZCZĘDNOŚCIOWYM</t>
  </si>
  <si>
    <t>SPŁUCZKA WC SCHELLOMAT SILENT ECO  3/4' CHROM Z PRZYCISKIEM OSZCZĘDNOŚCIOWYM I KURKIEM ODCINAJĄCYM</t>
  </si>
  <si>
    <t>SPŁUCZKA DO PISUARU SCHELLOMAT BASIC 1/2',CHROM BEZ KURKA ODCINAJĄCEGO,ŁĄCZNIK WEWNĘTRZNY</t>
  </si>
  <si>
    <t>SPŁUCZKA DO PISUARU SCHELLOMAT BASIC 1/2',CHROM Z KURKIEM ODCINAJACYM, ŁĄCZNIK WEWNĘTRZNY</t>
  </si>
  <si>
    <t>SPŁUCZKA PODTYNKOWA DO PISUARU-ELEMENT ZEWNĘTRZNY COMPACT II EDITION  MECHANICZNY  CHROM</t>
  </si>
  <si>
    <t>SPŁUCZKA PODTYNKOWA DO PISUARU-ELEMENT ZEWNĘTRZNY COMPACT II EDITION  MECHANICZNY  BIAŁY</t>
  </si>
  <si>
    <t>SPŁUCZKA PODTYNKOWA DO PISUARU-ELEMENT ZEWNĘTRZNY COMPACT II EDITION  MECHANICZNY STAL SZLACH.</t>
  </si>
  <si>
    <t>STEROWNIK ELEKTRONICZNY EDITION 9V   CHROM DO SPŁUCZKI PISUAROWEJ COMPACT II</t>
  </si>
  <si>
    <t>STEROWNIK ELEKTRONICZNY EDITION 9V   BIAŁY DO SPŁUCZKI PISUAROWEJ COMPACT II</t>
  </si>
  <si>
    <t>STEROWNIK ELEKTRONICZNY EDITION 9V   STAL SZLACHETNA DO SPŁUCZKI PISUAROWEJ COMPACT II</t>
  </si>
  <si>
    <t>STEROWNIK ELEKTRONICZNY EDITION 230V CHROM DO SPŁUCZKI PISUAROWEJ COMPACT II</t>
  </si>
  <si>
    <t>STEROWNIK ELEKTRONICZNY EDITION 230V BIAŁY DO SPŁUCZKI PISUAROWEJ COMPACT II</t>
  </si>
  <si>
    <t>STEROWNIK ELEKTRONICZNY EDITION 230V STAL SZLACHETNA DO SPŁUCZKI PISUAROWEJ COMPACT II</t>
  </si>
  <si>
    <t>MODUŁ MONTAŻOWY MONTUS  C120 ZE SPŁUCZKĄ ZBIORNIKOWĄ DO WC</t>
  </si>
  <si>
    <t>MODUŁ MONTAŻOWY MONTUS C120 ZE SPŁUCZKĄ ZBIORNIKOWĄ DO WC I ZEST. UCHWYTÓW ŚCIENNYCH</t>
  </si>
  <si>
    <t>MODUŁ MONTAŻOWY MONTUS C-N 120 ZE SPŁUCZKĄ ZBIORNIKOWĄ DO WC, NA ŚCIANY MUROWANE</t>
  </si>
  <si>
    <t>030590099</t>
  </si>
  <si>
    <t>MODUŁ MONTAŻOWY MONTUS C-N 80 ZE SPŁUCZKĄ ZBIORNIKOWĄ DO WC, NA ŚCIANY MUROWANE</t>
  </si>
  <si>
    <t>MODUŁ MONTAŻOWY MONTUS 820 C ZE SPŁUCZKĄ ZBIORNIKOWĄ DO WC</t>
  </si>
  <si>
    <t>MODUŁ MONTAŻOWY MONTUS C 90 ZE SPŁUCZKĄ ZBIORNIKOWĄ DO WC</t>
  </si>
  <si>
    <t>MODUŁ MONTAŻOWY MONTUS C 80 ZE SPŁUCZKĄ ZBIORNIKOWĄ DO WC</t>
  </si>
  <si>
    <t>MODUŁ MONTAŻOWY NOŚNY MONTUS DO ZAWIESZANYCH NA ŚCIANIE PRZYBORÓW SANITARNYCH</t>
  </si>
  <si>
    <t>MODUŁ MONTAŻOWY MONTUS C 80 n ZE SPŁUCZKĄ ZBIORNIKOWĄ DO WC, BEZ RAMY, DO WMUROWANIA</t>
  </si>
  <si>
    <t>MODUŁ MONTAŻOWY MONTUS CS WERSJA "BEZ BARIER" ZE SPŁUCZKĄ ZBIORNIKOWĄ DO WC</t>
  </si>
  <si>
    <t xml:space="preserve">MODUŁ MONTAŻOWY DO BIDETU </t>
  </si>
  <si>
    <t>PŁYTKA PRZYCISKOWA DO WC PLACE, STAL SZLACHETNA, DO MODUŁÓW SCHELL, SPŁUKIWANIE DWUSTOPNIOWE</t>
  </si>
  <si>
    <t>ZESTAW UCHWYTÓW ŚCIENNYCH MONTUS 120-170 MM DO MODUŁÓW MONTAŻOWYCH SCHELL MONTUS</t>
  </si>
  <si>
    <t>PODTYNKOWA SPŁUCZKA ZBIORNIKOWA MONTUS C 120 n DO WC, BEZ RAMY, DO WMUROWANIA</t>
  </si>
  <si>
    <t xml:space="preserve">MODUŁ MONTAŻOWY DO UMYWALKI </t>
  </si>
  <si>
    <t>SPŁUCZKA PODTYNKOWA DO PISUARU COMPACT II Z MODUŁEM MONTAŻOWYM</t>
  </si>
  <si>
    <t>ZESTAW UCHWYTÓW ŚCIENNYCH MONTUS 150-210 MM DO MODUŁÓW MONTAŻOWYCH SCHELL MONTUS</t>
  </si>
  <si>
    <t xml:space="preserve">MODUŁ MONTAŻOWY DO UMYWALKI "BEZ BARIER" </t>
  </si>
  <si>
    <t>030880099</t>
  </si>
  <si>
    <t>MODUŁ MONTAŻOWY DO UMYWALKI LINUS DO SKRZYNEK MASTERBOX  WB-SC-M / WB-SC-V</t>
  </si>
  <si>
    <t>SPŁUCZKA PODTYNKOWA DO PISUARU COMPACT II  LC Z MODUŁEM MONTAŻOWYM DO STEROWNIKA LC</t>
  </si>
  <si>
    <t xml:space="preserve">MODUŁ MONTAŻOWY DO PISUARU - SPŁUCZKA NATYNKOWA </t>
  </si>
  <si>
    <t xml:space="preserve">MODUŁ MONTAŻOWY DO NATRYSKU  LINUS </t>
  </si>
  <si>
    <t xml:space="preserve">ZESTAW DOPŁYWOWY DO PISUARU 1/2'  DOPŁYW OD TYŁU </t>
  </si>
  <si>
    <t>ZESTAW DOPŁYWOWY DO PISUARU 1/2'  DOPŁYW OD TYŁU Z ANTYSKAŻENIOWYM ZAWOREM ZWROTNYM (AZZ)</t>
  </si>
  <si>
    <t>PŁYTKA PRZYCISKOWA DO WC MONTUS CIRCUM , CHROM  DO MODUŁÓW SCHELL, SPŁUKIWANIE DWUSTOPNIOWE</t>
  </si>
  <si>
    <t>PŁYTKA PRZYCISKOWA DO WC MONTUS CIRCUM, BIAŁA  DO MODUŁÓW SCHELL, SPŁUKIWANIE DWUSTOPNIOWE</t>
  </si>
  <si>
    <t>PŁYTKA PRZYCISKOWA DO WC MONTUS CIRCUM, CHROM MAT DO MODUŁÓW SCHELL, SPŁUKIWANIE DWUSTOPNIOWE</t>
  </si>
  <si>
    <t>PŁYTKA PRZYCISKOWA DO WC MONTUS BOARD , CHROM  DO MODUŁÓW SCHELL, SPŁUKIWANIE DWUSTOPNIOWE</t>
  </si>
  <si>
    <t>PŁYTKA PRZYCISKOWA DO WC MONTUS BOARD, BIAŁA  DO MODUŁÓW SCHELL, SPŁUKIWANIE DWUSTOPNIOWE</t>
  </si>
  <si>
    <t>PŁYTKA PRZYCISKOWA DO WC MONTUS BOARD, CHROM MAT DO MODUŁÓW SCHELL, SPŁUKIWANIE DWUSTOPNIOWE</t>
  </si>
  <si>
    <t>PŁYTKA PRZYCISKOWA DO WC MONTUS TOWER , CHROM  DO MODUŁÓW SCHELL, SPŁUKIWANIE DWUSTOPNIOWE</t>
  </si>
  <si>
    <t>PŁYTKA PRZYCISKOWA DO WC MONTUS TOWER, BIAŁA  DO MODUŁÓW SCHELL, SPŁUKIWANIE DWUSTOPNIOWE</t>
  </si>
  <si>
    <t>PŁYTKA PRZYCISKOWA DO WC MONTUS TOWER, CHROM MAT DO MODUŁÓW SCHELL, SPŁUKIWANIE DWUSTOPNIOWE</t>
  </si>
  <si>
    <t>PŁYTKA PRZYCISKOWA DO WC MONTUS KONKAV , CHROM  DO MODUŁÓW SCHELL, SPŁUKIWANIE DWUSTOPNIOWE</t>
  </si>
  <si>
    <t>PŁYTKA PRZYCISKOWA DO WC MONTUS KONKAV, BIAŁA  DO MODUŁÓW SCHELL, SPŁUKIWANIE DWUSTOPNIOWE</t>
  </si>
  <si>
    <t>PŁYTKA PRZYCISKOWA DO WC MONTUS KONKAV, CHROM MAT DO MODUŁÓW SCHELL, SPŁUKIWANIE DWUSTOPNIOWE</t>
  </si>
  <si>
    <t>PŁYTKA PRZYCISKOWA DO WC MONTUS FIELD E, CHROM  DO MODUŁÓW SCHELL, SPŁUKIWANIE DWUSTOPNIOWE</t>
  </si>
  <si>
    <t>031250099</t>
  </si>
  <si>
    <t>ELEKTRONICZNY ZESTAW ADAPTACYJNY SCHELL MONTUS DO STEROWNIKA FIELD E ZE SPŁ. ZBIORNIKOWĄ 8 CM</t>
  </si>
  <si>
    <t>PŁYTKA PRZYCISKOWA DO WC MONTUS FIELD, CHROM  DO MODUŁÓW SCHELL, SPŁUKIWANIE DWUSTOPNIOWE</t>
  </si>
  <si>
    <t>PŁYTKA PRZYCISKOWA DO WC MONTUS FIELD, CHROM MAT DO MODUŁÓW SCHELL, SPŁUKIWANIE DWUSTOPNIOWE</t>
  </si>
  <si>
    <t>031270099</t>
  </si>
  <si>
    <t>ELEKTRONICZNY ZESTAW ADAPTACYJNY SCHELL MONTUS DO STEROWNIKA FIELD E ZE SPŁ. ZBIORNIKOWĄ 12 CM</t>
  </si>
  <si>
    <t xml:space="preserve">NAŚCIENNY UCHWYT RURY DO SPŁUCZEK WC CHROM </t>
  </si>
  <si>
    <t>ZESTAW ELEMENTÓW DOPŁYWU I ODPŁYWU DO ŚCIENNYCH MISEK WC</t>
  </si>
  <si>
    <t xml:space="preserve">ZESTAW RURY PŁUCZKOWEJ DO WC, CHROM </t>
  </si>
  <si>
    <t xml:space="preserve">PŁYTKA PRZYCISKOWA DO WC  CHROM </t>
  </si>
  <si>
    <t xml:space="preserve">PŁYTKA PRZYCISKOWA DO WC BIAŁA </t>
  </si>
  <si>
    <t xml:space="preserve">PŁYTKA PRZYCISKOWA DO WC STAL NIERDZEWNA </t>
  </si>
  <si>
    <t>PŁYTKA PRZYCISKOWA DO WC  DWUSTOPNIOWA CHROM TWORZYWO SZTUCZNE</t>
  </si>
  <si>
    <t>PŁYTKA PRZYCISKOWA DO WC  DWUSTOPNIOWA BIAŁA TWORZYWO SZTUCZNE</t>
  </si>
  <si>
    <t>PŁYTKA PRZYCISKOWA DO WC  DWUSTOPNIOWA CHROM MAT TWORZYWO SZTUCZNE</t>
  </si>
  <si>
    <t>REGULACYJNY ZAWÓR PRZYŁĄCZENIOWY 1/2'-3/4' CHROM BEZ ASAG</t>
  </si>
  <si>
    <t>ZAWÓR PB COMFORT 1/2' CHROM DO POJEDYNCZEGO PUNKTU POBORU WODY</t>
  </si>
  <si>
    <t>ZAWÓR PB COMFORT 1/2', CHROM DO PODGRZEWACZY WODY</t>
  </si>
  <si>
    <t>ZAWÓR PB COMFORT 3/4', PRZYŁĄCZE BOCZNE DO BATERII ODPŁYWU, CHROM</t>
  </si>
  <si>
    <t xml:space="preserve">ZAWÓR CZERPALNY COMFORT 1/2' CHROM, Z AZZ, PP </t>
  </si>
  <si>
    <t>PODWÓJNY ZAWÓR PB COMFORT 1/2' Z DWOMA PRZYŁĄCZAMI WĘŻY ELASTYCZNYCH  CHROM</t>
  </si>
  <si>
    <t>PODWÓJNY ZAWÓR PB COMFORT 1/2' Z DWOMA PRZYŁĄCZAMI WĘŻY ELASTYCZNYCH, AZZ, CHROM</t>
  </si>
  <si>
    <t>ZAWÓR PRZYŁĄCZENIOWY COMFORT NA ZAWÓR KĄTOWY  3/8' CHROM Z AZZ</t>
  </si>
  <si>
    <t xml:space="preserve">ZAWÓR SKOŚNY COMFORT DO URZĄDZEŃ 1/2', CHROM Z AZZ </t>
  </si>
  <si>
    <t xml:space="preserve">ZAWÓR SKOŚNY DO URZĄDZEŃ 1/2'X 3/4' SECUR </t>
  </si>
  <si>
    <t>ZAWÓR SKOŚNY COMFORT DO URZĄDZEŃ 1/2' CHROM Z ZABEZP.WĘŻA ELAST.PRZED PĘKNIĘCIEM</t>
  </si>
  <si>
    <t xml:space="preserve">ZAWÓR SKOŚNY DO URZĄDZEŃ COMFORT 1/2' CHROM </t>
  </si>
  <si>
    <t>ZAWÓR CZERPALNY 1/2',CHROM MAT. Z POKRĘTŁEM MOTYLKOWYM</t>
  </si>
  <si>
    <t>ZAWÓR CZERPALNY 1/2' CHROM MAT Z AZZ, PP GŁOWICA Z POKRĘTŁEM MOTYLKOWYM</t>
  </si>
  <si>
    <t>ZAWÓR CZERPALNY 1/2' CHROM Z AZZ, PP GŁOWICA Z POKRĘTŁEM MOTYLKOWYM</t>
  </si>
  <si>
    <t>ZAWÓR CZERPALNY 1/2', CHROM MAT, Z AZZ, PP GŁOWICA NA KLUCZ NASADOWY SW6</t>
  </si>
  <si>
    <t>ZAWÓR CZERPALNY 1/2', CHROM Z AZZ, PP GŁOWICA NA KLUCZ NASADOWY SW6</t>
  </si>
  <si>
    <t>ZAWÓR CZERPALNY 3/4' CHROM MAT Z AZZ, PP GŁOWICA Z POKRĘTŁEM MOTYLKOWYM</t>
  </si>
  <si>
    <t>ZAWÓR CZERPALNY 3/4' CHROM Z AZZ, PP GŁOWICA Z POKRĘTŁEM MOTYLKOWYM</t>
  </si>
  <si>
    <t>ZAWÓR ZLEWOZMYWAKOWY NABLATOWY COMFORT 1/2' CHROM Z AZZ</t>
  </si>
  <si>
    <t>KOMBINOWANY ZAWÓR KĄTOWY COMFORT 3/8' CHROM Z AZZ, ASAG</t>
  </si>
  <si>
    <t>KOMBINOWANY ZAWÓR KĄTOWY COMFORT 1/2' CHROM Z AZZ,ASAG</t>
  </si>
  <si>
    <t>KOMBINOWANY ZAWÓR KĄTOWY COMFORT 1/2' CHROM Z AZZ Z DODATKOWYM FILTREM 1/2"</t>
  </si>
  <si>
    <t xml:space="preserve">KOMBINOWANY ZAWÓR CZERPALNY 1/2' COMFORT </t>
  </si>
  <si>
    <t xml:space="preserve">ZAWÓR KĄTOWY DO POBORU PRÓBEK 1/2" chrom, ASAG </t>
  </si>
  <si>
    <t xml:space="preserve">DWUWRZECIONOWY ZAWÓR KĄTOWY, 3/8', CHROM </t>
  </si>
  <si>
    <t>DWUWRZECIONOWY ZAWÓR KĄTOWY COMFORT 1/2' CHROM Z AZZ</t>
  </si>
  <si>
    <t xml:space="preserve">ZAWÓR KĄTOWY DO POBIERANIA PRÓBEK 1/2" chrom, PROBFIX </t>
  </si>
  <si>
    <t>POLAR II  ZAWÓR ZEWNĘTRZNY 1/2' MROZOODPORNY COMFORT + GŁOWICA NA KLUCZ NASADOWY</t>
  </si>
  <si>
    <t>POLAR II SET ZAWÓR ZEWNĘTRZNY 1/2' MROZOODPORNY COMFORT + GŁOWICA NA KLUCZ NASADOWY</t>
  </si>
  <si>
    <t xml:space="preserve">TRÓJNIK 3/8' Z RUCHOMĄ NAKRETKĄ ZŁĄCZKOWĄ </t>
  </si>
  <si>
    <t xml:space="preserve">ZESTAW MONTAŻOWY DO ZAWORU MIESZAJĄCEGO 094060699 </t>
  </si>
  <si>
    <t>REGULACYJNY ZAWÓR KĄTOWY COMFORT 3/8' CHROM KRÓTKI, BEZ ASAG</t>
  </si>
  <si>
    <t>REGULACYJNY ZAWÓR KĄTOWY COMFORT 1/2',CHROM KRÓTKI, BEZ ASAG</t>
  </si>
  <si>
    <t>REGULACYJNY ZAWÓR KĄTOWY COMFORT 3/8' CHROM BEZ ASAG</t>
  </si>
  <si>
    <t>REGULACYJNY ZAWÓR KĄTOWY COMFORT 1/2' CHROM BEZ ASAG</t>
  </si>
  <si>
    <t>REGULACYJNY ZAWÓR KĄTOWY COMFORT 1/2' CHROM Z ASAG</t>
  </si>
  <si>
    <t>REGULACYJNY ZAWÓR KĄTOWY COMFORT 1/2'-12MM CHROM Z ASAG</t>
  </si>
  <si>
    <t>REGULACYJNY ZAWÓR KĄTOWY COMFORT 3/8' CHROM Z ASAG</t>
  </si>
  <si>
    <t>REGULACYJNY ZAWÓR KĄTOWY 1/2' X 3/8' CHROM Z ZABEZPIECZONYM URUCHAMIANIEM, ASAG</t>
  </si>
  <si>
    <t>ZAWÓR KĄTOWY COMFORT 1/2' CHROM Z DWOMA ODPROWADZENIAMI 3/8'</t>
  </si>
  <si>
    <t xml:space="preserve">ZESTAW ZAWORU KĄTOWEGO 3/8' CHROM </t>
  </si>
  <si>
    <t xml:space="preserve">REGULACYJNY ZAWÓR KĄTOWY CLASSIC 1/2',CHROM Z ASAG </t>
  </si>
  <si>
    <t xml:space="preserve">REGULACYJNY ZAWÓR KĄTOWY COMFORT 1/2', CHROM </t>
  </si>
  <si>
    <t xml:space="preserve">REGULACYJNY ZAWÓR KĄTOWY COMFORT 1/2',CHROM Z ASAG </t>
  </si>
  <si>
    <t xml:space="preserve">REGULACYJNY ZAWÓR KĄTOWY 1/2', CHROM </t>
  </si>
  <si>
    <t>REGULACYJNY ZAWÓR KĄTOWY COMFORT 1/2' CHROM Z PODWÓJNYM AZZ</t>
  </si>
  <si>
    <t xml:space="preserve">ZAWÓR KĄTOWY PURIS 1/2' CHROM </t>
  </si>
  <si>
    <t xml:space="preserve">ZAWÓR KĄTOWY EDITION 1/2' Z ASAG CHROM </t>
  </si>
  <si>
    <t xml:space="preserve">ZAWÓR KĄTOWY QUAD 1/2"  CHROM </t>
  </si>
  <si>
    <t xml:space="preserve">ZAWÓR KĄTOWY STILE 1/2" X 3/8''      CHROM </t>
  </si>
  <si>
    <t xml:space="preserve">ZAWÓR KĄTOWY STILE 1/2" X 1/2''      CHROM </t>
  </si>
  <si>
    <t xml:space="preserve">ZAWÓR KĄTOWY PINT  1/2" X 3/8''      CHROM </t>
  </si>
  <si>
    <t xml:space="preserve">ZAWÓR KĄTOWY WING  1/2" X 3/8''      CHROM </t>
  </si>
  <si>
    <t xml:space="preserve">ZAWÓR KĄTOWY 4WING  1/2" X 3/8''      CHROM </t>
  </si>
  <si>
    <t xml:space="preserve">ZAWÓR KĄTOWY Z FILTREM 250µm 1/2', CHROM Z ASAG </t>
  </si>
  <si>
    <t>054300699</t>
  </si>
  <si>
    <t xml:space="preserve">ZAWÓR KĄTOWY Z FILTREM 250µm 1/2', CHROM BEZ NAKRĘTKI </t>
  </si>
  <si>
    <t xml:space="preserve">ZAWÓR SKOŚNY COMFORT 3/8' CHROM </t>
  </si>
  <si>
    <t xml:space="preserve">ZAWÓR SKOŚNY COMFORT,1/2' CHROM </t>
  </si>
  <si>
    <t xml:space="preserve">ZAWÓR SKOŚNY COMFORT 1/2' 15MM CHROM </t>
  </si>
  <si>
    <t>ZAWÓR SKOŚNY COMFORT 3/8' 12MM CHROM ZE ZNAKIEM KIWA</t>
  </si>
  <si>
    <t>ZŁĄCZE PROSTE Z GWINTEM ZEWNĘTRZNYM 3/8'X 3/8' 8 MM, CHROM,ZACISK</t>
  </si>
  <si>
    <t>ZŁĄCZE PROSTE Z GWINTEM ZEWNĘTRZNYM 3/8'X3/8', 10 MM, CHROM, ZACISK</t>
  </si>
  <si>
    <t>ZŁĄCZE PROSTE Z GWINTEM ZEWNĘTRZNYM 1/2'X1/2', 12 MM, CHROM, ZACISK</t>
  </si>
  <si>
    <t>ZŁĄCZE PROSTE Z GWINTEM ZEWNĘTRZNYM 1/2'X3/8', 10 MM, CHROM, ZACISK</t>
  </si>
  <si>
    <t>ZŁĄCZE PROSTE Z GWINTEM WEWNĘTRZNYM 3/8'X3/8' CHROM</t>
  </si>
  <si>
    <t>ZŁĄCZE PROSTE Z GWINTEM WEWNĘTRZNYM 3/8'X3/8' 10 MM, CHROM, ZACISK</t>
  </si>
  <si>
    <t>ZŁĄCZE PROSTE Z GWINTEM WEWNĘTRZNYM 1/2' X 1/2' 12 MM CHROM</t>
  </si>
  <si>
    <t>ZŁĄCZE PROSTE Z GWINTEM WEWNĘTRZNYM 1/2'X3/8' 10 MM, CHROM ZACISK</t>
  </si>
  <si>
    <t>ZŁĄCZE KĄTOWE Z GWINTEM ZEWNĘTRZNYM 3/8'X3/8' 10 MM, CHROM</t>
  </si>
  <si>
    <t>ZŁĄCZE KĄTOWE Z GWINTEM ZEWNĘTRZNYM 1/2' X 1/2' 12 MM, CHROM</t>
  </si>
  <si>
    <t>ZŁĄCZE KĄTOWE Z GWINTEM ZEWNĘTRZNYM 1/2'X3/8', 10 MM, CHROM</t>
  </si>
  <si>
    <t>ZŁĄCZE KĄTOWE Z GWINTEM WEWNĘTRZNYM 3/8'X3/8' 10 MM, CHROM</t>
  </si>
  <si>
    <t xml:space="preserve">ZŁĄCZE KĄTOWE Z GWINTEM WEWNĘTRZNYM 1/2'X3/8' CHROM </t>
  </si>
  <si>
    <t xml:space="preserve">ZŁĄCZE KĄTOWE 1/2' X 3/8', 10 MM CHROM </t>
  </si>
  <si>
    <t>ZŁĄCZE PROSTE PODWÓJNE 3/8'X3/8', 8 MM, CHROM, 2X ZACISK</t>
  </si>
  <si>
    <t>ZŁĄCZE PROSTE PODWÓJNE, 3/8'X3/8', 10 MM CHROM, 2X ZACISK</t>
  </si>
  <si>
    <t>ZŁĄCZE PROSTE PODWÓJNE 1/2'X1/2', 12 MM CHROM, 2X ZACISK</t>
  </si>
  <si>
    <t xml:space="preserve">ZŁĄCZE PROSTE PODWÓJNE 3/8X10 MM 3/8X8 MM,CHROM </t>
  </si>
  <si>
    <t>ZŁĄCZE PROSTE PODWÓJNE 1/2'X12 MM 3/8'X 10 MM, CHROM, 2X ZACISK</t>
  </si>
  <si>
    <t>ZŁĄCZE KĄTOWE PODWÓJNE 3/8'X3/8', 10 MM CHROM, 2X ZACISK</t>
  </si>
  <si>
    <t xml:space="preserve">ZŁĄCZE KĄTOWE PODWÓJNE 1/2'X1/2' 12 MM CHROM </t>
  </si>
  <si>
    <t xml:space="preserve">ZŁĄCZE TRÓJNIKOWE 3/8'X 3/8'X 3/8', 8 MM </t>
  </si>
  <si>
    <t>ZŁĄCZE TRÓJNIKOWE 3/8'X3/8'X3/8', 10 MM, CHROM, 3 X ZACISK</t>
  </si>
  <si>
    <t>ZŁĄCZE TRÓJNIKOWE 1/2'X1/2'X1/2' CHROM  3X ZACISK</t>
  </si>
  <si>
    <t>KOLANKO PRZYŁĄCZENIOWE ŚCIENNE STANDARDOWE DŁUGA ROZETA,  ASAG, 1/2' CHROM</t>
  </si>
  <si>
    <t>KOLANKO PRZYŁĄCZENIOWE ŚCIENNE EDITION 1/2" CHROM ROZETA PRZESUWNA I ASAG</t>
  </si>
  <si>
    <t>KOLANKO PRZYŁĄCZENIOWE ŚCIENNE PURIS 1/2" CHROM Z AZZ, ASAG,</t>
  </si>
  <si>
    <t>RURKA MIEDZIANA 12X500 MM Z NAKRĘTKĄ ZŁĄCZKOWĄ 1/2' CHROM</t>
  </si>
  <si>
    <t>RURKA MIEDZIANA 16 X 500 MM Z NAKRĘTKĄ ZŁĄCZKOWĄ I USZCZELKĄ 1/2' CHROM</t>
  </si>
  <si>
    <t>ZESTAW PODŁĄCZENIOWY DO ARMATURY M8X1 2 ELEMENTY Ø10 X 450 MM</t>
  </si>
  <si>
    <t xml:space="preserve">ZAWÓR KĄTOWY TERMOSTATYCZNY, CHROM </t>
  </si>
  <si>
    <t xml:space="preserve">ZAWÓR KURKOWY SPUSTOWO-NAPEŁNIAJĄCY 3/4'   12,5 BAR </t>
  </si>
  <si>
    <t>ZAWÓR SPUSTOWO-NAPEŁNIAJĄCY Z POKRĘTŁEM DŹWIGNIOWYM 1/2', MOSIĄDZ</t>
  </si>
  <si>
    <t>ZAWÓR SPUSTOWO-NAPEŁNIAJĄCY Z POKRĘTŁEM DŹWIGNIOWYM 1/2',16 BAR Z ASAG I PRZECIWNAKR.</t>
  </si>
  <si>
    <t xml:space="preserve">ZAWÓR GRZEJNIKOWY PROSTY 3/8',GW 1/2' NIKIEL MAT </t>
  </si>
  <si>
    <t>ZAWÓR GRZEJNIKOWY GWINT WEWNĘTRZNY 1/2' NIKLOWANY NA MAT</t>
  </si>
  <si>
    <t xml:space="preserve">ZAWÓR GRZEJNIKOWY,GW 3/4', PROSTY, NIKIEL MAT </t>
  </si>
  <si>
    <t>ZŁĄCZKA PRZYŁĄCZENIOWA GWINTOWANA THERM 1/2' X 15 X 120MM, CHROM MAT Z ASAG</t>
  </si>
  <si>
    <t xml:space="preserve">GŁOWICA Z POKRĘTŁEM MOTYLKOWYM 1/2' CHROM Z AZZ </t>
  </si>
  <si>
    <t xml:space="preserve">GŁOWICA Z POKRĘTŁEM MOTYLKOWYM 3/4' CHROM Z AZZ </t>
  </si>
  <si>
    <t xml:space="preserve">GŁOWICA SANITARNA Z KOMORĄ SMARNĄ Z AZZ, 1/2' </t>
  </si>
  <si>
    <t xml:space="preserve">STOŻEK USZCZELNIAJĄCY  DO POLAR II I POLAR II SET </t>
  </si>
  <si>
    <t>GŁOWICA POLAR II SET Z WRZECIONEM, DŁUGOŚĆ WRZECIONA 488 MM</t>
  </si>
  <si>
    <t>GŁOWICA POLAR II Z WRZECIONEM, DŁUGOŚĆ WRZECIONA 177,5 MM</t>
  </si>
  <si>
    <t xml:space="preserve">PRZYCISK SCHELLOMAT DO SPŁ. PISUAR. MILANO </t>
  </si>
  <si>
    <t xml:space="preserve">PŁYTA CZOŁOWA Z CZUJNIKIEM PODCZERWIENI, CHROM </t>
  </si>
  <si>
    <t xml:space="preserve">RURKA MASKUJĄCA DO ZAWORÓW KĄTOWYCH   70MM </t>
  </si>
  <si>
    <t xml:space="preserve">RURKA MASKUJĄCA DO ZAWORÓW KĄTOWYCH   180MM </t>
  </si>
  <si>
    <t xml:space="preserve">KRÓCIEC RUROWY Z USZCZELKĄ DO WC MILANO </t>
  </si>
  <si>
    <t>ZESTAW MIMOŚRODÓW PRZYŁĄCZENIOWYCH Z ODCIĘCIEM WSTĘPNYM, DO ARMATURY VITUS</t>
  </si>
  <si>
    <t xml:space="preserve">KOLANKO PRZYŁĄCZENIOWE Z ROZETĄ 1/2' CHROM </t>
  </si>
  <si>
    <t xml:space="preserve">ZESTAW ORUROWANIA NAŚCIENNEGO VITUS, CHROM </t>
  </si>
  <si>
    <t>KOLANO WYJŚCIOWE VITUS DN 15, CHROM 150 MM X 100 MM, DO PRZYCIĘCIA</t>
  </si>
  <si>
    <t xml:space="preserve">KOREK ZAMYKAJĄCY DO SCHELLOMATU PISUAROWEGO </t>
  </si>
  <si>
    <t xml:space="preserve">ZŁĄCZE ZACISKOWE KOMPLETNE 3/8' X 10 MM, CHROM </t>
  </si>
  <si>
    <t>ZŁĄCZE ZACISKOWE Z KOMPENSATOREM DŁUGOŚCI 3/8'X 10 MM,CHROM</t>
  </si>
  <si>
    <t xml:space="preserve">ZŁĄCZE ZACISKOWE KOMPLETNE, 3/8' X 8 MM, CHROM </t>
  </si>
  <si>
    <t xml:space="preserve">ZŁĄCZE ZACISKOWE KOMPLETNE 3/8' X 12MM, CHROM </t>
  </si>
  <si>
    <t xml:space="preserve">ZŁĄCZKA ZACISKOWA KOMPLETNA 1/2' X 8MM,CHROM </t>
  </si>
  <si>
    <t xml:space="preserve">ZŁĄCZE ZACISKOWE KOMPLETNE, 1/2' X 10 MM, CHROM </t>
  </si>
  <si>
    <t xml:space="preserve">ZŁĄCZE ZACISKOWE KOMPLETNE 1/2' X 12MM, CHROM </t>
  </si>
  <si>
    <t xml:space="preserve">PIERŚCIEŃ ZACISKOWY KOMPLETNY, 3/8' X 10 MM,PLAST. </t>
  </si>
  <si>
    <t xml:space="preserve">TRÓJNIK Z TARCZĄ ŚCIENNĄ 1/2' X 10 MM, CHROM </t>
  </si>
  <si>
    <t>TRÓJNIK Z TARCZĄ SCIENNĄ 1/2' X 12 MM, ZACISKOWY, CHROM</t>
  </si>
  <si>
    <t xml:space="preserve">TRÓJNIK 1/2' X 1/2' X 1/2', CHROM </t>
  </si>
  <si>
    <t xml:space="preserve">FILTR ZABEZPIECZĄJACY DO ARMATURY 3/4" </t>
  </si>
  <si>
    <t>BLOKADA STRUMIENIA ZWROTNEGO W FORMIE PRZEPLYW. 1/2' CHROM</t>
  </si>
  <si>
    <t>BLOKADA STRUMIENIA ZWROTNEGO W FORMIE PRZEPLYW. 3/4' CHROM</t>
  </si>
  <si>
    <t xml:space="preserve">PRZERYWACZ PRÓŻNI 3/4' </t>
  </si>
  <si>
    <t xml:space="preserve">ZABEZPIECZENIE WĘŻA PRZED PĘKNIĘCIEM,3/4' CHROM </t>
  </si>
  <si>
    <t xml:space="preserve">ZESTAW NATRYSKU RĘCZNEGO VITUS, CHROM </t>
  </si>
  <si>
    <t xml:space="preserve">NATRYSK RĘCZNY VITUS, CHROM </t>
  </si>
  <si>
    <t xml:space="preserve">TŁOK KOMPLETNY DO SPŁUCZKI WC SCHELLOMAT, MOSIĄDZ </t>
  </si>
  <si>
    <t xml:space="preserve">TŁOK KOMPLETNY DO SCHELLOMATU WC 022040699 </t>
  </si>
  <si>
    <t xml:space="preserve">TŁOK KOMPLETNY DO SCHELLOMATU PISUAROWEGO </t>
  </si>
  <si>
    <t xml:space="preserve">ŁĄCZNIK WEWNĘTRZNY DO SCHELLOMATU PISUAROWEGO </t>
  </si>
  <si>
    <t xml:space="preserve">WKŁAD DO PODTYNKOWEJ SPŁUCZKI VERONA WC </t>
  </si>
  <si>
    <t xml:space="preserve">WKŁAD DO PODTYNKOWEJ SPŁUCZKI VERONA PISUAR </t>
  </si>
  <si>
    <t xml:space="preserve">TŁOK KOMPLETNY Z IGŁĄ DO SPŁUCZKI WC SCHELLOMAT </t>
  </si>
  <si>
    <t xml:space="preserve">WKŁAD KOMPLETNY DO SPŁUCZKI WC SCHELLOMAT BASIC </t>
  </si>
  <si>
    <t xml:space="preserve">WKŁAD KOMPLETNY DO SCHELLOMATU PISUAROWEGO BASIC </t>
  </si>
  <si>
    <t xml:space="preserve">WKŁAD DO SPŁUCZKI PISUAROWEJ EDITION </t>
  </si>
  <si>
    <t>WKŁAD SAMOZAMYKAJĄCY PURIS SC  II-M, MODEL 2010 ZASTĘPUJE 29 544 0099</t>
  </si>
  <si>
    <t xml:space="preserve">WKŁAD SAMOZAMYKAJĄCY PURIS SC  II-V, MODEL 2010 </t>
  </si>
  <si>
    <t xml:space="preserve">TRÓJNIK 3X 1/2', CHROM </t>
  </si>
  <si>
    <t xml:space="preserve">TRÓJNIK WIDEŁKOWY 3 X 1/2' </t>
  </si>
  <si>
    <t xml:space="preserve">POKRĘTŁO COMFORT 1/2" , CHROM </t>
  </si>
  <si>
    <t>POKRĘTŁO SANITARNE SCHELL SECUR ZAMYKANE NA KLUCZ 1/2' CHROM</t>
  </si>
  <si>
    <t xml:space="preserve">RURKA MIEDZIANA 8 X 300 MM   CHROM </t>
  </si>
  <si>
    <t xml:space="preserve">RURKA MIEDZIANA 10 X 300 MM, CHROM </t>
  </si>
  <si>
    <t xml:space="preserve">RURKA MIEDZIANA 10 X 500 MM, CHROM </t>
  </si>
  <si>
    <t xml:space="preserve">RURKA MIEDZIANA 10 X 1000 MM, CHROM </t>
  </si>
  <si>
    <t xml:space="preserve">RURKA MIEDZIANA W ZWOJU 8 X 5000MM CHROM </t>
  </si>
  <si>
    <t xml:space="preserve">RURKA MIEDZIANA W ZWOJU 10 X 5000 MM, CHROM </t>
  </si>
  <si>
    <t xml:space="preserve">RURKA MIEDZIANA W ZWOJU 12 X 5000 MM CHROM </t>
  </si>
  <si>
    <t xml:space="preserve">RURKA MIEDZIANA 10 X 300 MM, DO 3/8' CHROM </t>
  </si>
  <si>
    <t xml:space="preserve">RURKA MIEDZIANA 10 X 500 MM,3/8' KOLNIERZ, CHROM </t>
  </si>
  <si>
    <t xml:space="preserve">RURKA MIEDZIANA 10 X 300 MM DO 1/2' KOLNIERZ 18 MM </t>
  </si>
  <si>
    <t xml:space="preserve">RURKA MIEDZIANA 10 X 500 MM DO 1/2' KOLNIERZ 18 MM </t>
  </si>
  <si>
    <t xml:space="preserve">RURKA MIEDZIANA 10 X 300 MM, 3/8' X 1/2' CHROM </t>
  </si>
  <si>
    <t xml:space="preserve">RURKA MIEDZIANA 10 X 500 MM, 3/8' X 1/2' CHROM </t>
  </si>
  <si>
    <t xml:space="preserve">RURA PŁUCZKOWA DO PISUARU 18X300 MM, CHROM </t>
  </si>
  <si>
    <t xml:space="preserve">RURA PŁUCZKOWA 15 MM X 500 MM, CHROM </t>
  </si>
  <si>
    <t xml:space="preserve">RURA PŁUCZKOWA 15 MM X 300 MM, CHROM </t>
  </si>
  <si>
    <t xml:space="preserve">RURKA PROBIERCZA NA ZAWÓR GW 3/4" </t>
  </si>
  <si>
    <t xml:space="preserve">PRZEDŁUŻKA DO WYLEWKI ŚCIENNEJ PETIT SC   60 MMM </t>
  </si>
  <si>
    <t xml:space="preserve">ROZETA PRZESUWNA 3/8', ŚREDNICA 55 MM, CHROM </t>
  </si>
  <si>
    <t xml:space="preserve">ROZETA PRZESUWNA 1/2', ŚREDNICA 55 MM, CHROM </t>
  </si>
  <si>
    <t xml:space="preserve">ROZETA PRZESUWNA 65 MM 1/2' CHROM </t>
  </si>
  <si>
    <t xml:space="preserve">ŁĄCZNIK WEWNĘTRZNY DO WC 55MM </t>
  </si>
  <si>
    <t xml:space="preserve">KLUCZYK NASADOWY 5 MM  CHROM MAT </t>
  </si>
  <si>
    <t xml:space="preserve">KLUCZYK NASADOWY 6 MM CHROM MAT </t>
  </si>
  <si>
    <t xml:space="preserve">KLUCZYK NASADOWY DO POLAR/POLAR SET </t>
  </si>
  <si>
    <t xml:space="preserve">KOMBINOWANY ZAWÓR KĄTOWY 1/2' CHROM </t>
  </si>
  <si>
    <t xml:space="preserve">ZAWÓR KĄTOWY SANLAND 1/2' CHROM Z NAKRĘTKĄ </t>
  </si>
  <si>
    <t xml:space="preserve">ZAWÓR KĄTOWY SANLAND 1/2'X 1/2' CHROM </t>
  </si>
  <si>
    <t xml:space="preserve">ZAWÓR KĄTOWY SANLAND 1/2'X 3/8' Z SITKIEM  CHROM </t>
  </si>
  <si>
    <t>009160099</t>
  </si>
  <si>
    <t xml:space="preserve">MODUŁ SCHELL SSC BLUETOOTH® </t>
  </si>
  <si>
    <t>054160699</t>
  </si>
  <si>
    <t>REGULACYJNY ZAWÓR KĄTOWY COMFORT 1/2'X 3/4' CHROM Z AZZ</t>
  </si>
  <si>
    <t>054310699</t>
  </si>
  <si>
    <t>ZAWÓR KĄTOWY Z FILTREM 250 µm 1/2' X 1/2' , CHROM, BEZ NAKRĘTKI</t>
  </si>
  <si>
    <t>REGULACYJNY ZAWÓR PRZYŁĄCZENIOWY COMFORT 1/2'X 3/4' OSZCZĘDZAJĄCY MIEJSCE</t>
  </si>
  <si>
    <t>139080099</t>
  </si>
  <si>
    <t>Wszystkie ceny podano w EURO w wartościach netto ( bez podatku VAT 23%).</t>
  </si>
  <si>
    <t>009190099</t>
  </si>
  <si>
    <t>KOŁNIERZ USZCZELNIAJĄCY KLEJONY (ZASTĘPUJE 018570099)</t>
  </si>
  <si>
    <t>009200099</t>
  </si>
  <si>
    <t>KOŁNIERZ USZCZELNIAJĄCY KLEJONY (ZASTĘPUJE 018560099)</t>
  </si>
  <si>
    <t>297160099</t>
  </si>
  <si>
    <t>WKŁAD SAMOZAMYKAJĄCY PURIS SC-M</t>
  </si>
  <si>
    <t>030782899</t>
  </si>
  <si>
    <t>019530699</t>
  </si>
  <si>
    <t>019540699</t>
  </si>
  <si>
    <t>021680699</t>
  </si>
  <si>
    <t>021690699</t>
  </si>
  <si>
    <t>021700699</t>
  </si>
  <si>
    <t>021710699</t>
  </si>
  <si>
    <t>021720699</t>
  </si>
  <si>
    <t>021730699</t>
  </si>
  <si>
    <t>021740699</t>
  </si>
  <si>
    <t>021750699</t>
  </si>
  <si>
    <t>002420699</t>
  </si>
  <si>
    <t>002430699</t>
  </si>
  <si>
    <t>ELEKTRONICZNA ARMATURA KUCHENNA GRANDIS E, 6 V, CHROM , TYP HD-M</t>
  </si>
  <si>
    <t>ELEKTRONICZNA ARMATURA KUCHENNA GRANDIS E, 230 V, CHROM , TYP HD-M</t>
  </si>
  <si>
    <t>ELEKTRONICZNA WYLEWKA NAŚCIENNA MODUS E, TYP HD-K 187 MM, CHROM</t>
  </si>
  <si>
    <t>ELEKTRONICZNA WYLEWKA NAŚCIENNA MODUS E, TYP HD-K 230 MM, CHROM</t>
  </si>
  <si>
    <t>BATERIA UMYWALKOWA MODUS TREND E 9 V, CHROM ELEKTRONICZNA TYP HD-K</t>
  </si>
  <si>
    <t>BATERIA UMYWALKOWA MODUS TREND E 230 V, CHROM ELEKTRONICZNA TYP HD-K</t>
  </si>
  <si>
    <t>BATERIA UMYWALKOWA MODUS TREND E 9 V, CHROM ELEKTRONICZNA TYP HD-M</t>
  </si>
  <si>
    <t>BATERIA UMYWALKOWA MODUS TREND E 230 V, CHROM ELEKTRONICZNA TYP HD-M</t>
  </si>
  <si>
    <t>BATERIA UMYWALKOWA MODUS E 9 V, CHROM ELEKTRONICZNA TYP HD-K, 24 H</t>
  </si>
  <si>
    <t>BATERIA UMYWALKOWA MODUS E 230V, CHROM ELEKTRONICZNA TYP HD-K, 24 H</t>
  </si>
  <si>
    <t>BATERIA UMYWALKOWA MODUS E, 9 V, CHROM  ELEKTRONICZNA TYP HD-M, 24 H</t>
  </si>
  <si>
    <t>BATERIA UMYWALKOWA MODUS E, 230V, CHROM  ELEKTRONICZNA TYP HD-M, 24 H</t>
  </si>
  <si>
    <t>PŁYTKA PRZYCISKOWA DO WC PLACE, STAL SZLACH. SPŁ. DWUSTOPN., URUCHAMIANIE OD GÓRY</t>
  </si>
  <si>
    <t xml:space="preserve">CENA 2023  €  </t>
  </si>
  <si>
    <t>CENA 2023 PLZ</t>
  </si>
  <si>
    <t>Cennik obowiązuje od 01.01.2023 do odwołania.</t>
  </si>
  <si>
    <t>Ceny w EURO przeliczono orientacyjnie na PLZ przy kursie 1€=4,8 PLN.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</si>
</sst>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#,##0.00\ &quot;zł&quot;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7" xfId="0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1" fillId="0" borderId="0" xfId="0" applyNumberFormat="1" applyFont="1" applyFill="1"/>
    <xf numFmtId="0" fontId="4" fillId="0" borderId="0" xfId="0" applyFont="1" applyFill="1"/>
    <xf numFmtId="0" fontId="4" fillId="0" borderId="0" xfId="0" applyFont="1"/>
    <xf numFmtId="0" fontId="1" fillId="3" borderId="0" xfId="0" applyFont="1" applyFill="1"/>
    <xf numFmtId="0" fontId="1" fillId="0" borderId="5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/>
    <xf numFmtId="0" fontId="3" fillId="0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3"/>
  <sheetViews>
    <sheetView tabSelected="1" zoomScale="70" zoomScaleNormal="70" workbookViewId="0">
      <selection activeCell="J18" sqref="J18"/>
    </sheetView>
  </sheetViews>
  <sheetFormatPr defaultColWidth="9.1796875" defaultRowHeight="12.5" x14ac:dyDescent="0.25"/>
  <cols>
    <col min="1" max="1" width="12.1796875" style="5" customWidth="1"/>
    <col min="2" max="2" width="100.36328125" style="2" customWidth="1"/>
    <col min="3" max="3" width="6.453125" style="2" customWidth="1"/>
    <col min="4" max="4" width="13.08984375" style="6" customWidth="1"/>
    <col min="5" max="5" width="15.6328125" style="7" customWidth="1"/>
    <col min="6" max="6" width="8.453125" style="8" customWidth="1"/>
    <col min="7" max="16384" width="9.1796875" style="2"/>
  </cols>
  <sheetData>
    <row r="1" spans="1:6" s="1" customFormat="1" ht="13.5" customHeight="1" thickBot="1" x14ac:dyDescent="0.3">
      <c r="A1" s="10" t="s">
        <v>0</v>
      </c>
      <c r="B1" s="11" t="s">
        <v>1</v>
      </c>
      <c r="C1" s="12" t="s">
        <v>3</v>
      </c>
      <c r="D1" s="13" t="s">
        <v>743</v>
      </c>
      <c r="E1" s="13" t="s">
        <v>744</v>
      </c>
      <c r="F1" s="14" t="s">
        <v>2</v>
      </c>
    </row>
    <row r="2" spans="1:6" s="1" customFormat="1" ht="13.5" customHeight="1" x14ac:dyDescent="0.25">
      <c r="A2" s="15" t="s">
        <v>214</v>
      </c>
      <c r="B2" s="16" t="s">
        <v>281</v>
      </c>
      <c r="C2" s="17">
        <v>10</v>
      </c>
      <c r="D2" s="9">
        <v>756.55</v>
      </c>
      <c r="E2" s="18">
        <f>D2*$F$13</f>
        <v>3631.4399999999996</v>
      </c>
    </row>
    <row r="3" spans="1:6" s="1" customFormat="1" ht="13.5" customHeight="1" x14ac:dyDescent="0.25">
      <c r="A3" s="19" t="s">
        <v>215</v>
      </c>
      <c r="B3" s="20" t="s">
        <v>282</v>
      </c>
      <c r="C3" s="21">
        <v>10</v>
      </c>
      <c r="D3" s="9">
        <v>769.67</v>
      </c>
      <c r="E3" s="18">
        <f t="shared" ref="E3:E66" si="0">D3*$F$13</f>
        <v>3694.4159999999997</v>
      </c>
    </row>
    <row r="4" spans="1:6" s="1" customFormat="1" ht="13.5" customHeight="1" x14ac:dyDescent="0.25">
      <c r="A4" s="19" t="s">
        <v>728</v>
      </c>
      <c r="B4" s="22" t="s">
        <v>730</v>
      </c>
      <c r="C4" s="23">
        <v>16</v>
      </c>
      <c r="D4" s="9">
        <v>646.92999999999995</v>
      </c>
      <c r="E4" s="18">
        <f t="shared" si="0"/>
        <v>3105.2639999999997</v>
      </c>
    </row>
    <row r="5" spans="1:6" s="1" customFormat="1" ht="13.5" customHeight="1" x14ac:dyDescent="0.25">
      <c r="A5" s="19" t="s">
        <v>729</v>
      </c>
      <c r="B5" s="22" t="s">
        <v>731</v>
      </c>
      <c r="C5" s="23">
        <v>16</v>
      </c>
      <c r="D5" s="9">
        <v>659.91</v>
      </c>
      <c r="E5" s="18">
        <f t="shared" si="0"/>
        <v>3167.5679999999998</v>
      </c>
    </row>
    <row r="6" spans="1:6" s="1" customFormat="1" ht="13.5" customHeight="1" x14ac:dyDescent="0.25">
      <c r="A6" s="24" t="s">
        <v>4</v>
      </c>
      <c r="B6" s="22" t="s">
        <v>283</v>
      </c>
      <c r="C6" s="25">
        <v>14</v>
      </c>
      <c r="D6" s="9">
        <v>1310.06</v>
      </c>
      <c r="E6" s="18">
        <f t="shared" si="0"/>
        <v>6288.2879999999996</v>
      </c>
    </row>
    <row r="7" spans="1:6" s="1" customFormat="1" ht="13.5" customHeight="1" x14ac:dyDescent="0.25">
      <c r="A7" s="26" t="s">
        <v>5</v>
      </c>
      <c r="B7" s="20" t="s">
        <v>284</v>
      </c>
      <c r="C7" s="27">
        <v>14</v>
      </c>
      <c r="D7" s="9">
        <v>1203.31</v>
      </c>
      <c r="E7" s="18">
        <f t="shared" si="0"/>
        <v>5775.8879999999999</v>
      </c>
    </row>
    <row r="8" spans="1:6" s="1" customFormat="1" ht="13.5" customHeight="1" x14ac:dyDescent="0.25">
      <c r="A8" s="26" t="s">
        <v>6</v>
      </c>
      <c r="B8" s="20" t="s">
        <v>285</v>
      </c>
      <c r="C8" s="27">
        <v>14</v>
      </c>
      <c r="D8" s="9">
        <v>1115.98</v>
      </c>
      <c r="E8" s="18">
        <f t="shared" si="0"/>
        <v>5356.7039999999997</v>
      </c>
    </row>
    <row r="9" spans="1:6" s="1" customFormat="1" ht="13.5" customHeight="1" x14ac:dyDescent="0.25">
      <c r="A9" s="26" t="s">
        <v>7</v>
      </c>
      <c r="B9" s="20" t="s">
        <v>286</v>
      </c>
      <c r="C9" s="27">
        <v>14</v>
      </c>
      <c r="D9" s="9">
        <v>1590.34</v>
      </c>
      <c r="E9" s="18">
        <f t="shared" si="0"/>
        <v>7633.6319999999996</v>
      </c>
    </row>
    <row r="10" spans="1:6" ht="14" x14ac:dyDescent="0.25">
      <c r="A10" s="24" t="s">
        <v>702</v>
      </c>
      <c r="B10" s="22" t="s">
        <v>703</v>
      </c>
      <c r="C10" s="25">
        <v>18</v>
      </c>
      <c r="D10" s="9">
        <v>109.72</v>
      </c>
      <c r="E10" s="18">
        <f t="shared" si="0"/>
        <v>526.65599999999995</v>
      </c>
      <c r="F10" s="1"/>
    </row>
    <row r="11" spans="1:6" ht="14" x14ac:dyDescent="0.25">
      <c r="A11" s="24" t="s">
        <v>711</v>
      </c>
      <c r="B11" s="22" t="s">
        <v>712</v>
      </c>
      <c r="C11" s="25">
        <v>13</v>
      </c>
      <c r="D11" s="9">
        <v>50.29</v>
      </c>
      <c r="E11" s="18">
        <f t="shared" si="0"/>
        <v>241.392</v>
      </c>
      <c r="F11" s="1"/>
    </row>
    <row r="12" spans="1:6" ht="14" x14ac:dyDescent="0.25">
      <c r="A12" s="24" t="s">
        <v>713</v>
      </c>
      <c r="B12" s="22" t="s">
        <v>714</v>
      </c>
      <c r="C12" s="25">
        <v>13</v>
      </c>
      <c r="D12" s="9">
        <v>60.54</v>
      </c>
      <c r="E12" s="18">
        <f t="shared" si="0"/>
        <v>290.59199999999998</v>
      </c>
      <c r="F12" s="1"/>
    </row>
    <row r="13" spans="1:6" ht="14" x14ac:dyDescent="0.25">
      <c r="A13" s="24" t="s">
        <v>8</v>
      </c>
      <c r="B13" s="22" t="s">
        <v>287</v>
      </c>
      <c r="C13" s="25">
        <v>23</v>
      </c>
      <c r="D13" s="9">
        <v>437.2</v>
      </c>
      <c r="E13" s="18">
        <f t="shared" si="0"/>
        <v>2098.56</v>
      </c>
      <c r="F13" s="28">
        <v>4.8</v>
      </c>
    </row>
    <row r="14" spans="1:6" ht="14" x14ac:dyDescent="0.25">
      <c r="A14" s="26" t="s">
        <v>9</v>
      </c>
      <c r="B14" s="20" t="s">
        <v>288</v>
      </c>
      <c r="C14" s="27">
        <v>22</v>
      </c>
      <c r="D14" s="9">
        <v>73.900000000000006</v>
      </c>
      <c r="E14" s="18">
        <f t="shared" si="0"/>
        <v>354.72</v>
      </c>
      <c r="F14" s="3"/>
    </row>
    <row r="15" spans="1:6" ht="14" x14ac:dyDescent="0.25">
      <c r="A15" s="26" t="s">
        <v>10</v>
      </c>
      <c r="B15" s="20" t="s">
        <v>289</v>
      </c>
      <c r="C15" s="27">
        <v>22</v>
      </c>
      <c r="D15" s="9">
        <v>481.27</v>
      </c>
      <c r="E15" s="18">
        <f t="shared" si="0"/>
        <v>2310.096</v>
      </c>
      <c r="F15" s="3"/>
    </row>
    <row r="16" spans="1:6" ht="14" x14ac:dyDescent="0.25">
      <c r="A16" s="26" t="s">
        <v>11</v>
      </c>
      <c r="B16" s="20" t="s">
        <v>290</v>
      </c>
      <c r="C16" s="27">
        <v>22</v>
      </c>
      <c r="D16" s="9">
        <v>481.27</v>
      </c>
      <c r="E16" s="18">
        <f t="shared" si="0"/>
        <v>2310.096</v>
      </c>
      <c r="F16" s="3"/>
    </row>
    <row r="17" spans="1:6" s="3" customFormat="1" ht="14" x14ac:dyDescent="0.25">
      <c r="A17" s="26" t="s">
        <v>12</v>
      </c>
      <c r="B17" s="20" t="s">
        <v>291</v>
      </c>
      <c r="C17" s="27">
        <v>10</v>
      </c>
      <c r="D17" s="9">
        <v>500.73</v>
      </c>
      <c r="E17" s="18">
        <f t="shared" si="0"/>
        <v>2403.5039999999999</v>
      </c>
      <c r="F17" s="2"/>
    </row>
    <row r="18" spans="1:6" s="3" customFormat="1" ht="14" x14ac:dyDescent="0.25">
      <c r="A18" s="26" t="s">
        <v>13</v>
      </c>
      <c r="B18" s="20" t="s">
        <v>292</v>
      </c>
      <c r="C18" s="27">
        <v>10</v>
      </c>
      <c r="D18" s="9">
        <v>514.32000000000005</v>
      </c>
      <c r="E18" s="18">
        <f t="shared" si="0"/>
        <v>2468.7360000000003</v>
      </c>
      <c r="F18" s="2"/>
    </row>
    <row r="19" spans="1:6" s="3" customFormat="1" ht="14" x14ac:dyDescent="0.25">
      <c r="A19" s="26" t="s">
        <v>210</v>
      </c>
      <c r="B19" s="20" t="s">
        <v>293</v>
      </c>
      <c r="C19" s="27">
        <v>10</v>
      </c>
      <c r="D19" s="9">
        <v>421.26</v>
      </c>
      <c r="E19" s="18">
        <f t="shared" si="0"/>
        <v>2022.0479999999998</v>
      </c>
      <c r="F19" s="2"/>
    </row>
    <row r="20" spans="1:6" ht="14" x14ac:dyDescent="0.25">
      <c r="A20" s="26" t="s">
        <v>14</v>
      </c>
      <c r="B20" s="20" t="s">
        <v>294</v>
      </c>
      <c r="C20" s="27">
        <v>10</v>
      </c>
      <c r="D20" s="9">
        <v>582.24</v>
      </c>
      <c r="E20" s="18">
        <f t="shared" si="0"/>
        <v>2794.752</v>
      </c>
      <c r="F20" s="2"/>
    </row>
    <row r="21" spans="1:6" ht="14" x14ac:dyDescent="0.25">
      <c r="A21" s="26" t="s">
        <v>15</v>
      </c>
      <c r="B21" s="20" t="s">
        <v>295</v>
      </c>
      <c r="C21" s="27">
        <v>10</v>
      </c>
      <c r="D21" s="9">
        <v>621.05999999999995</v>
      </c>
      <c r="E21" s="18">
        <f t="shared" si="0"/>
        <v>2981.0879999999997</v>
      </c>
      <c r="F21" s="4"/>
    </row>
    <row r="22" spans="1:6" ht="14" x14ac:dyDescent="0.25">
      <c r="A22" s="26" t="s">
        <v>296</v>
      </c>
      <c r="B22" s="20" t="s">
        <v>297</v>
      </c>
      <c r="C22" s="27">
        <v>10</v>
      </c>
      <c r="D22" s="9">
        <v>452.86</v>
      </c>
      <c r="E22" s="18">
        <f t="shared" si="0"/>
        <v>2173.7280000000001</v>
      </c>
      <c r="F22" s="4"/>
    </row>
    <row r="23" spans="1:6" ht="14" x14ac:dyDescent="0.25">
      <c r="A23" s="26" t="s">
        <v>298</v>
      </c>
      <c r="B23" s="20" t="s">
        <v>299</v>
      </c>
      <c r="C23" s="27">
        <v>10</v>
      </c>
      <c r="D23" s="9">
        <v>615.63</v>
      </c>
      <c r="E23" s="18">
        <f t="shared" si="0"/>
        <v>2955.0239999999999</v>
      </c>
      <c r="F23" s="4"/>
    </row>
    <row r="24" spans="1:6" s="4" customFormat="1" ht="14" x14ac:dyDescent="0.25">
      <c r="A24" s="26" t="s">
        <v>211</v>
      </c>
      <c r="B24" s="20" t="s">
        <v>300</v>
      </c>
      <c r="C24" s="27">
        <v>10</v>
      </c>
      <c r="D24" s="9">
        <v>435.85</v>
      </c>
      <c r="E24" s="18">
        <f t="shared" si="0"/>
        <v>2092.08</v>
      </c>
    </row>
    <row r="25" spans="1:6" s="4" customFormat="1" ht="14" x14ac:dyDescent="0.25">
      <c r="A25" s="26" t="s">
        <v>16</v>
      </c>
      <c r="B25" s="20" t="s">
        <v>301</v>
      </c>
      <c r="C25" s="27">
        <v>10</v>
      </c>
      <c r="D25" s="9">
        <v>549.24</v>
      </c>
      <c r="E25" s="18">
        <f t="shared" si="0"/>
        <v>2636.3519999999999</v>
      </c>
    </row>
    <row r="26" spans="1:6" s="4" customFormat="1" ht="14" x14ac:dyDescent="0.25">
      <c r="A26" s="26" t="s">
        <v>17</v>
      </c>
      <c r="B26" s="20" t="s">
        <v>302</v>
      </c>
      <c r="C26" s="27">
        <v>10</v>
      </c>
      <c r="D26" s="9">
        <v>572.54</v>
      </c>
      <c r="E26" s="18">
        <f t="shared" si="0"/>
        <v>2748.1919999999996</v>
      </c>
      <c r="F26" s="2"/>
    </row>
    <row r="27" spans="1:6" s="4" customFormat="1" ht="14" x14ac:dyDescent="0.25">
      <c r="A27" s="26" t="s">
        <v>18</v>
      </c>
      <c r="B27" s="20" t="s">
        <v>303</v>
      </c>
      <c r="C27" s="27">
        <v>10</v>
      </c>
      <c r="D27" s="9">
        <v>611.36</v>
      </c>
      <c r="E27" s="18">
        <f t="shared" si="0"/>
        <v>2934.5279999999998</v>
      </c>
    </row>
    <row r="28" spans="1:6" ht="14" x14ac:dyDescent="0.25">
      <c r="A28" s="26" t="s">
        <v>19</v>
      </c>
      <c r="B28" s="20" t="s">
        <v>304</v>
      </c>
      <c r="C28" s="27">
        <v>10</v>
      </c>
      <c r="D28" s="9">
        <v>650.16999999999996</v>
      </c>
      <c r="E28" s="18">
        <f t="shared" si="0"/>
        <v>3120.8159999999998</v>
      </c>
      <c r="F28" s="4"/>
    </row>
    <row r="29" spans="1:6" s="4" customFormat="1" ht="14" x14ac:dyDescent="0.25">
      <c r="A29" s="26" t="s">
        <v>20</v>
      </c>
      <c r="B29" s="20" t="s">
        <v>305</v>
      </c>
      <c r="C29" s="27">
        <v>10</v>
      </c>
      <c r="D29" s="9">
        <v>425.04</v>
      </c>
      <c r="E29" s="18">
        <f t="shared" si="0"/>
        <v>2040.192</v>
      </c>
    </row>
    <row r="30" spans="1:6" s="4" customFormat="1" ht="14" x14ac:dyDescent="0.25">
      <c r="A30" s="26" t="s">
        <v>21</v>
      </c>
      <c r="B30" s="20" t="s">
        <v>306</v>
      </c>
      <c r="C30" s="27">
        <v>10</v>
      </c>
      <c r="D30" s="9">
        <v>407.56</v>
      </c>
      <c r="E30" s="18">
        <f t="shared" si="0"/>
        <v>1956.288</v>
      </c>
    </row>
    <row r="31" spans="1:6" s="4" customFormat="1" ht="14" x14ac:dyDescent="0.25">
      <c r="A31" s="26" t="s">
        <v>22</v>
      </c>
      <c r="B31" s="20" t="s">
        <v>307</v>
      </c>
      <c r="C31" s="27">
        <v>10</v>
      </c>
      <c r="D31" s="9">
        <v>407.56</v>
      </c>
      <c r="E31" s="18">
        <f t="shared" si="0"/>
        <v>1956.288</v>
      </c>
    </row>
    <row r="32" spans="1:6" s="4" customFormat="1" ht="14" x14ac:dyDescent="0.25">
      <c r="A32" s="26" t="s">
        <v>23</v>
      </c>
      <c r="B32" s="20" t="s">
        <v>308</v>
      </c>
      <c r="C32" s="27">
        <v>10</v>
      </c>
      <c r="D32" s="9">
        <v>425.04</v>
      </c>
      <c r="E32" s="18">
        <f t="shared" si="0"/>
        <v>2040.192</v>
      </c>
    </row>
    <row r="33" spans="1:6" s="4" customFormat="1" ht="14" x14ac:dyDescent="0.25">
      <c r="A33" s="26" t="s">
        <v>24</v>
      </c>
      <c r="B33" s="20" t="s">
        <v>309</v>
      </c>
      <c r="C33" s="27">
        <v>10</v>
      </c>
      <c r="D33" s="9">
        <v>357.12</v>
      </c>
      <c r="E33" s="18">
        <f t="shared" si="0"/>
        <v>1714.1759999999999</v>
      </c>
    </row>
    <row r="34" spans="1:6" s="4" customFormat="1" ht="14" x14ac:dyDescent="0.25">
      <c r="A34" s="26" t="s">
        <v>25</v>
      </c>
      <c r="B34" s="20" t="s">
        <v>310</v>
      </c>
      <c r="C34" s="27">
        <v>10</v>
      </c>
      <c r="D34" s="9">
        <v>407.56</v>
      </c>
      <c r="E34" s="18">
        <f t="shared" si="0"/>
        <v>1956.288</v>
      </c>
    </row>
    <row r="35" spans="1:6" s="4" customFormat="1" ht="14" x14ac:dyDescent="0.25">
      <c r="A35" s="26" t="s">
        <v>26</v>
      </c>
      <c r="B35" s="20" t="s">
        <v>311</v>
      </c>
      <c r="C35" s="27">
        <v>10</v>
      </c>
      <c r="D35" s="9">
        <v>425.04</v>
      </c>
      <c r="E35" s="18">
        <f t="shared" si="0"/>
        <v>2040.192</v>
      </c>
    </row>
    <row r="36" spans="1:6" s="4" customFormat="1" ht="14" x14ac:dyDescent="0.25">
      <c r="A36" s="26" t="s">
        <v>312</v>
      </c>
      <c r="B36" s="20" t="s">
        <v>313</v>
      </c>
      <c r="C36" s="27">
        <v>10</v>
      </c>
      <c r="D36" s="9">
        <v>495.34</v>
      </c>
      <c r="E36" s="18">
        <f t="shared" si="0"/>
        <v>2377.6319999999996</v>
      </c>
      <c r="F36" s="29"/>
    </row>
    <row r="37" spans="1:6" s="4" customFormat="1" ht="14" x14ac:dyDescent="0.25">
      <c r="A37" s="26" t="s">
        <v>314</v>
      </c>
      <c r="B37" s="20" t="s">
        <v>315</v>
      </c>
      <c r="C37" s="27">
        <v>19</v>
      </c>
      <c r="D37" s="9">
        <v>91.25</v>
      </c>
      <c r="E37" s="18">
        <f t="shared" si="0"/>
        <v>438</v>
      </c>
    </row>
    <row r="38" spans="1:6" s="4" customFormat="1" ht="14" x14ac:dyDescent="0.25">
      <c r="A38" s="26" t="s">
        <v>316</v>
      </c>
      <c r="B38" s="20" t="s">
        <v>317</v>
      </c>
      <c r="C38" s="27">
        <v>10</v>
      </c>
      <c r="D38" s="9">
        <v>651.01</v>
      </c>
      <c r="E38" s="18">
        <f t="shared" si="0"/>
        <v>3124.848</v>
      </c>
    </row>
    <row r="39" spans="1:6" s="4" customFormat="1" ht="14" x14ac:dyDescent="0.25">
      <c r="A39" s="26" t="s">
        <v>212</v>
      </c>
      <c r="B39" s="20" t="s">
        <v>318</v>
      </c>
      <c r="C39" s="27">
        <v>10</v>
      </c>
      <c r="D39" s="9">
        <v>415.43</v>
      </c>
      <c r="E39" s="18">
        <f t="shared" si="0"/>
        <v>1994.0639999999999</v>
      </c>
    </row>
    <row r="40" spans="1:6" s="4" customFormat="1" ht="14" x14ac:dyDescent="0.25">
      <c r="A40" s="26" t="s">
        <v>319</v>
      </c>
      <c r="B40" s="20" t="s">
        <v>320</v>
      </c>
      <c r="C40" s="27">
        <v>10</v>
      </c>
      <c r="D40" s="9">
        <v>445.8</v>
      </c>
      <c r="E40" s="18">
        <f t="shared" si="0"/>
        <v>2139.84</v>
      </c>
    </row>
    <row r="41" spans="1:6" s="4" customFormat="1" ht="14" x14ac:dyDescent="0.25">
      <c r="A41" s="26" t="s">
        <v>321</v>
      </c>
      <c r="B41" s="20" t="s">
        <v>322</v>
      </c>
      <c r="C41" s="27">
        <v>10</v>
      </c>
      <c r="D41" s="9">
        <v>608.57000000000005</v>
      </c>
      <c r="E41" s="18">
        <f t="shared" si="0"/>
        <v>2921.136</v>
      </c>
    </row>
    <row r="42" spans="1:6" s="4" customFormat="1" ht="14" x14ac:dyDescent="0.25">
      <c r="A42" s="26" t="s">
        <v>213</v>
      </c>
      <c r="B42" s="20" t="s">
        <v>323</v>
      </c>
      <c r="C42" s="27">
        <v>10</v>
      </c>
      <c r="D42" s="9">
        <v>430.02</v>
      </c>
      <c r="E42" s="18">
        <f t="shared" si="0"/>
        <v>2064.096</v>
      </c>
    </row>
    <row r="43" spans="1:6" s="4" customFormat="1" ht="14" x14ac:dyDescent="0.25">
      <c r="A43" s="26" t="s">
        <v>324</v>
      </c>
      <c r="B43" s="20" t="s">
        <v>325</v>
      </c>
      <c r="C43" s="27">
        <v>10</v>
      </c>
      <c r="D43" s="9">
        <v>486.84</v>
      </c>
      <c r="E43" s="18">
        <f t="shared" si="0"/>
        <v>2336.8319999999999</v>
      </c>
      <c r="F43" s="29"/>
    </row>
    <row r="44" spans="1:6" s="4" customFormat="1" ht="14" x14ac:dyDescent="0.25">
      <c r="A44" s="26" t="s">
        <v>326</v>
      </c>
      <c r="B44" s="20" t="s">
        <v>325</v>
      </c>
      <c r="C44" s="27">
        <v>10</v>
      </c>
      <c r="D44" s="9">
        <v>643.95000000000005</v>
      </c>
      <c r="E44" s="18">
        <f t="shared" si="0"/>
        <v>3090.96</v>
      </c>
      <c r="F44" s="29"/>
    </row>
    <row r="45" spans="1:6" s="4" customFormat="1" ht="14" x14ac:dyDescent="0.25">
      <c r="A45" s="26" t="s">
        <v>27</v>
      </c>
      <c r="B45" s="20" t="s">
        <v>327</v>
      </c>
      <c r="C45" s="27">
        <v>19</v>
      </c>
      <c r="D45" s="9">
        <v>65.819999999999993</v>
      </c>
      <c r="E45" s="18">
        <f t="shared" si="0"/>
        <v>315.93599999999998</v>
      </c>
    </row>
    <row r="46" spans="1:6" s="4" customFormat="1" ht="14" x14ac:dyDescent="0.25">
      <c r="A46" s="26" t="s">
        <v>28</v>
      </c>
      <c r="B46" s="20" t="s">
        <v>328</v>
      </c>
      <c r="C46" s="27">
        <v>19</v>
      </c>
      <c r="D46" s="9">
        <v>65.819999999999993</v>
      </c>
      <c r="E46" s="18">
        <f t="shared" si="0"/>
        <v>315.93599999999998</v>
      </c>
    </row>
    <row r="47" spans="1:6" s="4" customFormat="1" ht="14" x14ac:dyDescent="0.25">
      <c r="A47" s="26" t="s">
        <v>240</v>
      </c>
      <c r="B47" s="20" t="s">
        <v>329</v>
      </c>
      <c r="C47" s="27">
        <v>19</v>
      </c>
      <c r="D47" s="9">
        <v>81.47</v>
      </c>
      <c r="E47" s="18">
        <f t="shared" si="0"/>
        <v>391.05599999999998</v>
      </c>
    </row>
    <row r="48" spans="1:6" ht="14" x14ac:dyDescent="0.25">
      <c r="A48" s="26" t="s">
        <v>29</v>
      </c>
      <c r="B48" s="20" t="s">
        <v>330</v>
      </c>
      <c r="C48" s="27">
        <v>19</v>
      </c>
      <c r="D48" s="9">
        <v>81.47</v>
      </c>
      <c r="E48" s="18">
        <f t="shared" si="0"/>
        <v>391.05599999999998</v>
      </c>
      <c r="F48" s="2"/>
    </row>
    <row r="49" spans="1:6" ht="14" x14ac:dyDescent="0.25">
      <c r="A49" s="26" t="s">
        <v>30</v>
      </c>
      <c r="B49" s="20" t="s">
        <v>331</v>
      </c>
      <c r="C49" s="27">
        <v>10</v>
      </c>
      <c r="D49" s="9">
        <v>68.23</v>
      </c>
      <c r="E49" s="18">
        <f t="shared" si="0"/>
        <v>327.50400000000002</v>
      </c>
      <c r="F49" s="2"/>
    </row>
    <row r="50" spans="1:6" ht="14" x14ac:dyDescent="0.25">
      <c r="A50" s="26" t="s">
        <v>31</v>
      </c>
      <c r="B50" s="20" t="s">
        <v>332</v>
      </c>
      <c r="C50" s="27">
        <v>10</v>
      </c>
      <c r="D50" s="9">
        <v>32.06</v>
      </c>
      <c r="E50" s="18">
        <f t="shared" si="0"/>
        <v>153.88800000000001</v>
      </c>
      <c r="F50" s="2"/>
    </row>
    <row r="51" spans="1:6" ht="14" x14ac:dyDescent="0.25">
      <c r="A51" s="26" t="s">
        <v>32</v>
      </c>
      <c r="B51" s="20" t="s">
        <v>333</v>
      </c>
      <c r="C51" s="27">
        <v>40</v>
      </c>
      <c r="D51" s="9">
        <v>91.44</v>
      </c>
      <c r="E51" s="18">
        <f t="shared" si="0"/>
        <v>438.91199999999998</v>
      </c>
      <c r="F51" s="2"/>
    </row>
    <row r="52" spans="1:6" s="3" customFormat="1" ht="14" x14ac:dyDescent="0.25">
      <c r="A52" s="26" t="s">
        <v>33</v>
      </c>
      <c r="B52" s="20" t="s">
        <v>334</v>
      </c>
      <c r="C52" s="27">
        <v>29</v>
      </c>
      <c r="D52" s="9">
        <v>206.51</v>
      </c>
      <c r="E52" s="18">
        <f t="shared" si="0"/>
        <v>991.24799999999993</v>
      </c>
    </row>
    <row r="53" spans="1:6" ht="14" x14ac:dyDescent="0.25">
      <c r="A53" s="26" t="s">
        <v>34</v>
      </c>
      <c r="B53" s="20" t="s">
        <v>335</v>
      </c>
      <c r="C53" s="27">
        <v>29</v>
      </c>
      <c r="D53" s="9">
        <v>134.41</v>
      </c>
      <c r="E53" s="18">
        <f t="shared" si="0"/>
        <v>645.16800000000001</v>
      </c>
      <c r="F53" s="2"/>
    </row>
    <row r="54" spans="1:6" ht="14" x14ac:dyDescent="0.25">
      <c r="A54" s="26" t="s">
        <v>35</v>
      </c>
      <c r="B54" s="20" t="s">
        <v>336</v>
      </c>
      <c r="C54" s="27">
        <v>40</v>
      </c>
      <c r="D54" s="9">
        <v>52.03</v>
      </c>
      <c r="E54" s="18">
        <f t="shared" si="0"/>
        <v>249.744</v>
      </c>
      <c r="F54" s="2"/>
    </row>
    <row r="55" spans="1:6" ht="14" x14ac:dyDescent="0.25">
      <c r="A55" s="26" t="s">
        <v>36</v>
      </c>
      <c r="B55" s="20" t="s">
        <v>337</v>
      </c>
      <c r="C55" s="27">
        <v>29</v>
      </c>
      <c r="D55" s="9">
        <v>134.41</v>
      </c>
      <c r="E55" s="18">
        <f t="shared" si="0"/>
        <v>645.16800000000001</v>
      </c>
      <c r="F55" s="2"/>
    </row>
    <row r="56" spans="1:6" ht="14" x14ac:dyDescent="0.25">
      <c r="A56" s="26" t="s">
        <v>37</v>
      </c>
      <c r="B56" s="20" t="s">
        <v>338</v>
      </c>
      <c r="C56" s="27">
        <v>29</v>
      </c>
      <c r="D56" s="9">
        <v>660.35</v>
      </c>
      <c r="E56" s="18">
        <f t="shared" si="0"/>
        <v>3169.68</v>
      </c>
      <c r="F56" s="2"/>
    </row>
    <row r="57" spans="1:6" ht="14" x14ac:dyDescent="0.25">
      <c r="A57" s="26" t="s">
        <v>38</v>
      </c>
      <c r="B57" s="20" t="s">
        <v>339</v>
      </c>
      <c r="C57" s="27">
        <v>40</v>
      </c>
      <c r="D57" s="9">
        <v>96.2</v>
      </c>
      <c r="E57" s="18">
        <f t="shared" si="0"/>
        <v>461.76</v>
      </c>
      <c r="F57" s="2"/>
    </row>
    <row r="58" spans="1:6" ht="14" x14ac:dyDescent="0.25">
      <c r="A58" s="26" t="s">
        <v>39</v>
      </c>
      <c r="B58" s="20" t="s">
        <v>340</v>
      </c>
      <c r="C58" s="27">
        <v>10</v>
      </c>
      <c r="D58" s="9">
        <v>47.88</v>
      </c>
      <c r="E58" s="18">
        <f t="shared" si="0"/>
        <v>229.82400000000001</v>
      </c>
      <c r="F58" s="2"/>
    </row>
    <row r="59" spans="1:6" ht="14" x14ac:dyDescent="0.25">
      <c r="A59" s="26" t="s">
        <v>225</v>
      </c>
      <c r="B59" s="20" t="s">
        <v>341</v>
      </c>
      <c r="C59" s="27">
        <v>14</v>
      </c>
      <c r="D59" s="9">
        <v>609.9</v>
      </c>
      <c r="E59" s="18">
        <f t="shared" si="0"/>
        <v>2927.52</v>
      </c>
      <c r="F59" s="2"/>
    </row>
    <row r="60" spans="1:6" ht="14" x14ac:dyDescent="0.25">
      <c r="A60" s="26" t="s">
        <v>342</v>
      </c>
      <c r="B60" s="20" t="s">
        <v>343</v>
      </c>
      <c r="C60" s="27">
        <v>14</v>
      </c>
      <c r="D60" s="9">
        <v>472.81</v>
      </c>
      <c r="E60" s="18">
        <f t="shared" si="0"/>
        <v>2269.4879999999998</v>
      </c>
      <c r="F60" s="2"/>
    </row>
    <row r="61" spans="1:6" ht="14" x14ac:dyDescent="0.25">
      <c r="A61" s="26" t="s">
        <v>226</v>
      </c>
      <c r="B61" s="20" t="s">
        <v>344</v>
      </c>
      <c r="C61" s="27">
        <v>14</v>
      </c>
      <c r="D61" s="9">
        <v>689.35</v>
      </c>
      <c r="E61" s="18">
        <f t="shared" si="0"/>
        <v>3308.88</v>
      </c>
      <c r="F61" s="2"/>
    </row>
    <row r="62" spans="1:6" ht="14" x14ac:dyDescent="0.25">
      <c r="A62" s="26" t="s">
        <v>227</v>
      </c>
      <c r="B62" s="20" t="s">
        <v>345</v>
      </c>
      <c r="C62" s="27">
        <v>14</v>
      </c>
      <c r="D62" s="9">
        <v>600.87</v>
      </c>
      <c r="E62" s="18">
        <f t="shared" si="0"/>
        <v>2884.1759999999999</v>
      </c>
      <c r="F62" s="2"/>
    </row>
    <row r="63" spans="1:6" ht="14" x14ac:dyDescent="0.25">
      <c r="A63" s="26" t="s">
        <v>346</v>
      </c>
      <c r="B63" s="20" t="s">
        <v>347</v>
      </c>
      <c r="C63" s="27">
        <v>14</v>
      </c>
      <c r="D63" s="9">
        <v>463.91</v>
      </c>
      <c r="E63" s="18">
        <f t="shared" si="0"/>
        <v>2226.768</v>
      </c>
      <c r="F63" s="30"/>
    </row>
    <row r="64" spans="1:6" ht="14" x14ac:dyDescent="0.25">
      <c r="A64" s="26" t="s">
        <v>228</v>
      </c>
      <c r="B64" s="20" t="s">
        <v>348</v>
      </c>
      <c r="C64" s="27">
        <v>14</v>
      </c>
      <c r="D64" s="9">
        <v>801.74</v>
      </c>
      <c r="E64" s="18">
        <f t="shared" si="0"/>
        <v>3848.3519999999999</v>
      </c>
      <c r="F64" s="2"/>
    </row>
    <row r="65" spans="1:6" ht="14" x14ac:dyDescent="0.25">
      <c r="A65" s="26" t="s">
        <v>220</v>
      </c>
      <c r="B65" s="20" t="s">
        <v>349</v>
      </c>
      <c r="C65" s="27">
        <v>12</v>
      </c>
      <c r="D65" s="9">
        <v>759.46</v>
      </c>
      <c r="E65" s="18">
        <f t="shared" si="0"/>
        <v>3645.4079999999999</v>
      </c>
      <c r="F65" s="2"/>
    </row>
    <row r="66" spans="1:6" ht="14" x14ac:dyDescent="0.25">
      <c r="A66" s="26" t="s">
        <v>350</v>
      </c>
      <c r="B66" s="20" t="s">
        <v>351</v>
      </c>
      <c r="C66" s="27">
        <v>12</v>
      </c>
      <c r="D66" s="9">
        <v>1174.67</v>
      </c>
      <c r="E66" s="18">
        <f t="shared" si="0"/>
        <v>5638.4160000000002</v>
      </c>
      <c r="F66" s="30"/>
    </row>
    <row r="67" spans="1:6" ht="14" x14ac:dyDescent="0.25">
      <c r="A67" s="26" t="s">
        <v>224</v>
      </c>
      <c r="B67" s="20" t="s">
        <v>352</v>
      </c>
      <c r="C67" s="27">
        <v>12</v>
      </c>
      <c r="D67" s="9">
        <v>767.48</v>
      </c>
      <c r="E67" s="18">
        <f t="shared" ref="E67:E114" si="1">D67*$F$13</f>
        <v>3683.904</v>
      </c>
      <c r="F67" s="2"/>
    </row>
    <row r="68" spans="1:6" ht="14" x14ac:dyDescent="0.25">
      <c r="A68" s="26" t="s">
        <v>223</v>
      </c>
      <c r="B68" s="20" t="s">
        <v>353</v>
      </c>
      <c r="C68" s="27">
        <v>12</v>
      </c>
      <c r="D68" s="9">
        <v>906.7</v>
      </c>
      <c r="E68" s="18">
        <f t="shared" si="1"/>
        <v>4352.16</v>
      </c>
      <c r="F68" s="2"/>
    </row>
    <row r="69" spans="1:6" ht="14" x14ac:dyDescent="0.25">
      <c r="A69" s="26" t="s">
        <v>221</v>
      </c>
      <c r="B69" s="20" t="s">
        <v>354</v>
      </c>
      <c r="C69" s="27">
        <v>12</v>
      </c>
      <c r="D69" s="9">
        <v>767.48</v>
      </c>
      <c r="E69" s="18">
        <f t="shared" si="1"/>
        <v>3683.904</v>
      </c>
      <c r="F69" s="2"/>
    </row>
    <row r="70" spans="1:6" ht="14" x14ac:dyDescent="0.25">
      <c r="A70" s="26" t="s">
        <v>355</v>
      </c>
      <c r="B70" s="20" t="s">
        <v>356</v>
      </c>
      <c r="C70" s="27">
        <v>12</v>
      </c>
      <c r="D70" s="9">
        <v>1181.75</v>
      </c>
      <c r="E70" s="18">
        <f t="shared" si="1"/>
        <v>5672.4</v>
      </c>
      <c r="F70" s="2"/>
    </row>
    <row r="71" spans="1:6" ht="14" x14ac:dyDescent="0.25">
      <c r="A71" s="26" t="s">
        <v>222</v>
      </c>
      <c r="B71" s="20" t="s">
        <v>357</v>
      </c>
      <c r="C71" s="27">
        <v>12</v>
      </c>
      <c r="D71" s="9">
        <v>782.06</v>
      </c>
      <c r="E71" s="18">
        <f t="shared" si="1"/>
        <v>3753.8879999999995</v>
      </c>
      <c r="F71" s="2"/>
    </row>
    <row r="72" spans="1:6" ht="14" x14ac:dyDescent="0.25">
      <c r="A72" s="26" t="s">
        <v>358</v>
      </c>
      <c r="B72" s="20" t="s">
        <v>359</v>
      </c>
      <c r="C72" s="27">
        <v>12</v>
      </c>
      <c r="D72" s="9">
        <v>1188.82</v>
      </c>
      <c r="E72" s="18">
        <f t="shared" si="1"/>
        <v>5706.3359999999993</v>
      </c>
      <c r="F72" s="2"/>
    </row>
    <row r="73" spans="1:6" ht="14" x14ac:dyDescent="0.25">
      <c r="A73" s="26" t="s">
        <v>40</v>
      </c>
      <c r="B73" s="20" t="s">
        <v>360</v>
      </c>
      <c r="C73" s="27">
        <v>13</v>
      </c>
      <c r="D73" s="9">
        <v>547.6</v>
      </c>
      <c r="E73" s="18">
        <f t="shared" si="1"/>
        <v>2628.48</v>
      </c>
      <c r="F73" s="2"/>
    </row>
    <row r="74" spans="1:6" ht="14" x14ac:dyDescent="0.25">
      <c r="A74" s="26" t="s">
        <v>41</v>
      </c>
      <c r="B74" s="20" t="s">
        <v>361</v>
      </c>
      <c r="C74" s="27">
        <v>13</v>
      </c>
      <c r="D74" s="9">
        <v>604.53</v>
      </c>
      <c r="E74" s="18">
        <f t="shared" si="1"/>
        <v>2901.7439999999997</v>
      </c>
      <c r="F74" s="2"/>
    </row>
    <row r="75" spans="1:6" ht="14" x14ac:dyDescent="0.25">
      <c r="A75" s="26" t="s">
        <v>42</v>
      </c>
      <c r="B75" s="20" t="s">
        <v>362</v>
      </c>
      <c r="C75" s="27">
        <v>13</v>
      </c>
      <c r="D75" s="9">
        <v>573.96</v>
      </c>
      <c r="E75" s="18">
        <f t="shared" si="1"/>
        <v>2755.0080000000003</v>
      </c>
      <c r="F75" s="2"/>
    </row>
    <row r="76" spans="1:6" ht="14" x14ac:dyDescent="0.25">
      <c r="A76" s="26" t="s">
        <v>43</v>
      </c>
      <c r="B76" s="20" t="s">
        <v>363</v>
      </c>
      <c r="C76" s="27">
        <v>13</v>
      </c>
      <c r="D76" s="9">
        <v>511.09</v>
      </c>
      <c r="E76" s="18">
        <f t="shared" si="1"/>
        <v>2453.232</v>
      </c>
      <c r="F76" s="2"/>
    </row>
    <row r="77" spans="1:6" ht="14" x14ac:dyDescent="0.25">
      <c r="A77" s="26" t="s">
        <v>44</v>
      </c>
      <c r="B77" s="20" t="s">
        <v>364</v>
      </c>
      <c r="C77" s="27">
        <v>13</v>
      </c>
      <c r="D77" s="9">
        <v>199.75</v>
      </c>
      <c r="E77" s="18">
        <f t="shared" si="1"/>
        <v>958.8</v>
      </c>
      <c r="F77" s="2"/>
    </row>
    <row r="78" spans="1:6" ht="14" x14ac:dyDescent="0.25">
      <c r="A78" s="26" t="s">
        <v>252</v>
      </c>
      <c r="B78" s="20" t="s">
        <v>365</v>
      </c>
      <c r="C78" s="27">
        <v>13</v>
      </c>
      <c r="D78" s="9">
        <v>438.15</v>
      </c>
      <c r="E78" s="18">
        <f t="shared" si="1"/>
        <v>2103.12</v>
      </c>
      <c r="F78" s="2"/>
    </row>
    <row r="79" spans="1:6" ht="14" x14ac:dyDescent="0.25">
      <c r="A79" s="26" t="s">
        <v>45</v>
      </c>
      <c r="B79" s="20" t="s">
        <v>366</v>
      </c>
      <c r="C79" s="27">
        <v>13</v>
      </c>
      <c r="D79" s="9">
        <v>300.36</v>
      </c>
      <c r="E79" s="18">
        <f t="shared" si="1"/>
        <v>1441.7280000000001</v>
      </c>
      <c r="F79" s="2"/>
    </row>
    <row r="80" spans="1:6" ht="14" x14ac:dyDescent="0.25">
      <c r="A80" s="26" t="s">
        <v>46</v>
      </c>
      <c r="B80" s="20" t="s">
        <v>367</v>
      </c>
      <c r="C80" s="27">
        <v>13</v>
      </c>
      <c r="D80" s="9">
        <v>493.04</v>
      </c>
      <c r="E80" s="18">
        <f t="shared" si="1"/>
        <v>2366.5920000000001</v>
      </c>
      <c r="F80" s="2"/>
    </row>
    <row r="81" spans="1:6" ht="14" x14ac:dyDescent="0.25">
      <c r="A81" s="26" t="s">
        <v>47</v>
      </c>
      <c r="B81" s="20" t="s">
        <v>368</v>
      </c>
      <c r="C81" s="27">
        <v>13</v>
      </c>
      <c r="D81" s="9">
        <v>439.7</v>
      </c>
      <c r="E81" s="18">
        <f t="shared" si="1"/>
        <v>2110.56</v>
      </c>
      <c r="F81" s="2"/>
    </row>
    <row r="82" spans="1:6" ht="14" x14ac:dyDescent="0.25">
      <c r="A82" s="26" t="s">
        <v>48</v>
      </c>
      <c r="B82" s="20" t="s">
        <v>369</v>
      </c>
      <c r="C82" s="27">
        <v>13</v>
      </c>
      <c r="D82" s="9">
        <v>405.42</v>
      </c>
      <c r="E82" s="18">
        <f t="shared" si="1"/>
        <v>1946.0160000000001</v>
      </c>
      <c r="F82" s="2"/>
    </row>
    <row r="83" spans="1:6" ht="14" x14ac:dyDescent="0.25">
      <c r="A83" s="26" t="s">
        <v>49</v>
      </c>
      <c r="B83" s="20" t="s">
        <v>370</v>
      </c>
      <c r="C83" s="27">
        <v>13</v>
      </c>
      <c r="D83" s="9">
        <v>352.28</v>
      </c>
      <c r="E83" s="18">
        <f t="shared" si="1"/>
        <v>1690.9439999999997</v>
      </c>
      <c r="F83" s="2"/>
    </row>
    <row r="84" spans="1:6" ht="14" x14ac:dyDescent="0.25">
      <c r="A84" s="26" t="s">
        <v>50</v>
      </c>
      <c r="B84" s="20" t="s">
        <v>371</v>
      </c>
      <c r="C84" s="27">
        <v>13</v>
      </c>
      <c r="D84" s="9">
        <v>164.96</v>
      </c>
      <c r="E84" s="18">
        <f t="shared" si="1"/>
        <v>791.80799999999999</v>
      </c>
      <c r="F84" s="2"/>
    </row>
    <row r="85" spans="1:6" ht="14" x14ac:dyDescent="0.25">
      <c r="A85" s="26" t="s">
        <v>229</v>
      </c>
      <c r="B85" s="20" t="s">
        <v>372</v>
      </c>
      <c r="C85" s="27">
        <v>13</v>
      </c>
      <c r="D85" s="9">
        <v>189.62</v>
      </c>
      <c r="E85" s="18">
        <f t="shared" si="1"/>
        <v>910.17600000000004</v>
      </c>
      <c r="F85" s="2"/>
    </row>
    <row r="86" spans="1:6" ht="14" x14ac:dyDescent="0.25">
      <c r="A86" s="26" t="s">
        <v>51</v>
      </c>
      <c r="B86" s="20" t="s">
        <v>373</v>
      </c>
      <c r="C86" s="27">
        <v>13</v>
      </c>
      <c r="D86" s="9">
        <v>164.96</v>
      </c>
      <c r="E86" s="18">
        <f t="shared" si="1"/>
        <v>791.80799999999999</v>
      </c>
      <c r="F86" s="2"/>
    </row>
    <row r="87" spans="1:6" ht="14" x14ac:dyDescent="0.25">
      <c r="A87" s="26" t="s">
        <v>52</v>
      </c>
      <c r="B87" s="20" t="s">
        <v>374</v>
      </c>
      <c r="C87" s="27">
        <v>13</v>
      </c>
      <c r="D87" s="9">
        <v>347.42</v>
      </c>
      <c r="E87" s="18">
        <f t="shared" si="1"/>
        <v>1667.616</v>
      </c>
      <c r="F87" s="2"/>
    </row>
    <row r="88" spans="1:6" ht="14" x14ac:dyDescent="0.25">
      <c r="A88" s="26" t="s">
        <v>53</v>
      </c>
      <c r="B88" s="20" t="s">
        <v>375</v>
      </c>
      <c r="C88" s="27">
        <v>13</v>
      </c>
      <c r="D88" s="9">
        <v>325.86</v>
      </c>
      <c r="E88" s="18">
        <f t="shared" si="1"/>
        <v>1564.1279999999999</v>
      </c>
      <c r="F88" s="2"/>
    </row>
    <row r="89" spans="1:6" ht="14" x14ac:dyDescent="0.25">
      <c r="A89" s="26" t="s">
        <v>54</v>
      </c>
      <c r="B89" s="20" t="s">
        <v>376</v>
      </c>
      <c r="C89" s="27">
        <v>13</v>
      </c>
      <c r="D89" s="9">
        <v>247.59</v>
      </c>
      <c r="E89" s="18">
        <f t="shared" si="1"/>
        <v>1188.432</v>
      </c>
      <c r="F89" s="2"/>
    </row>
    <row r="90" spans="1:6" ht="14" x14ac:dyDescent="0.25">
      <c r="A90" s="26" t="s">
        <v>55</v>
      </c>
      <c r="B90" s="20" t="s">
        <v>377</v>
      </c>
      <c r="C90" s="27">
        <v>13</v>
      </c>
      <c r="D90" s="9">
        <v>482.32</v>
      </c>
      <c r="E90" s="18">
        <f t="shared" si="1"/>
        <v>2315.136</v>
      </c>
      <c r="F90" s="2"/>
    </row>
    <row r="91" spans="1:6" ht="14" x14ac:dyDescent="0.25">
      <c r="A91" s="26" t="s">
        <v>56</v>
      </c>
      <c r="B91" s="20" t="s">
        <v>378</v>
      </c>
      <c r="C91" s="27">
        <v>13</v>
      </c>
      <c r="D91" s="9">
        <v>486.73</v>
      </c>
      <c r="E91" s="18">
        <f t="shared" si="1"/>
        <v>2336.3040000000001</v>
      </c>
      <c r="F91" s="2"/>
    </row>
    <row r="92" spans="1:6" ht="14" x14ac:dyDescent="0.25">
      <c r="A92" s="26" t="s">
        <v>57</v>
      </c>
      <c r="B92" s="20" t="s">
        <v>379</v>
      </c>
      <c r="C92" s="27">
        <v>13</v>
      </c>
      <c r="D92" s="9">
        <v>723.96</v>
      </c>
      <c r="E92" s="18">
        <f t="shared" si="1"/>
        <v>3475.0080000000003</v>
      </c>
      <c r="F92" s="2"/>
    </row>
    <row r="93" spans="1:6" ht="14" x14ac:dyDescent="0.25">
      <c r="A93" s="26" t="s">
        <v>58</v>
      </c>
      <c r="B93" s="20" t="s">
        <v>380</v>
      </c>
      <c r="C93" s="27">
        <v>13</v>
      </c>
      <c r="D93" s="9">
        <v>657.15</v>
      </c>
      <c r="E93" s="18">
        <f t="shared" si="1"/>
        <v>3154.3199999999997</v>
      </c>
      <c r="F93" s="2"/>
    </row>
    <row r="94" spans="1:6" ht="14" x14ac:dyDescent="0.25">
      <c r="A94" s="26" t="s">
        <v>59</v>
      </c>
      <c r="B94" s="20" t="s">
        <v>381</v>
      </c>
      <c r="C94" s="27">
        <v>13</v>
      </c>
      <c r="D94" s="9">
        <v>648.52</v>
      </c>
      <c r="E94" s="18">
        <f t="shared" si="1"/>
        <v>3112.8959999999997</v>
      </c>
      <c r="F94" s="2"/>
    </row>
    <row r="95" spans="1:6" ht="14" x14ac:dyDescent="0.25">
      <c r="A95" s="26" t="s">
        <v>60</v>
      </c>
      <c r="B95" s="20" t="s">
        <v>382</v>
      </c>
      <c r="C95" s="27">
        <v>13</v>
      </c>
      <c r="D95" s="9">
        <v>594.75</v>
      </c>
      <c r="E95" s="18">
        <f t="shared" si="1"/>
        <v>2854.7999999999997</v>
      </c>
      <c r="F95" s="2"/>
    </row>
    <row r="96" spans="1:6" ht="14" x14ac:dyDescent="0.25">
      <c r="A96" s="26" t="s">
        <v>250</v>
      </c>
      <c r="B96" s="20" t="s">
        <v>383</v>
      </c>
      <c r="C96" s="27">
        <v>13</v>
      </c>
      <c r="D96" s="9">
        <v>367.7</v>
      </c>
      <c r="E96" s="18">
        <f t="shared" si="1"/>
        <v>1764.9599999999998</v>
      </c>
      <c r="F96" s="2"/>
    </row>
    <row r="97" spans="1:6" ht="14" x14ac:dyDescent="0.25">
      <c r="A97" s="26" t="s">
        <v>251</v>
      </c>
      <c r="B97" s="20" t="s">
        <v>384</v>
      </c>
      <c r="C97" s="27">
        <v>13</v>
      </c>
      <c r="D97" s="9">
        <v>338.22</v>
      </c>
      <c r="E97" s="18">
        <f t="shared" si="1"/>
        <v>1623.4560000000001</v>
      </c>
      <c r="F97" s="2"/>
    </row>
    <row r="98" spans="1:6" ht="14" x14ac:dyDescent="0.25">
      <c r="A98" s="26" t="s">
        <v>385</v>
      </c>
      <c r="B98" s="20" t="s">
        <v>386</v>
      </c>
      <c r="C98" s="27">
        <v>11</v>
      </c>
      <c r="D98" s="9">
        <v>848.89</v>
      </c>
      <c r="E98" s="18">
        <f t="shared" si="1"/>
        <v>4074.6719999999996</v>
      </c>
      <c r="F98" s="30"/>
    </row>
    <row r="99" spans="1:6" ht="14" x14ac:dyDescent="0.25">
      <c r="A99" s="26" t="s">
        <v>387</v>
      </c>
      <c r="B99" s="20" t="s">
        <v>388</v>
      </c>
      <c r="C99" s="27">
        <v>11</v>
      </c>
      <c r="D99" s="9">
        <v>798.14</v>
      </c>
      <c r="E99" s="18">
        <f t="shared" si="1"/>
        <v>3831.0719999999997</v>
      </c>
      <c r="F99" s="2"/>
    </row>
    <row r="100" spans="1:6" ht="14" x14ac:dyDescent="0.25">
      <c r="A100" s="26" t="s">
        <v>389</v>
      </c>
      <c r="B100" s="20" t="s">
        <v>390</v>
      </c>
      <c r="C100" s="27">
        <v>11</v>
      </c>
      <c r="D100" s="9">
        <v>884.54</v>
      </c>
      <c r="E100" s="18">
        <f t="shared" si="1"/>
        <v>4245.7919999999995</v>
      </c>
      <c r="F100" s="2"/>
    </row>
    <row r="101" spans="1:6" ht="14" x14ac:dyDescent="0.25">
      <c r="A101" s="26" t="s">
        <v>391</v>
      </c>
      <c r="B101" s="20" t="s">
        <v>392</v>
      </c>
      <c r="C101" s="27">
        <v>11</v>
      </c>
      <c r="D101" s="9">
        <v>833.8</v>
      </c>
      <c r="E101" s="18">
        <f t="shared" si="1"/>
        <v>4002.24</v>
      </c>
      <c r="F101" s="2"/>
    </row>
    <row r="102" spans="1:6" ht="14" x14ac:dyDescent="0.25">
      <c r="A102" s="26" t="s">
        <v>393</v>
      </c>
      <c r="B102" s="20" t="s">
        <v>394</v>
      </c>
      <c r="C102" s="27">
        <v>11</v>
      </c>
      <c r="D102" s="9">
        <v>956.53</v>
      </c>
      <c r="E102" s="18">
        <f t="shared" si="1"/>
        <v>4591.3440000000001</v>
      </c>
      <c r="F102" s="2"/>
    </row>
    <row r="103" spans="1:6" ht="14" x14ac:dyDescent="0.25">
      <c r="A103" s="26" t="s">
        <v>395</v>
      </c>
      <c r="B103" s="20" t="s">
        <v>396</v>
      </c>
      <c r="C103" s="27">
        <v>11</v>
      </c>
      <c r="D103" s="9">
        <v>905.8</v>
      </c>
      <c r="E103" s="18">
        <f t="shared" si="1"/>
        <v>4347.8399999999992</v>
      </c>
      <c r="F103" s="2"/>
    </row>
    <row r="104" spans="1:6" ht="14" x14ac:dyDescent="0.25">
      <c r="A104" s="26" t="s">
        <v>397</v>
      </c>
      <c r="B104" s="20" t="s">
        <v>398</v>
      </c>
      <c r="C104" s="27">
        <v>11</v>
      </c>
      <c r="D104" s="9">
        <v>868.76</v>
      </c>
      <c r="E104" s="18">
        <f t="shared" si="1"/>
        <v>4170.0479999999998</v>
      </c>
      <c r="F104" s="2"/>
    </row>
    <row r="105" spans="1:6" ht="14" x14ac:dyDescent="0.25">
      <c r="A105" s="26" t="s">
        <v>399</v>
      </c>
      <c r="B105" s="20" t="s">
        <v>400</v>
      </c>
      <c r="C105" s="27">
        <v>11</v>
      </c>
      <c r="D105" s="9">
        <v>818.03</v>
      </c>
      <c r="E105" s="18">
        <f t="shared" si="1"/>
        <v>3926.5439999999999</v>
      </c>
      <c r="F105" s="2"/>
    </row>
    <row r="106" spans="1:6" ht="14" x14ac:dyDescent="0.25">
      <c r="A106" s="26" t="s">
        <v>401</v>
      </c>
      <c r="B106" s="20" t="s">
        <v>402</v>
      </c>
      <c r="C106" s="27">
        <v>11</v>
      </c>
      <c r="D106" s="9">
        <v>904.42</v>
      </c>
      <c r="E106" s="18">
        <f t="shared" si="1"/>
        <v>4341.2159999999994</v>
      </c>
      <c r="F106" s="2"/>
    </row>
    <row r="107" spans="1:6" ht="14" x14ac:dyDescent="0.25">
      <c r="A107" s="26" t="s">
        <v>403</v>
      </c>
      <c r="B107" s="20" t="s">
        <v>404</v>
      </c>
      <c r="C107" s="27">
        <v>11</v>
      </c>
      <c r="D107" s="9">
        <v>853.68</v>
      </c>
      <c r="E107" s="18">
        <f t="shared" si="1"/>
        <v>4097.6639999999998</v>
      </c>
      <c r="F107" s="2"/>
    </row>
    <row r="108" spans="1:6" ht="14" x14ac:dyDescent="0.25">
      <c r="A108" s="26" t="s">
        <v>405</v>
      </c>
      <c r="B108" s="20" t="s">
        <v>406</v>
      </c>
      <c r="C108" s="27">
        <v>11</v>
      </c>
      <c r="D108" s="9">
        <v>975.04</v>
      </c>
      <c r="E108" s="18">
        <f t="shared" si="1"/>
        <v>4680.192</v>
      </c>
      <c r="F108" s="2"/>
    </row>
    <row r="109" spans="1:6" ht="14" x14ac:dyDescent="0.25">
      <c r="A109" s="26" t="s">
        <v>407</v>
      </c>
      <c r="B109" s="20" t="s">
        <v>408</v>
      </c>
      <c r="C109" s="27">
        <v>11</v>
      </c>
      <c r="D109" s="9">
        <v>924.3</v>
      </c>
      <c r="E109" s="18">
        <f t="shared" si="1"/>
        <v>4436.6399999999994</v>
      </c>
      <c r="F109" s="2"/>
    </row>
    <row r="110" spans="1:6" ht="14" x14ac:dyDescent="0.25">
      <c r="A110" s="26" t="s">
        <v>409</v>
      </c>
      <c r="B110" s="20" t="s">
        <v>410</v>
      </c>
      <c r="C110" s="27">
        <v>11</v>
      </c>
      <c r="D110" s="9">
        <v>656.73</v>
      </c>
      <c r="E110" s="18">
        <f t="shared" si="1"/>
        <v>3152.3040000000001</v>
      </c>
      <c r="F110" s="2"/>
    </row>
    <row r="111" spans="1:6" ht="14" x14ac:dyDescent="0.25">
      <c r="A111" s="26" t="s">
        <v>411</v>
      </c>
      <c r="B111" s="20" t="s">
        <v>412</v>
      </c>
      <c r="C111" s="27">
        <v>11</v>
      </c>
      <c r="D111" s="9">
        <v>604.35</v>
      </c>
      <c r="E111" s="18">
        <f t="shared" si="1"/>
        <v>2900.88</v>
      </c>
      <c r="F111" s="2"/>
    </row>
    <row r="112" spans="1:6" ht="14" x14ac:dyDescent="0.25">
      <c r="A112" s="26" t="s">
        <v>413</v>
      </c>
      <c r="B112" s="20" t="s">
        <v>414</v>
      </c>
      <c r="C112" s="27">
        <v>11</v>
      </c>
      <c r="D112" s="9">
        <v>690.48</v>
      </c>
      <c r="E112" s="18">
        <f t="shared" si="1"/>
        <v>3314.3040000000001</v>
      </c>
      <c r="F112" s="2"/>
    </row>
    <row r="113" spans="1:6" ht="14" x14ac:dyDescent="0.25">
      <c r="A113" s="26" t="s">
        <v>415</v>
      </c>
      <c r="B113" s="20" t="s">
        <v>416</v>
      </c>
      <c r="C113" s="27">
        <v>11</v>
      </c>
      <c r="D113" s="9">
        <v>639.75</v>
      </c>
      <c r="E113" s="18">
        <f t="shared" si="1"/>
        <v>3070.7999999999997</v>
      </c>
      <c r="F113" s="2"/>
    </row>
    <row r="114" spans="1:6" ht="14" x14ac:dyDescent="0.25">
      <c r="A114" s="26" t="s">
        <v>417</v>
      </c>
      <c r="B114" s="20" t="s">
        <v>418</v>
      </c>
      <c r="C114" s="27">
        <v>11</v>
      </c>
      <c r="D114" s="9">
        <v>763.18</v>
      </c>
      <c r="E114" s="18">
        <f t="shared" si="1"/>
        <v>3663.2639999999997</v>
      </c>
      <c r="F114" s="2"/>
    </row>
    <row r="115" spans="1:6" ht="14" x14ac:dyDescent="0.25">
      <c r="A115" s="26" t="s">
        <v>419</v>
      </c>
      <c r="B115" s="20" t="s">
        <v>420</v>
      </c>
      <c r="C115" s="27">
        <v>11</v>
      </c>
      <c r="D115" s="9">
        <v>711.73</v>
      </c>
      <c r="E115" s="18">
        <f t="shared" ref="E115:E174" si="2">D115*$F$13</f>
        <v>3416.3040000000001</v>
      </c>
      <c r="F115" s="2"/>
    </row>
    <row r="116" spans="1:6" ht="14" x14ac:dyDescent="0.25">
      <c r="A116" s="26" t="s">
        <v>421</v>
      </c>
      <c r="B116" s="20" t="s">
        <v>422</v>
      </c>
      <c r="C116" s="27">
        <v>11</v>
      </c>
      <c r="D116" s="9">
        <v>675.12</v>
      </c>
      <c r="E116" s="18">
        <f t="shared" si="2"/>
        <v>3240.576</v>
      </c>
      <c r="F116" s="2"/>
    </row>
    <row r="117" spans="1:6" ht="14" x14ac:dyDescent="0.25">
      <c r="A117" s="26" t="s">
        <v>423</v>
      </c>
      <c r="B117" s="20" t="s">
        <v>424</v>
      </c>
      <c r="C117" s="27">
        <v>11</v>
      </c>
      <c r="D117" s="9">
        <v>624.09</v>
      </c>
      <c r="E117" s="18">
        <f t="shared" si="2"/>
        <v>2995.6320000000001</v>
      </c>
      <c r="F117" s="2"/>
    </row>
    <row r="118" spans="1:6" ht="14" x14ac:dyDescent="0.25">
      <c r="A118" s="26" t="s">
        <v>425</v>
      </c>
      <c r="B118" s="20" t="s">
        <v>426</v>
      </c>
      <c r="C118" s="27">
        <v>11</v>
      </c>
      <c r="D118" s="9">
        <v>710.38</v>
      </c>
      <c r="E118" s="18">
        <f t="shared" si="2"/>
        <v>3409.8240000000001</v>
      </c>
      <c r="F118" s="31"/>
    </row>
    <row r="119" spans="1:6" ht="14" x14ac:dyDescent="0.25">
      <c r="A119" s="26" t="s">
        <v>427</v>
      </c>
      <c r="B119" s="20" t="s">
        <v>428</v>
      </c>
      <c r="C119" s="27">
        <v>11</v>
      </c>
      <c r="D119" s="9">
        <v>659.5</v>
      </c>
      <c r="E119" s="18">
        <f t="shared" si="2"/>
        <v>3165.6</v>
      </c>
      <c r="F119" s="2"/>
    </row>
    <row r="120" spans="1:6" ht="14" x14ac:dyDescent="0.25">
      <c r="A120" s="26" t="s">
        <v>429</v>
      </c>
      <c r="B120" s="20" t="s">
        <v>430</v>
      </c>
      <c r="C120" s="27">
        <v>11</v>
      </c>
      <c r="D120" s="9">
        <v>780.98</v>
      </c>
      <c r="E120" s="18">
        <f t="shared" si="2"/>
        <v>3748.7039999999997</v>
      </c>
      <c r="F120" s="2"/>
    </row>
    <row r="121" spans="1:6" ht="14" x14ac:dyDescent="0.25">
      <c r="A121" s="26" t="s">
        <v>431</v>
      </c>
      <c r="B121" s="20" t="s">
        <v>432</v>
      </c>
      <c r="C121" s="27">
        <v>11</v>
      </c>
      <c r="D121" s="9">
        <v>730.25</v>
      </c>
      <c r="E121" s="18">
        <f t="shared" si="2"/>
        <v>3505.2</v>
      </c>
      <c r="F121" s="2"/>
    </row>
    <row r="122" spans="1:6" ht="14" x14ac:dyDescent="0.25">
      <c r="A122" s="26" t="s">
        <v>433</v>
      </c>
      <c r="B122" s="20" t="s">
        <v>434</v>
      </c>
      <c r="C122" s="27">
        <v>11</v>
      </c>
      <c r="D122" s="9">
        <v>555.52</v>
      </c>
      <c r="E122" s="18">
        <f t="shared" si="2"/>
        <v>2666.4959999999996</v>
      </c>
      <c r="F122" s="30"/>
    </row>
    <row r="123" spans="1:6" ht="14" x14ac:dyDescent="0.25">
      <c r="A123" s="26" t="s">
        <v>435</v>
      </c>
      <c r="B123" s="20" t="s">
        <v>436</v>
      </c>
      <c r="C123" s="27">
        <v>11</v>
      </c>
      <c r="D123" s="9">
        <v>502.47</v>
      </c>
      <c r="E123" s="18">
        <f t="shared" si="2"/>
        <v>2411.8560000000002</v>
      </c>
      <c r="F123" s="30"/>
    </row>
    <row r="124" spans="1:6" ht="14" x14ac:dyDescent="0.25">
      <c r="A124" s="26" t="s">
        <v>718</v>
      </c>
      <c r="B124" s="20" t="s">
        <v>732</v>
      </c>
      <c r="C124" s="27">
        <v>10</v>
      </c>
      <c r="D124" s="9">
        <v>408.39</v>
      </c>
      <c r="E124" s="18">
        <f t="shared" si="2"/>
        <v>1960.2719999999999</v>
      </c>
      <c r="F124" s="30"/>
    </row>
    <row r="125" spans="1:6" ht="14" x14ac:dyDescent="0.25">
      <c r="A125" s="26" t="s">
        <v>719</v>
      </c>
      <c r="B125" s="20" t="s">
        <v>733</v>
      </c>
      <c r="C125" s="27">
        <v>10</v>
      </c>
      <c r="D125" s="9">
        <v>453.76</v>
      </c>
      <c r="E125" s="18">
        <f t="shared" si="2"/>
        <v>2178.0479999999998</v>
      </c>
      <c r="F125" s="30"/>
    </row>
    <row r="126" spans="1:6" ht="14" x14ac:dyDescent="0.25">
      <c r="A126" s="26" t="s">
        <v>61</v>
      </c>
      <c r="B126" s="20" t="s">
        <v>437</v>
      </c>
      <c r="C126" s="27">
        <v>40</v>
      </c>
      <c r="D126" s="9">
        <v>62.69</v>
      </c>
      <c r="E126" s="18">
        <f t="shared" si="2"/>
        <v>300.91199999999998</v>
      </c>
      <c r="F126" s="2"/>
    </row>
    <row r="127" spans="1:6" ht="14" x14ac:dyDescent="0.25">
      <c r="A127" s="26" t="s">
        <v>62</v>
      </c>
      <c r="B127" s="20" t="s">
        <v>438</v>
      </c>
      <c r="C127" s="27">
        <v>40</v>
      </c>
      <c r="D127" s="9">
        <v>79.97</v>
      </c>
      <c r="E127" s="18">
        <f t="shared" si="2"/>
        <v>383.85599999999999</v>
      </c>
      <c r="F127" s="2"/>
    </row>
    <row r="128" spans="1:6" ht="14" x14ac:dyDescent="0.25">
      <c r="A128" s="26" t="s">
        <v>63</v>
      </c>
      <c r="B128" s="20" t="s">
        <v>439</v>
      </c>
      <c r="C128" s="27">
        <v>40</v>
      </c>
      <c r="D128" s="9">
        <v>47.56</v>
      </c>
      <c r="E128" s="18">
        <f t="shared" si="2"/>
        <v>228.28800000000001</v>
      </c>
      <c r="F128" s="2"/>
    </row>
    <row r="129" spans="1:6" ht="14" x14ac:dyDescent="0.25">
      <c r="A129" s="26" t="s">
        <v>64</v>
      </c>
      <c r="B129" s="20" t="s">
        <v>440</v>
      </c>
      <c r="C129" s="27">
        <v>40</v>
      </c>
      <c r="D129" s="9">
        <v>77.81</v>
      </c>
      <c r="E129" s="18">
        <f t="shared" si="2"/>
        <v>373.488</v>
      </c>
      <c r="F129" s="2"/>
    </row>
    <row r="130" spans="1:6" ht="14" x14ac:dyDescent="0.25">
      <c r="A130" s="26" t="s">
        <v>65</v>
      </c>
      <c r="B130" s="20" t="s">
        <v>441</v>
      </c>
      <c r="C130" s="27">
        <v>10</v>
      </c>
      <c r="D130" s="9">
        <v>223.17</v>
      </c>
      <c r="E130" s="18">
        <f t="shared" si="2"/>
        <v>1071.2159999999999</v>
      </c>
      <c r="F130" s="2"/>
    </row>
    <row r="131" spans="1:6" ht="14" x14ac:dyDescent="0.25">
      <c r="A131" s="26" t="s">
        <v>66</v>
      </c>
      <c r="B131" s="20" t="s">
        <v>442</v>
      </c>
      <c r="C131" s="27">
        <v>10</v>
      </c>
      <c r="D131" s="9">
        <v>114.5</v>
      </c>
      <c r="E131" s="18">
        <f t="shared" si="2"/>
        <v>549.6</v>
      </c>
      <c r="F131" s="2"/>
    </row>
    <row r="132" spans="1:6" ht="14" x14ac:dyDescent="0.25">
      <c r="A132" s="26" t="s">
        <v>67</v>
      </c>
      <c r="B132" s="20" t="s">
        <v>443</v>
      </c>
      <c r="C132" s="27">
        <v>10</v>
      </c>
      <c r="D132" s="9">
        <v>252.31</v>
      </c>
      <c r="E132" s="18">
        <f t="shared" si="2"/>
        <v>1211.088</v>
      </c>
      <c r="F132" s="2"/>
    </row>
    <row r="133" spans="1:6" ht="14" x14ac:dyDescent="0.25">
      <c r="A133" s="26" t="s">
        <v>68</v>
      </c>
      <c r="B133" s="20" t="s">
        <v>444</v>
      </c>
      <c r="C133" s="27">
        <v>19</v>
      </c>
      <c r="D133" s="9">
        <v>64.94</v>
      </c>
      <c r="E133" s="18">
        <f t="shared" si="2"/>
        <v>311.71199999999999</v>
      </c>
      <c r="F133" s="2"/>
    </row>
    <row r="134" spans="1:6" ht="14" x14ac:dyDescent="0.25">
      <c r="A134" s="26" t="s">
        <v>69</v>
      </c>
      <c r="B134" s="20" t="s">
        <v>445</v>
      </c>
      <c r="C134" s="27">
        <v>12</v>
      </c>
      <c r="D134" s="9">
        <v>116.44</v>
      </c>
      <c r="E134" s="18">
        <f t="shared" si="2"/>
        <v>558.91199999999992</v>
      </c>
      <c r="F134" s="2"/>
    </row>
    <row r="135" spans="1:6" ht="14" x14ac:dyDescent="0.25">
      <c r="A135" s="26" t="s">
        <v>70</v>
      </c>
      <c r="B135" s="20" t="s">
        <v>446</v>
      </c>
      <c r="C135" s="27">
        <v>10</v>
      </c>
      <c r="D135" s="9">
        <v>167.44</v>
      </c>
      <c r="E135" s="18">
        <f t="shared" si="2"/>
        <v>803.71199999999999</v>
      </c>
      <c r="F135" s="2"/>
    </row>
    <row r="136" spans="1:6" ht="14" x14ac:dyDescent="0.25">
      <c r="A136" s="26" t="s">
        <v>71</v>
      </c>
      <c r="B136" s="20" t="s">
        <v>447</v>
      </c>
      <c r="C136" s="27">
        <v>10</v>
      </c>
      <c r="D136" s="9">
        <v>150.53</v>
      </c>
      <c r="E136" s="18">
        <f t="shared" si="2"/>
        <v>722.54399999999998</v>
      </c>
      <c r="F136" s="2"/>
    </row>
    <row r="137" spans="1:6" ht="14" x14ac:dyDescent="0.25">
      <c r="A137" s="26" t="s">
        <v>241</v>
      </c>
      <c r="B137" s="20" t="s">
        <v>448</v>
      </c>
      <c r="C137" s="27">
        <v>10</v>
      </c>
      <c r="D137" s="9">
        <v>193.72</v>
      </c>
      <c r="E137" s="18">
        <f t="shared" si="2"/>
        <v>929.85599999999999</v>
      </c>
      <c r="F137" s="2"/>
    </row>
    <row r="138" spans="1:6" ht="14" x14ac:dyDescent="0.25">
      <c r="A138" s="26" t="s">
        <v>216</v>
      </c>
      <c r="B138" s="20" t="s">
        <v>449</v>
      </c>
      <c r="C138" s="27">
        <v>10</v>
      </c>
      <c r="D138" s="9">
        <v>252.29</v>
      </c>
      <c r="E138" s="18">
        <f t="shared" si="2"/>
        <v>1210.992</v>
      </c>
      <c r="F138" s="2"/>
    </row>
    <row r="139" spans="1:6" ht="14" x14ac:dyDescent="0.25">
      <c r="A139" s="26" t="s">
        <v>218</v>
      </c>
      <c r="B139" s="20" t="s">
        <v>450</v>
      </c>
      <c r="C139" s="27">
        <v>10</v>
      </c>
      <c r="D139" s="9">
        <v>290.07</v>
      </c>
      <c r="E139" s="18">
        <f t="shared" si="2"/>
        <v>1392.336</v>
      </c>
      <c r="F139" s="2"/>
    </row>
    <row r="140" spans="1:6" ht="14" x14ac:dyDescent="0.25">
      <c r="A140" s="26" t="s">
        <v>217</v>
      </c>
      <c r="B140" s="20" t="s">
        <v>451</v>
      </c>
      <c r="C140" s="27">
        <v>10</v>
      </c>
      <c r="D140" s="9">
        <v>236.13</v>
      </c>
      <c r="E140" s="18">
        <f t="shared" si="2"/>
        <v>1133.424</v>
      </c>
      <c r="F140" s="2"/>
    </row>
    <row r="141" spans="1:6" ht="14" x14ac:dyDescent="0.25">
      <c r="A141" s="26" t="s">
        <v>219</v>
      </c>
      <c r="B141" s="20" t="s">
        <v>452</v>
      </c>
      <c r="C141" s="27">
        <v>10</v>
      </c>
      <c r="D141" s="9">
        <v>269.67</v>
      </c>
      <c r="E141" s="18">
        <f t="shared" si="2"/>
        <v>1294.4159999999999</v>
      </c>
      <c r="F141" s="2"/>
    </row>
    <row r="142" spans="1:6" ht="14" x14ac:dyDescent="0.25">
      <c r="A142" s="26" t="s">
        <v>720</v>
      </c>
      <c r="B142" s="20" t="s">
        <v>734</v>
      </c>
      <c r="C142" s="27">
        <v>10</v>
      </c>
      <c r="D142" s="9">
        <v>267.07</v>
      </c>
      <c r="E142" s="18">
        <f t="shared" si="2"/>
        <v>1281.9359999999999</v>
      </c>
      <c r="F142" s="2"/>
    </row>
    <row r="143" spans="1:6" ht="14" x14ac:dyDescent="0.25">
      <c r="A143" s="26" t="s">
        <v>721</v>
      </c>
      <c r="B143" s="20" t="s">
        <v>735</v>
      </c>
      <c r="C143" s="27">
        <v>10</v>
      </c>
      <c r="D143" s="9">
        <v>268.38</v>
      </c>
      <c r="E143" s="18">
        <f t="shared" si="2"/>
        <v>1288.2239999999999</v>
      </c>
      <c r="F143" s="2"/>
    </row>
    <row r="144" spans="1:6" ht="14" x14ac:dyDescent="0.25">
      <c r="A144" s="26" t="s">
        <v>722</v>
      </c>
      <c r="B144" s="20" t="s">
        <v>736</v>
      </c>
      <c r="C144" s="27">
        <v>10</v>
      </c>
      <c r="D144" s="9">
        <v>290.39999999999998</v>
      </c>
      <c r="E144" s="18">
        <f t="shared" si="2"/>
        <v>1393.9199999999998</v>
      </c>
      <c r="F144" s="2"/>
    </row>
    <row r="145" spans="1:6" ht="14" x14ac:dyDescent="0.25">
      <c r="A145" s="26" t="s">
        <v>723</v>
      </c>
      <c r="B145" s="20" t="s">
        <v>737</v>
      </c>
      <c r="C145" s="27">
        <v>10</v>
      </c>
      <c r="D145" s="9">
        <v>296.89</v>
      </c>
      <c r="E145" s="18">
        <f t="shared" si="2"/>
        <v>1425.0719999999999</v>
      </c>
      <c r="F145" s="2"/>
    </row>
    <row r="146" spans="1:6" ht="14" x14ac:dyDescent="0.25">
      <c r="A146" s="26" t="s">
        <v>724</v>
      </c>
      <c r="B146" s="20" t="s">
        <v>738</v>
      </c>
      <c r="C146" s="27">
        <v>10</v>
      </c>
      <c r="D146" s="9">
        <v>297.58</v>
      </c>
      <c r="E146" s="18">
        <f t="shared" si="2"/>
        <v>1428.3839999999998</v>
      </c>
      <c r="F146" s="2"/>
    </row>
    <row r="147" spans="1:6" ht="14" x14ac:dyDescent="0.25">
      <c r="A147" s="26" t="s">
        <v>725</v>
      </c>
      <c r="B147" s="20" t="s">
        <v>739</v>
      </c>
      <c r="C147" s="27">
        <v>10</v>
      </c>
      <c r="D147" s="9">
        <v>306.33999999999997</v>
      </c>
      <c r="E147" s="18">
        <f t="shared" si="2"/>
        <v>1470.4319999999998</v>
      </c>
      <c r="F147" s="2"/>
    </row>
    <row r="148" spans="1:6" ht="14" x14ac:dyDescent="0.25">
      <c r="A148" s="26" t="s">
        <v>726</v>
      </c>
      <c r="B148" s="20" t="s">
        <v>740</v>
      </c>
      <c r="C148" s="27">
        <v>10</v>
      </c>
      <c r="D148" s="9">
        <v>343.09</v>
      </c>
      <c r="E148" s="18">
        <f t="shared" si="2"/>
        <v>1646.8319999999999</v>
      </c>
      <c r="F148" s="2"/>
    </row>
    <row r="149" spans="1:6" ht="14" x14ac:dyDescent="0.25">
      <c r="A149" s="26" t="s">
        <v>727</v>
      </c>
      <c r="B149" s="20" t="s">
        <v>741</v>
      </c>
      <c r="C149" s="27">
        <v>10</v>
      </c>
      <c r="D149" s="9">
        <v>350.88</v>
      </c>
      <c r="E149" s="18">
        <f t="shared" si="2"/>
        <v>1684.2239999999999</v>
      </c>
      <c r="F149" s="2"/>
    </row>
    <row r="150" spans="1:6" ht="14" x14ac:dyDescent="0.25">
      <c r="A150" s="26" t="s">
        <v>72</v>
      </c>
      <c r="B150" s="20" t="s">
        <v>453</v>
      </c>
      <c r="C150" s="27">
        <v>21</v>
      </c>
      <c r="D150" s="9">
        <v>73.790000000000006</v>
      </c>
      <c r="E150" s="18">
        <f t="shared" si="2"/>
        <v>354.19200000000001</v>
      </c>
      <c r="F150" s="2"/>
    </row>
    <row r="151" spans="1:6" ht="14" x14ac:dyDescent="0.25">
      <c r="A151" s="26" t="s">
        <v>73</v>
      </c>
      <c r="B151" s="20" t="s">
        <v>454</v>
      </c>
      <c r="C151" s="27">
        <v>21</v>
      </c>
      <c r="D151" s="9">
        <v>111.58</v>
      </c>
      <c r="E151" s="18">
        <f t="shared" si="2"/>
        <v>535.58399999999995</v>
      </c>
      <c r="F151" s="2"/>
    </row>
    <row r="152" spans="1:6" ht="14" x14ac:dyDescent="0.25">
      <c r="A152" s="26" t="s">
        <v>74</v>
      </c>
      <c r="B152" s="20" t="s">
        <v>455</v>
      </c>
      <c r="C152" s="27">
        <v>21</v>
      </c>
      <c r="D152" s="9">
        <v>196.23</v>
      </c>
      <c r="E152" s="18">
        <f t="shared" si="2"/>
        <v>941.90399999999988</v>
      </c>
      <c r="F152" s="2"/>
    </row>
    <row r="153" spans="1:6" ht="14" x14ac:dyDescent="0.25">
      <c r="A153" s="26" t="s">
        <v>75</v>
      </c>
      <c r="B153" s="20" t="s">
        <v>456</v>
      </c>
      <c r="C153" s="27">
        <v>21</v>
      </c>
      <c r="D153" s="9">
        <v>223.01</v>
      </c>
      <c r="E153" s="18">
        <f t="shared" si="2"/>
        <v>1070.4479999999999</v>
      </c>
      <c r="F153" s="2"/>
    </row>
    <row r="154" spans="1:6" ht="14" x14ac:dyDescent="0.25">
      <c r="A154" s="26" t="s">
        <v>76</v>
      </c>
      <c r="B154" s="20" t="s">
        <v>457</v>
      </c>
      <c r="C154" s="27">
        <v>21</v>
      </c>
      <c r="D154" s="9">
        <v>264.31</v>
      </c>
      <c r="E154" s="18">
        <f t="shared" si="2"/>
        <v>1268.6879999999999</v>
      </c>
      <c r="F154" s="2"/>
    </row>
    <row r="155" spans="1:6" ht="14" x14ac:dyDescent="0.25">
      <c r="A155" s="26" t="s">
        <v>77</v>
      </c>
      <c r="B155" s="20" t="s">
        <v>458</v>
      </c>
      <c r="C155" s="27">
        <v>23</v>
      </c>
      <c r="D155" s="9">
        <v>93.43</v>
      </c>
      <c r="E155" s="18">
        <f t="shared" si="2"/>
        <v>448.464</v>
      </c>
      <c r="F155" s="2"/>
    </row>
    <row r="156" spans="1:6" ht="14" x14ac:dyDescent="0.25">
      <c r="A156" s="26" t="s">
        <v>78</v>
      </c>
      <c r="B156" s="20" t="s">
        <v>459</v>
      </c>
      <c r="C156" s="27">
        <v>23</v>
      </c>
      <c r="D156" s="9">
        <v>119.03</v>
      </c>
      <c r="E156" s="18">
        <f t="shared" si="2"/>
        <v>571.34399999999994</v>
      </c>
      <c r="F156" s="2"/>
    </row>
    <row r="157" spans="1:6" ht="14" x14ac:dyDescent="0.25">
      <c r="A157" s="26" t="s">
        <v>79</v>
      </c>
      <c r="B157" s="20" t="s">
        <v>460</v>
      </c>
      <c r="C157" s="27">
        <v>22</v>
      </c>
      <c r="D157" s="9">
        <v>75.599999999999994</v>
      </c>
      <c r="E157" s="18">
        <f t="shared" si="2"/>
        <v>362.87999999999994</v>
      </c>
      <c r="F157" s="2"/>
    </row>
    <row r="158" spans="1:6" ht="14" x14ac:dyDescent="0.25">
      <c r="A158" s="26" t="s">
        <v>80</v>
      </c>
      <c r="B158" s="20" t="s">
        <v>461</v>
      </c>
      <c r="C158" s="27">
        <v>22</v>
      </c>
      <c r="D158" s="9">
        <v>75.599999999999994</v>
      </c>
      <c r="E158" s="18">
        <f t="shared" si="2"/>
        <v>362.87999999999994</v>
      </c>
      <c r="F158" s="2"/>
    </row>
    <row r="159" spans="1:6" ht="14" x14ac:dyDescent="0.25">
      <c r="A159" s="26" t="s">
        <v>81</v>
      </c>
      <c r="B159" s="20" t="s">
        <v>462</v>
      </c>
      <c r="C159" s="27">
        <v>22</v>
      </c>
      <c r="D159" s="9">
        <v>106.62</v>
      </c>
      <c r="E159" s="18">
        <f t="shared" si="2"/>
        <v>511.77600000000001</v>
      </c>
      <c r="F159" s="2"/>
    </row>
    <row r="160" spans="1:6" ht="14" x14ac:dyDescent="0.25">
      <c r="A160" s="26" t="s">
        <v>82</v>
      </c>
      <c r="B160" s="20" t="s">
        <v>463</v>
      </c>
      <c r="C160" s="27">
        <v>22</v>
      </c>
      <c r="D160" s="9">
        <v>332.43</v>
      </c>
      <c r="E160" s="18">
        <f t="shared" si="2"/>
        <v>1595.664</v>
      </c>
      <c r="F160" s="2"/>
    </row>
    <row r="161" spans="1:6" ht="14" x14ac:dyDescent="0.25">
      <c r="A161" s="26" t="s">
        <v>83</v>
      </c>
      <c r="B161" s="20" t="s">
        <v>464</v>
      </c>
      <c r="C161" s="27">
        <v>22</v>
      </c>
      <c r="D161" s="9">
        <v>332.43</v>
      </c>
      <c r="E161" s="18">
        <f t="shared" si="2"/>
        <v>1595.664</v>
      </c>
      <c r="F161" s="2"/>
    </row>
    <row r="162" spans="1:6" ht="14" x14ac:dyDescent="0.25">
      <c r="A162" s="26" t="s">
        <v>84</v>
      </c>
      <c r="B162" s="20" t="s">
        <v>465</v>
      </c>
      <c r="C162" s="27">
        <v>22</v>
      </c>
      <c r="D162" s="9">
        <v>364.67</v>
      </c>
      <c r="E162" s="18">
        <f t="shared" si="2"/>
        <v>1750.4159999999999</v>
      </c>
      <c r="F162" s="2"/>
    </row>
    <row r="163" spans="1:6" ht="14" x14ac:dyDescent="0.25">
      <c r="A163" s="26" t="s">
        <v>85</v>
      </c>
      <c r="B163" s="20" t="s">
        <v>466</v>
      </c>
      <c r="C163" s="27">
        <v>22</v>
      </c>
      <c r="D163" s="9">
        <v>402.95</v>
      </c>
      <c r="E163" s="18">
        <f t="shared" si="2"/>
        <v>1934.1599999999999</v>
      </c>
      <c r="F163" s="2"/>
    </row>
    <row r="164" spans="1:6" ht="14" x14ac:dyDescent="0.25">
      <c r="A164" s="26" t="s">
        <v>86</v>
      </c>
      <c r="B164" s="20" t="s">
        <v>467</v>
      </c>
      <c r="C164" s="27">
        <v>22</v>
      </c>
      <c r="D164" s="9">
        <v>402.95</v>
      </c>
      <c r="E164" s="18">
        <f t="shared" si="2"/>
        <v>1934.1599999999999</v>
      </c>
      <c r="F164" s="2"/>
    </row>
    <row r="165" spans="1:6" ht="14" x14ac:dyDescent="0.25">
      <c r="A165" s="26" t="s">
        <v>87</v>
      </c>
      <c r="B165" s="20" t="s">
        <v>468</v>
      </c>
      <c r="C165" s="27">
        <v>22</v>
      </c>
      <c r="D165" s="9">
        <v>435.19</v>
      </c>
      <c r="E165" s="18">
        <f t="shared" si="2"/>
        <v>2088.9119999999998</v>
      </c>
      <c r="F165" s="2"/>
    </row>
    <row r="166" spans="1:6" ht="14" x14ac:dyDescent="0.25">
      <c r="A166" s="26" t="s">
        <v>88</v>
      </c>
      <c r="B166" s="20" t="s">
        <v>469</v>
      </c>
      <c r="C166" s="27">
        <v>28</v>
      </c>
      <c r="D166" s="9">
        <v>268.58</v>
      </c>
      <c r="E166" s="18">
        <f t="shared" si="2"/>
        <v>1289.184</v>
      </c>
      <c r="F166" s="2"/>
    </row>
    <row r="167" spans="1:6" ht="14" x14ac:dyDescent="0.25">
      <c r="A167" s="26" t="s">
        <v>89</v>
      </c>
      <c r="B167" s="20" t="s">
        <v>470</v>
      </c>
      <c r="C167" s="27">
        <v>28</v>
      </c>
      <c r="D167" s="9">
        <v>293.54000000000002</v>
      </c>
      <c r="E167" s="18">
        <f t="shared" si="2"/>
        <v>1408.992</v>
      </c>
      <c r="F167" s="2"/>
    </row>
    <row r="168" spans="1:6" ht="14" x14ac:dyDescent="0.25">
      <c r="A168" s="26" t="s">
        <v>237</v>
      </c>
      <c r="B168" s="20" t="s">
        <v>471</v>
      </c>
      <c r="C168" s="27">
        <v>28</v>
      </c>
      <c r="D168" s="9">
        <v>204.77</v>
      </c>
      <c r="E168" s="18">
        <f t="shared" si="2"/>
        <v>982.89599999999996</v>
      </c>
      <c r="F168" s="2"/>
    </row>
    <row r="169" spans="1:6" ht="14" x14ac:dyDescent="0.25">
      <c r="A169" s="26" t="s">
        <v>472</v>
      </c>
      <c r="B169" s="20" t="s">
        <v>473</v>
      </c>
      <c r="C169" s="27">
        <v>28</v>
      </c>
      <c r="D169" s="9">
        <v>198.78</v>
      </c>
      <c r="E169" s="18">
        <f t="shared" si="2"/>
        <v>954.14400000000001</v>
      </c>
      <c r="F169" s="30"/>
    </row>
    <row r="170" spans="1:6" ht="12.65" customHeight="1" x14ac:dyDescent="0.25">
      <c r="A170" s="26" t="s">
        <v>90</v>
      </c>
      <c r="B170" s="20" t="s">
        <v>474</v>
      </c>
      <c r="C170" s="27">
        <v>28</v>
      </c>
      <c r="D170" s="9">
        <v>306.5</v>
      </c>
      <c r="E170" s="18">
        <f t="shared" si="2"/>
        <v>1471.2</v>
      </c>
      <c r="F170" s="2"/>
    </row>
    <row r="171" spans="1:6" ht="12.65" customHeight="1" x14ac:dyDescent="0.25">
      <c r="A171" s="26" t="s">
        <v>91</v>
      </c>
      <c r="B171" s="20" t="s">
        <v>475</v>
      </c>
      <c r="C171" s="27">
        <v>28</v>
      </c>
      <c r="D171" s="9">
        <v>300.82</v>
      </c>
      <c r="E171" s="18">
        <f t="shared" si="2"/>
        <v>1443.9359999999999</v>
      </c>
      <c r="F171" s="2"/>
    </row>
    <row r="172" spans="1:6" ht="12.65" customHeight="1" x14ac:dyDescent="0.25">
      <c r="A172" s="26" t="s">
        <v>235</v>
      </c>
      <c r="B172" s="20" t="s">
        <v>476</v>
      </c>
      <c r="C172" s="27">
        <v>28</v>
      </c>
      <c r="D172" s="9">
        <v>292.29000000000002</v>
      </c>
      <c r="E172" s="18">
        <f t="shared" si="2"/>
        <v>1402.992</v>
      </c>
      <c r="F172" s="2"/>
    </row>
    <row r="173" spans="1:6" ht="12.65" customHeight="1" x14ac:dyDescent="0.25">
      <c r="A173" s="26" t="s">
        <v>92</v>
      </c>
      <c r="B173" s="20" t="s">
        <v>477</v>
      </c>
      <c r="C173" s="27">
        <v>28</v>
      </c>
      <c r="D173" s="9">
        <v>168.07</v>
      </c>
      <c r="E173" s="18">
        <f t="shared" si="2"/>
        <v>806.73599999999999</v>
      </c>
      <c r="F173" s="2"/>
    </row>
    <row r="174" spans="1:6" ht="12.65" customHeight="1" x14ac:dyDescent="0.25">
      <c r="A174" s="26" t="s">
        <v>236</v>
      </c>
      <c r="B174" s="20" t="s">
        <v>478</v>
      </c>
      <c r="C174" s="27">
        <v>28</v>
      </c>
      <c r="D174" s="9">
        <v>139.33000000000001</v>
      </c>
      <c r="E174" s="18">
        <f t="shared" si="2"/>
        <v>668.78399999999999</v>
      </c>
      <c r="F174" s="2"/>
    </row>
    <row r="175" spans="1:6" ht="12.65" customHeight="1" x14ac:dyDescent="0.25">
      <c r="A175" s="26" t="s">
        <v>93</v>
      </c>
      <c r="B175" s="20" t="s">
        <v>479</v>
      </c>
      <c r="C175" s="27">
        <v>28</v>
      </c>
      <c r="D175" s="9">
        <v>341.65</v>
      </c>
      <c r="E175" s="18">
        <f t="shared" ref="E175:E238" si="3">D175*$F$13</f>
        <v>1639.9199999999998</v>
      </c>
      <c r="F175" s="2"/>
    </row>
    <row r="176" spans="1:6" ht="12.65" customHeight="1" x14ac:dyDescent="0.25">
      <c r="A176" s="26" t="s">
        <v>259</v>
      </c>
      <c r="B176" s="20" t="s">
        <v>480</v>
      </c>
      <c r="C176" s="27">
        <v>28</v>
      </c>
      <c r="D176" s="9">
        <v>295.44</v>
      </c>
      <c r="E176" s="18">
        <f t="shared" si="3"/>
        <v>1418.1119999999999</v>
      </c>
      <c r="F176" s="2"/>
    </row>
    <row r="177" spans="1:6" ht="12.65" customHeight="1" x14ac:dyDescent="0.25">
      <c r="A177" s="26" t="s">
        <v>94</v>
      </c>
      <c r="B177" s="20" t="s">
        <v>481</v>
      </c>
      <c r="C177" s="27">
        <v>28</v>
      </c>
      <c r="D177" s="9">
        <v>168.15</v>
      </c>
      <c r="E177" s="18">
        <f t="shared" si="3"/>
        <v>807.12</v>
      </c>
      <c r="F177" s="2"/>
    </row>
    <row r="178" spans="1:6" ht="12.65" customHeight="1" x14ac:dyDescent="0.25">
      <c r="A178" s="26" t="s">
        <v>95</v>
      </c>
      <c r="B178" s="20" t="s">
        <v>482</v>
      </c>
      <c r="C178" s="27">
        <v>28</v>
      </c>
      <c r="D178" s="9">
        <v>22.25</v>
      </c>
      <c r="E178" s="18">
        <f t="shared" si="3"/>
        <v>106.8</v>
      </c>
      <c r="F178" s="2"/>
    </row>
    <row r="179" spans="1:6" ht="14" x14ac:dyDescent="0.25">
      <c r="A179" s="26" t="s">
        <v>238</v>
      </c>
      <c r="B179" s="20" t="s">
        <v>483</v>
      </c>
      <c r="C179" s="27">
        <v>28</v>
      </c>
      <c r="D179" s="9">
        <v>151.66999999999999</v>
      </c>
      <c r="E179" s="18">
        <f t="shared" si="3"/>
        <v>728.01599999999996</v>
      </c>
      <c r="F179" s="2"/>
    </row>
    <row r="180" spans="1:6" ht="14" x14ac:dyDescent="0.25">
      <c r="A180" s="26" t="s">
        <v>257</v>
      </c>
      <c r="B180" s="20" t="s">
        <v>484</v>
      </c>
      <c r="C180" s="27">
        <v>28</v>
      </c>
      <c r="D180" s="9">
        <v>223.49</v>
      </c>
      <c r="E180" s="18">
        <f t="shared" si="3"/>
        <v>1072.752</v>
      </c>
      <c r="F180" s="2"/>
    </row>
    <row r="181" spans="1:6" ht="14" x14ac:dyDescent="0.25">
      <c r="A181" s="26" t="s">
        <v>262</v>
      </c>
      <c r="B181" s="20" t="s">
        <v>485</v>
      </c>
      <c r="C181" s="26">
        <v>28</v>
      </c>
      <c r="D181" s="9">
        <v>311.27</v>
      </c>
      <c r="E181" s="18">
        <f t="shared" si="3"/>
        <v>1494.0959999999998</v>
      </c>
      <c r="F181" s="2"/>
    </row>
    <row r="182" spans="1:6" ht="14" x14ac:dyDescent="0.25">
      <c r="A182" s="26" t="s">
        <v>239</v>
      </c>
      <c r="B182" s="20" t="s">
        <v>486</v>
      </c>
      <c r="C182" s="27">
        <v>28</v>
      </c>
      <c r="D182" s="9">
        <v>23.74</v>
      </c>
      <c r="E182" s="18">
        <f t="shared" si="3"/>
        <v>113.95199999999998</v>
      </c>
      <c r="F182" s="2"/>
    </row>
    <row r="183" spans="1:6" ht="16" customHeight="1" x14ac:dyDescent="0.25">
      <c r="A183" s="26" t="s">
        <v>717</v>
      </c>
      <c r="B183" s="32" t="s">
        <v>742</v>
      </c>
      <c r="C183" s="27">
        <v>28</v>
      </c>
      <c r="D183" s="9">
        <v>183.7</v>
      </c>
      <c r="E183" s="18">
        <f t="shared" si="3"/>
        <v>881.75999999999988</v>
      </c>
      <c r="F183" s="2"/>
    </row>
    <row r="184" spans="1:6" ht="14" x14ac:dyDescent="0.25">
      <c r="A184" s="26" t="s">
        <v>258</v>
      </c>
      <c r="B184" s="20" t="s">
        <v>487</v>
      </c>
      <c r="C184" s="27">
        <v>28</v>
      </c>
      <c r="D184" s="9">
        <v>246.34</v>
      </c>
      <c r="E184" s="18">
        <f t="shared" si="3"/>
        <v>1182.432</v>
      </c>
      <c r="F184" s="2"/>
    </row>
    <row r="185" spans="1:6" ht="14" x14ac:dyDescent="0.25">
      <c r="A185" s="26" t="s">
        <v>488</v>
      </c>
      <c r="B185" s="20" t="s">
        <v>489</v>
      </c>
      <c r="C185" s="27">
        <v>28</v>
      </c>
      <c r="D185" s="9">
        <v>234.75</v>
      </c>
      <c r="E185" s="18">
        <f t="shared" si="3"/>
        <v>1126.8</v>
      </c>
      <c r="F185" s="2"/>
    </row>
    <row r="186" spans="1:6" ht="14" x14ac:dyDescent="0.25">
      <c r="A186" s="26" t="s">
        <v>263</v>
      </c>
      <c r="B186" s="20" t="s">
        <v>490</v>
      </c>
      <c r="C186" s="26">
        <v>28</v>
      </c>
      <c r="D186" s="9">
        <v>346.51</v>
      </c>
      <c r="E186" s="18">
        <f t="shared" si="3"/>
        <v>1663.2479999999998</v>
      </c>
      <c r="F186" s="2"/>
    </row>
    <row r="187" spans="1:6" ht="14" x14ac:dyDescent="0.25">
      <c r="A187" s="26" t="s">
        <v>260</v>
      </c>
      <c r="B187" s="20" t="s">
        <v>491</v>
      </c>
      <c r="C187" s="27">
        <v>28</v>
      </c>
      <c r="D187" s="9">
        <v>245.9</v>
      </c>
      <c r="E187" s="18">
        <f t="shared" si="3"/>
        <v>1180.32</v>
      </c>
      <c r="F187" s="2"/>
    </row>
    <row r="188" spans="1:6" ht="14" x14ac:dyDescent="0.25">
      <c r="A188" s="26" t="s">
        <v>261</v>
      </c>
      <c r="B188" s="20" t="s">
        <v>492</v>
      </c>
      <c r="C188" s="27">
        <v>28</v>
      </c>
      <c r="D188" s="9">
        <v>354.83</v>
      </c>
      <c r="E188" s="18">
        <f t="shared" si="3"/>
        <v>1703.184</v>
      </c>
      <c r="F188" s="2"/>
    </row>
    <row r="189" spans="1:6" ht="14" x14ac:dyDescent="0.25">
      <c r="A189" s="26" t="s">
        <v>96</v>
      </c>
      <c r="B189" s="20" t="s">
        <v>248</v>
      </c>
      <c r="C189" s="27">
        <v>21</v>
      </c>
      <c r="D189" s="9">
        <v>30.2</v>
      </c>
      <c r="E189" s="18">
        <f t="shared" si="3"/>
        <v>144.95999999999998</v>
      </c>
      <c r="F189" s="2"/>
    </row>
    <row r="190" spans="1:6" ht="14" x14ac:dyDescent="0.25">
      <c r="A190" s="26" t="s">
        <v>97</v>
      </c>
      <c r="B190" s="20" t="s">
        <v>493</v>
      </c>
      <c r="C190" s="27">
        <v>22</v>
      </c>
      <c r="D190" s="9">
        <v>11.15</v>
      </c>
      <c r="E190" s="18">
        <f t="shared" si="3"/>
        <v>53.52</v>
      </c>
      <c r="F190" s="2"/>
    </row>
    <row r="191" spans="1:6" ht="14" x14ac:dyDescent="0.25">
      <c r="A191" s="26" t="s">
        <v>98</v>
      </c>
      <c r="B191" s="20" t="s">
        <v>494</v>
      </c>
      <c r="C191" s="27">
        <v>22</v>
      </c>
      <c r="D191" s="9">
        <v>46.71</v>
      </c>
      <c r="E191" s="18">
        <f t="shared" si="3"/>
        <v>224.208</v>
      </c>
      <c r="F191" s="2"/>
    </row>
    <row r="192" spans="1:6" ht="14" x14ac:dyDescent="0.25">
      <c r="A192" s="26" t="s">
        <v>264</v>
      </c>
      <c r="B192" s="20" t="s">
        <v>495</v>
      </c>
      <c r="C192" s="27">
        <v>28</v>
      </c>
      <c r="D192" s="9">
        <v>72.38</v>
      </c>
      <c r="E192" s="18">
        <f t="shared" si="3"/>
        <v>347.42399999999998</v>
      </c>
      <c r="F192" s="2"/>
    </row>
    <row r="193" spans="1:6" ht="14" x14ac:dyDescent="0.25">
      <c r="A193" s="26" t="s">
        <v>265</v>
      </c>
      <c r="B193" s="20" t="s">
        <v>496</v>
      </c>
      <c r="C193" s="27">
        <v>28</v>
      </c>
      <c r="D193" s="9">
        <v>44.52</v>
      </c>
      <c r="E193" s="18">
        <f t="shared" si="3"/>
        <v>213.696</v>
      </c>
      <c r="F193" s="2"/>
    </row>
    <row r="194" spans="1:6" ht="14" x14ac:dyDescent="0.25">
      <c r="A194" s="26" t="s">
        <v>266</v>
      </c>
      <c r="B194" s="20" t="s">
        <v>497</v>
      </c>
      <c r="C194" s="27">
        <v>28</v>
      </c>
      <c r="D194" s="9">
        <v>72.38</v>
      </c>
      <c r="E194" s="18">
        <f t="shared" si="3"/>
        <v>347.42399999999998</v>
      </c>
      <c r="F194" s="2"/>
    </row>
    <row r="195" spans="1:6" ht="14" x14ac:dyDescent="0.25">
      <c r="A195" s="26" t="s">
        <v>267</v>
      </c>
      <c r="B195" s="20" t="s">
        <v>498</v>
      </c>
      <c r="C195" s="27">
        <v>28</v>
      </c>
      <c r="D195" s="9">
        <v>72.38</v>
      </c>
      <c r="E195" s="18">
        <f t="shared" si="3"/>
        <v>347.42399999999998</v>
      </c>
      <c r="F195" s="2"/>
    </row>
    <row r="196" spans="1:6" ht="14" x14ac:dyDescent="0.25">
      <c r="A196" s="26" t="s">
        <v>268</v>
      </c>
      <c r="B196" s="20" t="s">
        <v>499</v>
      </c>
      <c r="C196" s="27">
        <v>28</v>
      </c>
      <c r="D196" s="9">
        <v>44.52</v>
      </c>
      <c r="E196" s="18">
        <f t="shared" si="3"/>
        <v>213.696</v>
      </c>
      <c r="F196" s="2"/>
    </row>
    <row r="197" spans="1:6" ht="14" x14ac:dyDescent="0.25">
      <c r="A197" s="26" t="s">
        <v>269</v>
      </c>
      <c r="B197" s="20" t="s">
        <v>500</v>
      </c>
      <c r="C197" s="27">
        <v>28</v>
      </c>
      <c r="D197" s="9">
        <v>72.38</v>
      </c>
      <c r="E197" s="18">
        <f t="shared" si="3"/>
        <v>347.42399999999998</v>
      </c>
      <c r="F197" s="2"/>
    </row>
    <row r="198" spans="1:6" ht="14" x14ac:dyDescent="0.25">
      <c r="A198" s="26" t="s">
        <v>270</v>
      </c>
      <c r="B198" s="20" t="s">
        <v>501</v>
      </c>
      <c r="C198" s="27">
        <v>28</v>
      </c>
      <c r="D198" s="9">
        <v>72.38</v>
      </c>
      <c r="E198" s="18">
        <f t="shared" si="3"/>
        <v>347.42399999999998</v>
      </c>
      <c r="F198" s="2"/>
    </row>
    <row r="199" spans="1:6" ht="14" x14ac:dyDescent="0.25">
      <c r="A199" s="26" t="s">
        <v>271</v>
      </c>
      <c r="B199" s="20" t="s">
        <v>502</v>
      </c>
      <c r="C199" s="27">
        <v>28</v>
      </c>
      <c r="D199" s="9">
        <v>44.52</v>
      </c>
      <c r="E199" s="18">
        <f t="shared" si="3"/>
        <v>213.696</v>
      </c>
      <c r="F199" s="2"/>
    </row>
    <row r="200" spans="1:6" ht="14" x14ac:dyDescent="0.25">
      <c r="A200" s="26" t="s">
        <v>272</v>
      </c>
      <c r="B200" s="20" t="s">
        <v>503</v>
      </c>
      <c r="C200" s="27">
        <v>28</v>
      </c>
      <c r="D200" s="9">
        <v>72.38</v>
      </c>
      <c r="E200" s="18">
        <f t="shared" si="3"/>
        <v>347.42399999999998</v>
      </c>
      <c r="F200" s="2"/>
    </row>
    <row r="201" spans="1:6" ht="14" x14ac:dyDescent="0.25">
      <c r="A201" s="26" t="s">
        <v>273</v>
      </c>
      <c r="B201" s="20" t="s">
        <v>504</v>
      </c>
      <c r="C201" s="27">
        <v>28</v>
      </c>
      <c r="D201" s="9">
        <v>72.38</v>
      </c>
      <c r="E201" s="18">
        <f t="shared" si="3"/>
        <v>347.42399999999998</v>
      </c>
      <c r="F201" s="2"/>
    </row>
    <row r="202" spans="1:6" ht="14" x14ac:dyDescent="0.25">
      <c r="A202" s="26" t="s">
        <v>274</v>
      </c>
      <c r="B202" s="20" t="s">
        <v>505</v>
      </c>
      <c r="C202" s="27">
        <v>28</v>
      </c>
      <c r="D202" s="9">
        <v>44.52</v>
      </c>
      <c r="E202" s="18">
        <f t="shared" si="3"/>
        <v>213.696</v>
      </c>
      <c r="F202" s="2"/>
    </row>
    <row r="203" spans="1:6" ht="14" x14ac:dyDescent="0.25">
      <c r="A203" s="26" t="s">
        <v>275</v>
      </c>
      <c r="B203" s="20" t="s">
        <v>506</v>
      </c>
      <c r="C203" s="27">
        <v>28</v>
      </c>
      <c r="D203" s="9">
        <v>72.38</v>
      </c>
      <c r="E203" s="18">
        <f t="shared" si="3"/>
        <v>347.42399999999998</v>
      </c>
      <c r="F203" s="2"/>
    </row>
    <row r="204" spans="1:6" ht="14" x14ac:dyDescent="0.25">
      <c r="A204" s="26" t="s">
        <v>278</v>
      </c>
      <c r="B204" s="20" t="s">
        <v>507</v>
      </c>
      <c r="C204" s="27">
        <v>28</v>
      </c>
      <c r="D204" s="9">
        <v>1145.99</v>
      </c>
      <c r="E204" s="18">
        <f t="shared" si="3"/>
        <v>5500.7519999999995</v>
      </c>
      <c r="F204" s="2"/>
    </row>
    <row r="205" spans="1:6" ht="14" x14ac:dyDescent="0.25">
      <c r="A205" s="26" t="s">
        <v>508</v>
      </c>
      <c r="B205" s="20" t="s">
        <v>509</v>
      </c>
      <c r="C205" s="27">
        <v>28</v>
      </c>
      <c r="D205" s="9">
        <v>230.19</v>
      </c>
      <c r="E205" s="18">
        <f t="shared" si="3"/>
        <v>1104.912</v>
      </c>
      <c r="F205" s="30"/>
    </row>
    <row r="206" spans="1:6" ht="14" x14ac:dyDescent="0.25">
      <c r="A206" s="26" t="s">
        <v>276</v>
      </c>
      <c r="B206" s="20" t="s">
        <v>510</v>
      </c>
      <c r="C206" s="27">
        <v>28</v>
      </c>
      <c r="D206" s="9">
        <v>227.03</v>
      </c>
      <c r="E206" s="18">
        <f t="shared" si="3"/>
        <v>1089.7439999999999</v>
      </c>
      <c r="F206" s="2"/>
    </row>
    <row r="207" spans="1:6" ht="14" x14ac:dyDescent="0.25">
      <c r="A207" s="26" t="s">
        <v>277</v>
      </c>
      <c r="B207" s="20" t="s">
        <v>511</v>
      </c>
      <c r="C207" s="27">
        <v>28</v>
      </c>
      <c r="D207" s="9">
        <v>229.89</v>
      </c>
      <c r="E207" s="18">
        <f t="shared" si="3"/>
        <v>1103.472</v>
      </c>
      <c r="F207" s="2"/>
    </row>
    <row r="208" spans="1:6" ht="14" x14ac:dyDescent="0.25">
      <c r="A208" s="26" t="s">
        <v>512</v>
      </c>
      <c r="B208" s="20" t="s">
        <v>513</v>
      </c>
      <c r="C208" s="27">
        <v>28</v>
      </c>
      <c r="D208" s="9">
        <v>268.74</v>
      </c>
      <c r="E208" s="18">
        <f t="shared" si="3"/>
        <v>1289.952</v>
      </c>
      <c r="F208" s="30"/>
    </row>
    <row r="209" spans="1:6" ht="14" x14ac:dyDescent="0.25">
      <c r="A209" s="26" t="s">
        <v>99</v>
      </c>
      <c r="B209" s="20" t="s">
        <v>514</v>
      </c>
      <c r="C209" s="27">
        <v>21</v>
      </c>
      <c r="D209" s="9">
        <v>16.09</v>
      </c>
      <c r="E209" s="18">
        <f t="shared" si="3"/>
        <v>77.231999999999999</v>
      </c>
      <c r="F209" s="2"/>
    </row>
    <row r="210" spans="1:6" ht="14" x14ac:dyDescent="0.25">
      <c r="A210" s="26" t="s">
        <v>100</v>
      </c>
      <c r="B210" s="20" t="s">
        <v>515</v>
      </c>
      <c r="C210" s="27">
        <v>20</v>
      </c>
      <c r="D210" s="9">
        <v>32.340000000000003</v>
      </c>
      <c r="E210" s="18">
        <f t="shared" si="3"/>
        <v>155.232</v>
      </c>
      <c r="F210" s="2"/>
    </row>
    <row r="211" spans="1:6" ht="14" x14ac:dyDescent="0.25">
      <c r="A211" s="26" t="s">
        <v>101</v>
      </c>
      <c r="B211" s="20" t="s">
        <v>516</v>
      </c>
      <c r="C211" s="27">
        <v>21</v>
      </c>
      <c r="D211" s="9">
        <v>50.16</v>
      </c>
      <c r="E211" s="18">
        <f t="shared" si="3"/>
        <v>240.76799999999997</v>
      </c>
      <c r="F211" s="2"/>
    </row>
    <row r="212" spans="1:6" ht="14" x14ac:dyDescent="0.25">
      <c r="A212" s="26" t="s">
        <v>102</v>
      </c>
      <c r="B212" s="20" t="s">
        <v>517</v>
      </c>
      <c r="C212" s="27">
        <v>28</v>
      </c>
      <c r="D212" s="9">
        <v>76.36</v>
      </c>
      <c r="E212" s="18">
        <f t="shared" si="3"/>
        <v>366.52799999999996</v>
      </c>
      <c r="F212" s="2"/>
    </row>
    <row r="213" spans="1:6" ht="14" x14ac:dyDescent="0.25">
      <c r="A213" s="26" t="s">
        <v>103</v>
      </c>
      <c r="B213" s="20" t="s">
        <v>518</v>
      </c>
      <c r="C213" s="27">
        <v>28</v>
      </c>
      <c r="D213" s="9">
        <v>46.98</v>
      </c>
      <c r="E213" s="18">
        <f t="shared" si="3"/>
        <v>225.50399999999999</v>
      </c>
      <c r="F213" s="2"/>
    </row>
    <row r="214" spans="1:6" ht="14" x14ac:dyDescent="0.25">
      <c r="A214" s="26" t="s">
        <v>104</v>
      </c>
      <c r="B214" s="20" t="s">
        <v>519</v>
      </c>
      <c r="C214" s="27">
        <v>28</v>
      </c>
      <c r="D214" s="9">
        <v>197.62</v>
      </c>
      <c r="E214" s="18">
        <f t="shared" si="3"/>
        <v>948.57600000000002</v>
      </c>
      <c r="F214" s="2"/>
    </row>
    <row r="215" spans="1:6" ht="14" x14ac:dyDescent="0.25">
      <c r="A215" s="26" t="s">
        <v>105</v>
      </c>
      <c r="B215" s="20" t="s">
        <v>520</v>
      </c>
      <c r="C215" s="27">
        <v>28</v>
      </c>
      <c r="D215" s="9">
        <v>76.36</v>
      </c>
      <c r="E215" s="18">
        <f t="shared" si="3"/>
        <v>366.52799999999996</v>
      </c>
      <c r="F215" s="2"/>
    </row>
    <row r="216" spans="1:6" ht="14" x14ac:dyDescent="0.25">
      <c r="A216" s="26" t="s">
        <v>106</v>
      </c>
      <c r="B216" s="20" t="s">
        <v>521</v>
      </c>
      <c r="C216" s="27">
        <v>28</v>
      </c>
      <c r="D216" s="9">
        <v>46.98</v>
      </c>
      <c r="E216" s="18">
        <f t="shared" si="3"/>
        <v>225.50399999999999</v>
      </c>
      <c r="F216" s="2"/>
    </row>
    <row r="217" spans="1:6" ht="14" x14ac:dyDescent="0.25">
      <c r="A217" s="26" t="s">
        <v>107</v>
      </c>
      <c r="B217" s="20" t="s">
        <v>522</v>
      </c>
      <c r="C217" s="27">
        <v>28</v>
      </c>
      <c r="D217" s="9">
        <v>76.36</v>
      </c>
      <c r="E217" s="18">
        <f t="shared" si="3"/>
        <v>366.52799999999996</v>
      </c>
      <c r="F217" s="2"/>
    </row>
    <row r="218" spans="1:6" ht="14" x14ac:dyDescent="0.25">
      <c r="A218" s="26" t="s">
        <v>108</v>
      </c>
      <c r="B218" s="20" t="s">
        <v>523</v>
      </c>
      <c r="C218" s="27">
        <v>31</v>
      </c>
      <c r="D218" s="9">
        <v>8.6300000000000008</v>
      </c>
      <c r="E218" s="18">
        <f t="shared" si="3"/>
        <v>41.423999999999999</v>
      </c>
      <c r="F218" s="2"/>
    </row>
    <row r="219" spans="1:6" ht="14" x14ac:dyDescent="0.25">
      <c r="A219" s="26" t="s">
        <v>109</v>
      </c>
      <c r="B219" s="20" t="s">
        <v>524</v>
      </c>
      <c r="C219" s="27">
        <v>32</v>
      </c>
      <c r="D219" s="9">
        <v>41.41</v>
      </c>
      <c r="E219" s="18">
        <f t="shared" si="3"/>
        <v>198.76799999999997</v>
      </c>
      <c r="F219" s="2"/>
    </row>
    <row r="220" spans="1:6" ht="14" x14ac:dyDescent="0.25">
      <c r="A220" s="26" t="s">
        <v>110</v>
      </c>
      <c r="B220" s="20" t="s">
        <v>525</v>
      </c>
      <c r="C220" s="27">
        <v>32</v>
      </c>
      <c r="D220" s="9">
        <v>50.59</v>
      </c>
      <c r="E220" s="18">
        <f t="shared" si="3"/>
        <v>242.83199999999999</v>
      </c>
      <c r="F220" s="2"/>
    </row>
    <row r="221" spans="1:6" ht="14" x14ac:dyDescent="0.25">
      <c r="A221" s="26" t="s">
        <v>111</v>
      </c>
      <c r="B221" s="20" t="s">
        <v>526</v>
      </c>
      <c r="C221" s="27">
        <v>32</v>
      </c>
      <c r="D221" s="9">
        <v>58.4</v>
      </c>
      <c r="E221" s="18">
        <f t="shared" si="3"/>
        <v>280.32</v>
      </c>
      <c r="F221" s="2"/>
    </row>
    <row r="222" spans="1:6" ht="14" x14ac:dyDescent="0.25">
      <c r="A222" s="26" t="s">
        <v>112</v>
      </c>
      <c r="B222" s="20" t="s">
        <v>527</v>
      </c>
      <c r="C222" s="27">
        <v>31</v>
      </c>
      <c r="D222" s="9">
        <v>33.92</v>
      </c>
      <c r="E222" s="18">
        <f t="shared" si="3"/>
        <v>162.816</v>
      </c>
      <c r="F222" s="2"/>
    </row>
    <row r="223" spans="1:6" ht="14" x14ac:dyDescent="0.25">
      <c r="A223" s="26" t="s">
        <v>113</v>
      </c>
      <c r="B223" s="20" t="s">
        <v>528</v>
      </c>
      <c r="C223" s="27">
        <v>32</v>
      </c>
      <c r="D223" s="9">
        <v>90.99</v>
      </c>
      <c r="E223" s="18">
        <f t="shared" si="3"/>
        <v>436.75199999999995</v>
      </c>
      <c r="F223" s="2"/>
    </row>
    <row r="224" spans="1:6" ht="14" x14ac:dyDescent="0.25">
      <c r="A224" s="26" t="s">
        <v>114</v>
      </c>
      <c r="B224" s="20" t="s">
        <v>529</v>
      </c>
      <c r="C224" s="27">
        <v>33</v>
      </c>
      <c r="D224" s="9">
        <v>90.99</v>
      </c>
      <c r="E224" s="18">
        <f t="shared" si="3"/>
        <v>436.75199999999995</v>
      </c>
      <c r="F224" s="2"/>
    </row>
    <row r="225" spans="1:6" ht="14" x14ac:dyDescent="0.25">
      <c r="A225" s="26" t="s">
        <v>115</v>
      </c>
      <c r="B225" s="20" t="s">
        <v>530</v>
      </c>
      <c r="C225" s="27">
        <v>33</v>
      </c>
      <c r="D225" s="9">
        <v>48.17</v>
      </c>
      <c r="E225" s="18">
        <f t="shared" si="3"/>
        <v>231.21600000000001</v>
      </c>
      <c r="F225" s="2"/>
    </row>
    <row r="226" spans="1:6" ht="14" x14ac:dyDescent="0.25">
      <c r="A226" s="26" t="s">
        <v>116</v>
      </c>
      <c r="B226" s="20" t="s">
        <v>531</v>
      </c>
      <c r="C226" s="27">
        <v>33</v>
      </c>
      <c r="D226" s="9">
        <v>27.95</v>
      </c>
      <c r="E226" s="18">
        <f t="shared" si="3"/>
        <v>134.16</v>
      </c>
      <c r="F226" s="2"/>
    </row>
    <row r="227" spans="1:6" ht="14" x14ac:dyDescent="0.25">
      <c r="A227" s="26" t="s">
        <v>117</v>
      </c>
      <c r="B227" s="20" t="s">
        <v>532</v>
      </c>
      <c r="C227" s="27">
        <v>33</v>
      </c>
      <c r="D227" s="9">
        <v>59.63</v>
      </c>
      <c r="E227" s="18">
        <f t="shared" si="3"/>
        <v>286.22399999999999</v>
      </c>
      <c r="F227" s="2"/>
    </row>
    <row r="228" spans="1:6" ht="14" x14ac:dyDescent="0.25">
      <c r="A228" s="26" t="s">
        <v>118</v>
      </c>
      <c r="B228" s="20" t="s">
        <v>533</v>
      </c>
      <c r="C228" s="27">
        <v>33</v>
      </c>
      <c r="D228" s="9">
        <v>42.35</v>
      </c>
      <c r="E228" s="18">
        <f t="shared" si="3"/>
        <v>203.28</v>
      </c>
      <c r="F228" s="2"/>
    </row>
    <row r="229" spans="1:6" ht="14" x14ac:dyDescent="0.25">
      <c r="A229" s="26" t="s">
        <v>119</v>
      </c>
      <c r="B229" s="20" t="s">
        <v>534</v>
      </c>
      <c r="C229" s="27">
        <v>33</v>
      </c>
      <c r="D229" s="9">
        <v>35.79</v>
      </c>
      <c r="E229" s="18">
        <f t="shared" si="3"/>
        <v>171.792</v>
      </c>
      <c r="F229" s="2"/>
    </row>
    <row r="230" spans="1:6" ht="14" x14ac:dyDescent="0.25">
      <c r="A230" s="26" t="s">
        <v>120</v>
      </c>
      <c r="B230" s="20" t="s">
        <v>535</v>
      </c>
      <c r="C230" s="27">
        <v>31</v>
      </c>
      <c r="D230" s="9">
        <v>11.31</v>
      </c>
      <c r="E230" s="18">
        <f t="shared" si="3"/>
        <v>54.288000000000004</v>
      </c>
      <c r="F230" s="2"/>
    </row>
    <row r="231" spans="1:6" ht="14" x14ac:dyDescent="0.25">
      <c r="A231" s="26" t="s">
        <v>121</v>
      </c>
      <c r="B231" s="20" t="s">
        <v>245</v>
      </c>
      <c r="C231" s="27">
        <v>31</v>
      </c>
      <c r="D231" s="9">
        <v>15.43</v>
      </c>
      <c r="E231" s="18">
        <f t="shared" si="3"/>
        <v>74.063999999999993</v>
      </c>
      <c r="F231" s="2"/>
    </row>
    <row r="232" spans="1:6" ht="14" x14ac:dyDescent="0.25">
      <c r="A232" s="26" t="s">
        <v>122</v>
      </c>
      <c r="B232" s="20" t="s">
        <v>536</v>
      </c>
      <c r="C232" s="27">
        <v>31</v>
      </c>
      <c r="D232" s="9">
        <v>33.92</v>
      </c>
      <c r="E232" s="18">
        <f t="shared" si="3"/>
        <v>162.816</v>
      </c>
      <c r="F232" s="2"/>
    </row>
    <row r="233" spans="1:6" ht="14" x14ac:dyDescent="0.25">
      <c r="A233" s="26" t="s">
        <v>123</v>
      </c>
      <c r="B233" s="20" t="s">
        <v>537</v>
      </c>
      <c r="C233" s="27">
        <v>31</v>
      </c>
      <c r="D233" s="9">
        <v>33.92</v>
      </c>
      <c r="E233" s="18">
        <f t="shared" si="3"/>
        <v>162.816</v>
      </c>
      <c r="F233" s="2"/>
    </row>
    <row r="234" spans="1:6" ht="14" x14ac:dyDescent="0.25">
      <c r="A234" s="26" t="s">
        <v>124</v>
      </c>
      <c r="B234" s="20" t="s">
        <v>538</v>
      </c>
      <c r="C234" s="27">
        <v>31</v>
      </c>
      <c r="D234" s="9">
        <v>39.479999999999997</v>
      </c>
      <c r="E234" s="18">
        <f t="shared" si="3"/>
        <v>189.50399999999999</v>
      </c>
      <c r="F234" s="2"/>
    </row>
    <row r="235" spans="1:6" ht="14" x14ac:dyDescent="0.25">
      <c r="A235" s="26" t="s">
        <v>125</v>
      </c>
      <c r="B235" s="20" t="s">
        <v>539</v>
      </c>
      <c r="C235" s="27">
        <v>31</v>
      </c>
      <c r="D235" s="9">
        <v>39.479999999999997</v>
      </c>
      <c r="E235" s="18">
        <f t="shared" si="3"/>
        <v>189.50399999999999</v>
      </c>
      <c r="F235" s="2"/>
    </row>
    <row r="236" spans="1:6" ht="14" x14ac:dyDescent="0.25">
      <c r="A236" s="26" t="s">
        <v>126</v>
      </c>
      <c r="B236" s="20" t="s">
        <v>540</v>
      </c>
      <c r="C236" s="27">
        <v>31</v>
      </c>
      <c r="D236" s="9">
        <v>61.38</v>
      </c>
      <c r="E236" s="18">
        <f t="shared" si="3"/>
        <v>294.62400000000002</v>
      </c>
      <c r="F236" s="2"/>
    </row>
    <row r="237" spans="1:6" ht="14" x14ac:dyDescent="0.25">
      <c r="A237" s="26" t="s">
        <v>127</v>
      </c>
      <c r="B237" s="20" t="s">
        <v>541</v>
      </c>
      <c r="C237" s="27">
        <v>31</v>
      </c>
      <c r="D237" s="9">
        <v>71.150000000000006</v>
      </c>
      <c r="E237" s="18">
        <f t="shared" si="3"/>
        <v>341.52000000000004</v>
      </c>
      <c r="F237" s="2"/>
    </row>
    <row r="238" spans="1:6" ht="14" x14ac:dyDescent="0.25">
      <c r="A238" s="26" t="s">
        <v>128</v>
      </c>
      <c r="B238" s="20" t="s">
        <v>542</v>
      </c>
      <c r="C238" s="27">
        <v>34</v>
      </c>
      <c r="D238" s="9">
        <v>64.45</v>
      </c>
      <c r="E238" s="18">
        <f t="shared" si="3"/>
        <v>309.36</v>
      </c>
      <c r="F238" s="2"/>
    </row>
    <row r="239" spans="1:6" ht="14" x14ac:dyDescent="0.25">
      <c r="A239" s="26" t="s">
        <v>129</v>
      </c>
      <c r="B239" s="20" t="s">
        <v>543</v>
      </c>
      <c r="C239" s="27">
        <v>33</v>
      </c>
      <c r="D239" s="9">
        <v>52.37</v>
      </c>
      <c r="E239" s="18">
        <f t="shared" ref="E239:E302" si="4">D239*$F$13</f>
        <v>251.37599999999998</v>
      </c>
      <c r="F239" s="2"/>
    </row>
    <row r="240" spans="1:6" ht="14" x14ac:dyDescent="0.25">
      <c r="A240" s="26" t="s">
        <v>130</v>
      </c>
      <c r="B240" s="20" t="s">
        <v>544</v>
      </c>
      <c r="C240" s="27">
        <v>33</v>
      </c>
      <c r="D240" s="9">
        <v>24.05</v>
      </c>
      <c r="E240" s="18">
        <f t="shared" si="4"/>
        <v>115.44</v>
      </c>
      <c r="F240" s="2"/>
    </row>
    <row r="241" spans="1:6" ht="14" x14ac:dyDescent="0.25">
      <c r="A241" s="26" t="s">
        <v>131</v>
      </c>
      <c r="B241" s="20" t="s">
        <v>244</v>
      </c>
      <c r="C241" s="27">
        <v>33</v>
      </c>
      <c r="D241" s="9">
        <v>23.58</v>
      </c>
      <c r="E241" s="18">
        <f t="shared" si="4"/>
        <v>113.18399999999998</v>
      </c>
      <c r="F241" s="2"/>
    </row>
    <row r="242" spans="1:6" ht="14" x14ac:dyDescent="0.25">
      <c r="A242" s="26" t="s">
        <v>132</v>
      </c>
      <c r="B242" s="20" t="s">
        <v>545</v>
      </c>
      <c r="C242" s="27">
        <v>33</v>
      </c>
      <c r="D242" s="9">
        <v>38.86</v>
      </c>
      <c r="E242" s="18">
        <f t="shared" si="4"/>
        <v>186.52799999999999</v>
      </c>
      <c r="F242" s="2"/>
    </row>
    <row r="243" spans="1:6" ht="14" x14ac:dyDescent="0.25">
      <c r="A243" s="26" t="s">
        <v>133</v>
      </c>
      <c r="B243" s="20" t="s">
        <v>546</v>
      </c>
      <c r="C243" s="27">
        <v>31</v>
      </c>
      <c r="D243" s="9">
        <v>65.8</v>
      </c>
      <c r="E243" s="18">
        <f t="shared" si="4"/>
        <v>315.83999999999997</v>
      </c>
      <c r="F243" s="2"/>
    </row>
    <row r="244" spans="1:6" ht="14" x14ac:dyDescent="0.25">
      <c r="A244" s="26" t="s">
        <v>134</v>
      </c>
      <c r="B244" s="20" t="s">
        <v>547</v>
      </c>
      <c r="C244" s="27">
        <v>41</v>
      </c>
      <c r="D244" s="9">
        <v>80.2</v>
      </c>
      <c r="E244" s="18">
        <f t="shared" si="4"/>
        <v>384.96</v>
      </c>
      <c r="F244" s="2"/>
    </row>
    <row r="245" spans="1:6" ht="14" x14ac:dyDescent="0.25">
      <c r="A245" s="26" t="s">
        <v>135</v>
      </c>
      <c r="B245" s="20" t="s">
        <v>548</v>
      </c>
      <c r="C245" s="27">
        <v>33</v>
      </c>
      <c r="D245" s="9">
        <v>61.2</v>
      </c>
      <c r="E245" s="18">
        <f t="shared" si="4"/>
        <v>293.76</v>
      </c>
      <c r="F245" s="2"/>
    </row>
    <row r="246" spans="1:6" ht="14" x14ac:dyDescent="0.25">
      <c r="A246" s="26" t="s">
        <v>136</v>
      </c>
      <c r="B246" s="20" t="s">
        <v>549</v>
      </c>
      <c r="C246" s="27">
        <v>33</v>
      </c>
      <c r="D246" s="9">
        <v>60.49</v>
      </c>
      <c r="E246" s="18">
        <f t="shared" si="4"/>
        <v>290.35199999999998</v>
      </c>
      <c r="F246" s="2"/>
    </row>
    <row r="247" spans="1:6" ht="14" x14ac:dyDescent="0.25">
      <c r="A247" s="26" t="s">
        <v>137</v>
      </c>
      <c r="B247" s="20" t="s">
        <v>550</v>
      </c>
      <c r="C247" s="27">
        <v>41</v>
      </c>
      <c r="D247" s="9">
        <v>77.67</v>
      </c>
      <c r="E247" s="18">
        <f t="shared" si="4"/>
        <v>372.81599999999997</v>
      </c>
      <c r="F247" s="2"/>
    </row>
    <row r="248" spans="1:6" ht="14" x14ac:dyDescent="0.25">
      <c r="A248" s="26" t="s">
        <v>138</v>
      </c>
      <c r="B248" s="20" t="s">
        <v>551</v>
      </c>
      <c r="C248" s="27">
        <v>38</v>
      </c>
      <c r="D248" s="9">
        <v>113.99</v>
      </c>
      <c r="E248" s="18">
        <f t="shared" si="4"/>
        <v>547.15199999999993</v>
      </c>
      <c r="F248" s="2"/>
    </row>
    <row r="249" spans="1:6" ht="14" x14ac:dyDescent="0.25">
      <c r="A249" s="26" t="s">
        <v>139</v>
      </c>
      <c r="B249" s="20" t="s">
        <v>551</v>
      </c>
      <c r="C249" s="27">
        <v>38</v>
      </c>
      <c r="D249" s="9">
        <v>141.91</v>
      </c>
      <c r="E249" s="18">
        <f t="shared" si="4"/>
        <v>681.16800000000001</v>
      </c>
      <c r="F249" s="2"/>
    </row>
    <row r="250" spans="1:6" ht="14" x14ac:dyDescent="0.25">
      <c r="A250" s="26" t="s">
        <v>140</v>
      </c>
      <c r="B250" s="20" t="s">
        <v>552</v>
      </c>
      <c r="C250" s="27">
        <v>38</v>
      </c>
      <c r="D250" s="9">
        <v>155.41999999999999</v>
      </c>
      <c r="E250" s="18">
        <f t="shared" si="4"/>
        <v>746.01599999999996</v>
      </c>
      <c r="F250" s="2"/>
    </row>
    <row r="251" spans="1:6" ht="14" x14ac:dyDescent="0.25">
      <c r="A251" s="26" t="s">
        <v>141</v>
      </c>
      <c r="B251" s="20" t="s">
        <v>552</v>
      </c>
      <c r="C251" s="27">
        <v>38</v>
      </c>
      <c r="D251" s="9">
        <v>178.51</v>
      </c>
      <c r="E251" s="18">
        <f t="shared" si="4"/>
        <v>856.84799999999996</v>
      </c>
      <c r="F251" s="2"/>
    </row>
    <row r="252" spans="1:6" ht="14" x14ac:dyDescent="0.25">
      <c r="A252" s="26" t="s">
        <v>142</v>
      </c>
      <c r="B252" s="20" t="s">
        <v>553</v>
      </c>
      <c r="C252" s="27">
        <v>43</v>
      </c>
      <c r="D252" s="9">
        <v>27.18</v>
      </c>
      <c r="E252" s="18">
        <f t="shared" si="4"/>
        <v>130.464</v>
      </c>
      <c r="F252" s="2"/>
    </row>
    <row r="253" spans="1:6" ht="14" x14ac:dyDescent="0.25">
      <c r="A253" s="26" t="s">
        <v>143</v>
      </c>
      <c r="B253" s="20" t="s">
        <v>554</v>
      </c>
      <c r="C253" s="27">
        <v>41</v>
      </c>
      <c r="D253" s="9">
        <v>42.89</v>
      </c>
      <c r="E253" s="18">
        <f t="shared" si="4"/>
        <v>205.87199999999999</v>
      </c>
      <c r="F253" s="2"/>
    </row>
    <row r="254" spans="1:6" ht="14" x14ac:dyDescent="0.25">
      <c r="A254" s="26" t="s">
        <v>144</v>
      </c>
      <c r="B254" s="20" t="s">
        <v>555</v>
      </c>
      <c r="C254" s="27">
        <v>41</v>
      </c>
      <c r="D254" s="9">
        <v>13.81</v>
      </c>
      <c r="E254" s="18">
        <f t="shared" si="4"/>
        <v>66.287999999999997</v>
      </c>
      <c r="F254" s="2"/>
    </row>
    <row r="255" spans="1:6" ht="14" x14ac:dyDescent="0.25">
      <c r="A255" s="26" t="s">
        <v>145</v>
      </c>
      <c r="B255" s="20" t="s">
        <v>556</v>
      </c>
      <c r="C255" s="27">
        <v>41</v>
      </c>
      <c r="D255" s="9">
        <v>8.27</v>
      </c>
      <c r="E255" s="18">
        <f t="shared" si="4"/>
        <v>39.695999999999998</v>
      </c>
      <c r="F255" s="2"/>
    </row>
    <row r="256" spans="1:6" ht="14" x14ac:dyDescent="0.25">
      <c r="A256" s="26" t="s">
        <v>146</v>
      </c>
      <c r="B256" s="20" t="s">
        <v>557</v>
      </c>
      <c r="C256" s="27">
        <v>41</v>
      </c>
      <c r="D256" s="9">
        <v>14</v>
      </c>
      <c r="E256" s="18">
        <f t="shared" si="4"/>
        <v>67.2</v>
      </c>
      <c r="F256" s="2"/>
    </row>
    <row r="257" spans="1:6" ht="14" x14ac:dyDescent="0.25">
      <c r="A257" s="26" t="s">
        <v>147</v>
      </c>
      <c r="B257" s="20" t="s">
        <v>558</v>
      </c>
      <c r="C257" s="27">
        <v>41</v>
      </c>
      <c r="D257" s="9">
        <v>8.27</v>
      </c>
      <c r="E257" s="18">
        <f t="shared" si="4"/>
        <v>39.695999999999998</v>
      </c>
      <c r="F257" s="2"/>
    </row>
    <row r="258" spans="1:6" ht="14" x14ac:dyDescent="0.25">
      <c r="A258" s="26" t="s">
        <v>148</v>
      </c>
      <c r="B258" s="20" t="s">
        <v>559</v>
      </c>
      <c r="C258" s="27">
        <v>41</v>
      </c>
      <c r="D258" s="9">
        <v>15</v>
      </c>
      <c r="E258" s="18">
        <f t="shared" si="4"/>
        <v>72</v>
      </c>
      <c r="F258" s="2"/>
    </row>
    <row r="259" spans="1:6" ht="14" x14ac:dyDescent="0.25">
      <c r="A259" s="26" t="s">
        <v>149</v>
      </c>
      <c r="B259" s="20" t="s">
        <v>560</v>
      </c>
      <c r="C259" s="27">
        <v>41</v>
      </c>
      <c r="D259" s="9">
        <v>28.81</v>
      </c>
      <c r="E259" s="18">
        <f t="shared" si="4"/>
        <v>138.28799999999998</v>
      </c>
      <c r="F259" s="2"/>
    </row>
    <row r="260" spans="1:6" ht="14" x14ac:dyDescent="0.25">
      <c r="A260" s="26" t="s">
        <v>150</v>
      </c>
      <c r="B260" s="20" t="s">
        <v>561</v>
      </c>
      <c r="C260" s="27">
        <v>41</v>
      </c>
      <c r="D260" s="9">
        <v>15.6</v>
      </c>
      <c r="E260" s="18">
        <f t="shared" si="4"/>
        <v>74.88</v>
      </c>
      <c r="F260" s="2"/>
    </row>
    <row r="261" spans="1:6" ht="14" x14ac:dyDescent="0.25">
      <c r="A261" s="26" t="s">
        <v>151</v>
      </c>
      <c r="B261" s="20" t="s">
        <v>242</v>
      </c>
      <c r="C261" s="27">
        <v>41</v>
      </c>
      <c r="D261" s="9">
        <v>12.65</v>
      </c>
      <c r="E261" s="18">
        <f t="shared" si="4"/>
        <v>60.72</v>
      </c>
      <c r="F261" s="2"/>
    </row>
    <row r="262" spans="1:6" ht="14" x14ac:dyDescent="0.25">
      <c r="A262" s="26" t="s">
        <v>152</v>
      </c>
      <c r="B262" s="20" t="s">
        <v>562</v>
      </c>
      <c r="C262" s="27">
        <v>41</v>
      </c>
      <c r="D262" s="9">
        <v>26.15</v>
      </c>
      <c r="E262" s="18">
        <f t="shared" si="4"/>
        <v>125.51999999999998</v>
      </c>
      <c r="F262" s="2"/>
    </row>
    <row r="263" spans="1:6" ht="14" x14ac:dyDescent="0.25">
      <c r="A263" s="26" t="s">
        <v>153</v>
      </c>
      <c r="B263" s="20" t="s">
        <v>563</v>
      </c>
      <c r="C263" s="27">
        <v>41</v>
      </c>
      <c r="D263" s="9">
        <v>26.68</v>
      </c>
      <c r="E263" s="18">
        <f t="shared" si="4"/>
        <v>128.06399999999999</v>
      </c>
      <c r="F263" s="2"/>
    </row>
    <row r="264" spans="1:6" ht="14" x14ac:dyDescent="0.25">
      <c r="A264" s="26" t="s">
        <v>154</v>
      </c>
      <c r="B264" s="20" t="s">
        <v>564</v>
      </c>
      <c r="C264" s="27">
        <v>41</v>
      </c>
      <c r="D264" s="9">
        <v>21.99</v>
      </c>
      <c r="E264" s="18">
        <f t="shared" si="4"/>
        <v>105.55199999999999</v>
      </c>
      <c r="F264" s="2"/>
    </row>
    <row r="265" spans="1:6" ht="14" x14ac:dyDescent="0.25">
      <c r="A265" s="26" t="s">
        <v>155</v>
      </c>
      <c r="B265" s="20" t="s">
        <v>243</v>
      </c>
      <c r="C265" s="27">
        <v>40</v>
      </c>
      <c r="D265" s="9">
        <v>31.77</v>
      </c>
      <c r="E265" s="18">
        <f t="shared" si="4"/>
        <v>152.49599999999998</v>
      </c>
      <c r="F265" s="2"/>
    </row>
    <row r="266" spans="1:6" ht="14" x14ac:dyDescent="0.25">
      <c r="A266" s="26" t="s">
        <v>156</v>
      </c>
      <c r="B266" s="20" t="s">
        <v>565</v>
      </c>
      <c r="C266" s="27">
        <v>40</v>
      </c>
      <c r="D266" s="9">
        <v>27.31</v>
      </c>
      <c r="E266" s="18">
        <f t="shared" si="4"/>
        <v>131.08799999999999</v>
      </c>
      <c r="F266" s="2"/>
    </row>
    <row r="267" spans="1:6" ht="14" x14ac:dyDescent="0.25">
      <c r="A267" s="26" t="s">
        <v>157</v>
      </c>
      <c r="B267" s="20" t="s">
        <v>566</v>
      </c>
      <c r="C267" s="27">
        <v>41</v>
      </c>
      <c r="D267" s="9">
        <v>7.34</v>
      </c>
      <c r="E267" s="18">
        <f t="shared" si="4"/>
        <v>35.231999999999999</v>
      </c>
      <c r="F267" s="2"/>
    </row>
    <row r="268" spans="1:6" ht="14" x14ac:dyDescent="0.25">
      <c r="A268" s="26" t="s">
        <v>158</v>
      </c>
      <c r="B268" s="20" t="s">
        <v>567</v>
      </c>
      <c r="C268" s="27">
        <v>41</v>
      </c>
      <c r="D268" s="9">
        <v>8.92</v>
      </c>
      <c r="E268" s="18">
        <f t="shared" si="4"/>
        <v>42.815999999999995</v>
      </c>
      <c r="F268" s="2"/>
    </row>
    <row r="269" spans="1:6" ht="14" x14ac:dyDescent="0.25">
      <c r="A269" s="26" t="s">
        <v>159</v>
      </c>
      <c r="B269" s="20" t="s">
        <v>568</v>
      </c>
      <c r="C269" s="27">
        <v>41</v>
      </c>
      <c r="D269" s="9">
        <v>8.27</v>
      </c>
      <c r="E269" s="18">
        <f t="shared" si="4"/>
        <v>39.695999999999998</v>
      </c>
      <c r="F269" s="2"/>
    </row>
    <row r="270" spans="1:6" ht="14" x14ac:dyDescent="0.25">
      <c r="A270" s="26" t="s">
        <v>160</v>
      </c>
      <c r="B270" s="20" t="s">
        <v>569</v>
      </c>
      <c r="C270" s="27">
        <v>41</v>
      </c>
      <c r="D270" s="9">
        <v>33.090000000000003</v>
      </c>
      <c r="E270" s="18">
        <f t="shared" si="4"/>
        <v>158.83200000000002</v>
      </c>
      <c r="F270" s="2"/>
    </row>
    <row r="271" spans="1:6" ht="14" x14ac:dyDescent="0.25">
      <c r="A271" s="26" t="s">
        <v>161</v>
      </c>
      <c r="B271" s="20" t="s">
        <v>570</v>
      </c>
      <c r="C271" s="27">
        <v>40</v>
      </c>
      <c r="D271" s="9">
        <v>77.81</v>
      </c>
      <c r="E271" s="18">
        <f t="shared" si="4"/>
        <v>373.488</v>
      </c>
      <c r="F271" s="2"/>
    </row>
    <row r="272" spans="1:6" ht="14" x14ac:dyDescent="0.25">
      <c r="A272" s="26" t="s">
        <v>162</v>
      </c>
      <c r="B272" s="20" t="s">
        <v>571</v>
      </c>
      <c r="C272" s="27">
        <v>40</v>
      </c>
      <c r="D272" s="9">
        <v>56.19</v>
      </c>
      <c r="E272" s="18">
        <f t="shared" si="4"/>
        <v>269.71199999999999</v>
      </c>
      <c r="F272" s="2"/>
    </row>
    <row r="273" spans="1:6" ht="14" x14ac:dyDescent="0.25">
      <c r="A273" s="26" t="s">
        <v>163</v>
      </c>
      <c r="B273" s="20" t="s">
        <v>572</v>
      </c>
      <c r="C273" s="27">
        <v>40</v>
      </c>
      <c r="D273" s="9">
        <v>125.37</v>
      </c>
      <c r="E273" s="18">
        <f t="shared" si="4"/>
        <v>601.77599999999995</v>
      </c>
      <c r="F273" s="2"/>
    </row>
    <row r="274" spans="1:6" ht="14" x14ac:dyDescent="0.25">
      <c r="A274" s="26" t="s">
        <v>164</v>
      </c>
      <c r="B274" s="20" t="s">
        <v>573</v>
      </c>
      <c r="C274" s="27">
        <v>40</v>
      </c>
      <c r="D274" s="9">
        <v>42.91</v>
      </c>
      <c r="E274" s="18">
        <f t="shared" si="4"/>
        <v>205.96799999999999</v>
      </c>
      <c r="F274" s="2"/>
    </row>
    <row r="275" spans="1:6" ht="14" x14ac:dyDescent="0.25">
      <c r="A275" s="26" t="s">
        <v>165</v>
      </c>
      <c r="B275" s="20" t="s">
        <v>574</v>
      </c>
      <c r="C275" s="27">
        <v>40</v>
      </c>
      <c r="D275" s="9">
        <v>44.2</v>
      </c>
      <c r="E275" s="18">
        <f t="shared" si="4"/>
        <v>212.16</v>
      </c>
      <c r="F275" s="2"/>
    </row>
    <row r="276" spans="1:6" ht="14" x14ac:dyDescent="0.25">
      <c r="A276" s="26" t="s">
        <v>166</v>
      </c>
      <c r="B276" s="20" t="s">
        <v>575</v>
      </c>
      <c r="C276" s="27">
        <v>40</v>
      </c>
      <c r="D276" s="9">
        <v>18.309999999999999</v>
      </c>
      <c r="E276" s="18">
        <f t="shared" si="4"/>
        <v>87.887999999999991</v>
      </c>
      <c r="F276" s="2"/>
    </row>
    <row r="277" spans="1:6" ht="14" x14ac:dyDescent="0.25">
      <c r="A277" s="26" t="s">
        <v>167</v>
      </c>
      <c r="B277" s="20" t="s">
        <v>576</v>
      </c>
      <c r="C277" s="27">
        <v>40</v>
      </c>
      <c r="D277" s="9">
        <v>33.65</v>
      </c>
      <c r="E277" s="18">
        <f t="shared" si="4"/>
        <v>161.51999999999998</v>
      </c>
      <c r="F277" s="2"/>
    </row>
    <row r="278" spans="1:6" ht="14" x14ac:dyDescent="0.25">
      <c r="A278" s="26" t="s">
        <v>168</v>
      </c>
      <c r="B278" s="20" t="s">
        <v>577</v>
      </c>
      <c r="C278" s="27">
        <v>40</v>
      </c>
      <c r="D278" s="9">
        <v>33.65</v>
      </c>
      <c r="E278" s="18">
        <f t="shared" si="4"/>
        <v>161.51999999999998</v>
      </c>
      <c r="F278" s="2"/>
    </row>
    <row r="279" spans="1:6" ht="14" x14ac:dyDescent="0.25">
      <c r="A279" s="26" t="s">
        <v>704</v>
      </c>
      <c r="B279" s="20" t="s">
        <v>705</v>
      </c>
      <c r="C279" s="27">
        <v>31</v>
      </c>
      <c r="D279" s="9">
        <v>12.36</v>
      </c>
      <c r="E279" s="18">
        <f t="shared" si="4"/>
        <v>59.327999999999996</v>
      </c>
      <c r="F279" s="2"/>
    </row>
    <row r="280" spans="1:6" ht="14" x14ac:dyDescent="0.25">
      <c r="A280" s="26" t="s">
        <v>279</v>
      </c>
      <c r="B280" s="20" t="s">
        <v>578</v>
      </c>
      <c r="C280" s="27">
        <v>41</v>
      </c>
      <c r="D280" s="9">
        <v>23.06</v>
      </c>
      <c r="E280" s="18">
        <f t="shared" si="4"/>
        <v>110.68799999999999</v>
      </c>
      <c r="F280" s="2"/>
    </row>
    <row r="281" spans="1:6" ht="14" x14ac:dyDescent="0.25">
      <c r="A281" s="26" t="s">
        <v>579</v>
      </c>
      <c r="B281" s="20" t="s">
        <v>580</v>
      </c>
      <c r="C281" s="27">
        <v>41</v>
      </c>
      <c r="D281" s="9">
        <v>22.14</v>
      </c>
      <c r="E281" s="18">
        <f t="shared" si="4"/>
        <v>106.27200000000001</v>
      </c>
      <c r="F281" s="2"/>
    </row>
    <row r="282" spans="1:6" ht="14" x14ac:dyDescent="0.25">
      <c r="A282" s="26" t="s">
        <v>706</v>
      </c>
      <c r="B282" s="20" t="s">
        <v>707</v>
      </c>
      <c r="C282" s="27">
        <v>41</v>
      </c>
      <c r="D282" s="9">
        <v>22.49</v>
      </c>
      <c r="E282" s="18">
        <f t="shared" si="4"/>
        <v>107.95199999999998</v>
      </c>
      <c r="F282" s="2"/>
    </row>
    <row r="283" spans="1:6" ht="14" x14ac:dyDescent="0.25">
      <c r="A283" s="26" t="s">
        <v>280</v>
      </c>
      <c r="B283" s="20" t="s">
        <v>708</v>
      </c>
      <c r="C283" s="27">
        <v>33</v>
      </c>
      <c r="D283" s="9">
        <v>11.03</v>
      </c>
      <c r="E283" s="18">
        <f t="shared" si="4"/>
        <v>52.943999999999996</v>
      </c>
      <c r="F283" s="2"/>
    </row>
    <row r="284" spans="1:6" ht="14" x14ac:dyDescent="0.25">
      <c r="A284" s="26" t="s">
        <v>169</v>
      </c>
      <c r="B284" s="20" t="s">
        <v>581</v>
      </c>
      <c r="C284" s="27">
        <v>42</v>
      </c>
      <c r="D284" s="9">
        <v>23.03</v>
      </c>
      <c r="E284" s="18">
        <f t="shared" si="4"/>
        <v>110.544</v>
      </c>
      <c r="F284" s="2"/>
    </row>
    <row r="285" spans="1:6" ht="14" x14ac:dyDescent="0.25">
      <c r="A285" s="26" t="s">
        <v>170</v>
      </c>
      <c r="B285" s="20" t="s">
        <v>582</v>
      </c>
      <c r="C285" s="27">
        <v>42</v>
      </c>
      <c r="D285" s="9">
        <v>31.74</v>
      </c>
      <c r="E285" s="18">
        <f t="shared" si="4"/>
        <v>152.35199999999998</v>
      </c>
      <c r="F285" s="2"/>
    </row>
    <row r="286" spans="1:6" ht="14" x14ac:dyDescent="0.25">
      <c r="A286" s="26" t="s">
        <v>171</v>
      </c>
      <c r="B286" s="20" t="s">
        <v>583</v>
      </c>
      <c r="C286" s="27">
        <v>42</v>
      </c>
      <c r="D286" s="9">
        <v>27.22</v>
      </c>
      <c r="E286" s="18">
        <f t="shared" si="4"/>
        <v>130.65599999999998</v>
      </c>
      <c r="F286" s="2"/>
    </row>
    <row r="287" spans="1:6" ht="14" x14ac:dyDescent="0.25">
      <c r="A287" s="26" t="s">
        <v>172</v>
      </c>
      <c r="B287" s="20" t="s">
        <v>584</v>
      </c>
      <c r="C287" s="27">
        <v>42</v>
      </c>
      <c r="D287" s="9">
        <v>22.71</v>
      </c>
      <c r="E287" s="18">
        <f t="shared" si="4"/>
        <v>109.008</v>
      </c>
      <c r="F287" s="2"/>
    </row>
    <row r="288" spans="1:6" ht="14" x14ac:dyDescent="0.25">
      <c r="A288" s="26" t="s">
        <v>173</v>
      </c>
      <c r="B288" s="20" t="s">
        <v>585</v>
      </c>
      <c r="C288" s="27">
        <v>43</v>
      </c>
      <c r="D288" s="9">
        <v>4.03</v>
      </c>
      <c r="E288" s="18">
        <f t="shared" si="4"/>
        <v>19.344000000000001</v>
      </c>
      <c r="F288" s="2"/>
    </row>
    <row r="289" spans="1:6" ht="14" x14ac:dyDescent="0.25">
      <c r="A289" s="26" t="s">
        <v>174</v>
      </c>
      <c r="B289" s="20" t="s">
        <v>586</v>
      </c>
      <c r="C289" s="27">
        <v>43</v>
      </c>
      <c r="D289" s="9">
        <v>4.03</v>
      </c>
      <c r="E289" s="18">
        <f t="shared" si="4"/>
        <v>19.344000000000001</v>
      </c>
      <c r="F289" s="2"/>
    </row>
    <row r="290" spans="1:6" ht="14" x14ac:dyDescent="0.25">
      <c r="A290" s="26" t="s">
        <v>175</v>
      </c>
      <c r="B290" s="20" t="s">
        <v>587</v>
      </c>
      <c r="C290" s="27">
        <v>43</v>
      </c>
      <c r="D290" s="9">
        <v>7.6</v>
      </c>
      <c r="E290" s="18">
        <f t="shared" si="4"/>
        <v>36.479999999999997</v>
      </c>
      <c r="F290" s="2"/>
    </row>
    <row r="291" spans="1:6" ht="14" x14ac:dyDescent="0.25">
      <c r="A291" s="26" t="s">
        <v>176</v>
      </c>
      <c r="B291" s="20" t="s">
        <v>588</v>
      </c>
      <c r="C291" s="27">
        <v>43</v>
      </c>
      <c r="D291" s="9">
        <v>7.06</v>
      </c>
      <c r="E291" s="18">
        <f t="shared" si="4"/>
        <v>33.887999999999998</v>
      </c>
      <c r="F291" s="2"/>
    </row>
    <row r="292" spans="1:6" ht="14" x14ac:dyDescent="0.25">
      <c r="A292" s="26" t="s">
        <v>177</v>
      </c>
      <c r="B292" s="20" t="s">
        <v>589</v>
      </c>
      <c r="C292" s="27">
        <v>43</v>
      </c>
      <c r="D292" s="9">
        <v>6.4</v>
      </c>
      <c r="E292" s="18">
        <f t="shared" si="4"/>
        <v>30.72</v>
      </c>
      <c r="F292" s="2"/>
    </row>
    <row r="293" spans="1:6" ht="14" x14ac:dyDescent="0.25">
      <c r="A293" s="26" t="s">
        <v>178</v>
      </c>
      <c r="B293" s="20" t="s">
        <v>590</v>
      </c>
      <c r="C293" s="27">
        <v>43</v>
      </c>
      <c r="D293" s="9">
        <v>6.4</v>
      </c>
      <c r="E293" s="18">
        <f t="shared" si="4"/>
        <v>30.72</v>
      </c>
      <c r="F293" s="2"/>
    </row>
    <row r="294" spans="1:6" ht="14" x14ac:dyDescent="0.25">
      <c r="A294" s="26" t="s">
        <v>179</v>
      </c>
      <c r="B294" s="20" t="s">
        <v>591</v>
      </c>
      <c r="C294" s="27">
        <v>43</v>
      </c>
      <c r="D294" s="9">
        <v>12.89</v>
      </c>
      <c r="E294" s="18">
        <f t="shared" si="4"/>
        <v>61.872</v>
      </c>
      <c r="F294" s="2"/>
    </row>
    <row r="295" spans="1:6" ht="14" x14ac:dyDescent="0.25">
      <c r="A295" s="26" t="s">
        <v>180</v>
      </c>
      <c r="B295" s="20" t="s">
        <v>592</v>
      </c>
      <c r="C295" s="27">
        <v>43</v>
      </c>
      <c r="D295" s="9">
        <v>7.91</v>
      </c>
      <c r="E295" s="18">
        <f t="shared" si="4"/>
        <v>37.967999999999996</v>
      </c>
      <c r="F295" s="2"/>
    </row>
    <row r="296" spans="1:6" ht="14" x14ac:dyDescent="0.25">
      <c r="A296" s="26" t="s">
        <v>181</v>
      </c>
      <c r="B296" s="20" t="s">
        <v>593</v>
      </c>
      <c r="C296" s="27">
        <v>43</v>
      </c>
      <c r="D296" s="9">
        <v>11.27</v>
      </c>
      <c r="E296" s="18">
        <f t="shared" si="4"/>
        <v>54.095999999999997</v>
      </c>
      <c r="F296" s="2"/>
    </row>
    <row r="297" spans="1:6" ht="14" x14ac:dyDescent="0.25">
      <c r="A297" s="26" t="s">
        <v>182</v>
      </c>
      <c r="B297" s="20" t="s">
        <v>594</v>
      </c>
      <c r="C297" s="27">
        <v>43</v>
      </c>
      <c r="D297" s="9">
        <v>18.39</v>
      </c>
      <c r="E297" s="18">
        <f t="shared" si="4"/>
        <v>88.272000000000006</v>
      </c>
      <c r="F297" s="2"/>
    </row>
    <row r="298" spans="1:6" ht="14" x14ac:dyDescent="0.25">
      <c r="A298" s="26" t="s">
        <v>183</v>
      </c>
      <c r="B298" s="20" t="s">
        <v>595</v>
      </c>
      <c r="C298" s="27">
        <v>43</v>
      </c>
      <c r="D298" s="9">
        <v>14.99</v>
      </c>
      <c r="E298" s="18">
        <f t="shared" si="4"/>
        <v>71.951999999999998</v>
      </c>
      <c r="F298" s="2"/>
    </row>
    <row r="299" spans="1:6" ht="14" x14ac:dyDescent="0.25">
      <c r="A299" s="26" t="s">
        <v>184</v>
      </c>
      <c r="B299" s="20" t="s">
        <v>596</v>
      </c>
      <c r="C299" s="27">
        <v>43</v>
      </c>
      <c r="D299" s="9">
        <v>14.99</v>
      </c>
      <c r="E299" s="18">
        <f t="shared" si="4"/>
        <v>71.951999999999998</v>
      </c>
      <c r="F299" s="2"/>
    </row>
    <row r="300" spans="1:6" ht="14" x14ac:dyDescent="0.25">
      <c r="A300" s="26" t="s">
        <v>185</v>
      </c>
      <c r="B300" s="20" t="s">
        <v>597</v>
      </c>
      <c r="C300" s="27">
        <v>43</v>
      </c>
      <c r="D300" s="9">
        <v>19.760000000000002</v>
      </c>
      <c r="E300" s="18">
        <f t="shared" si="4"/>
        <v>94.847999999999999</v>
      </c>
      <c r="F300" s="2"/>
    </row>
    <row r="301" spans="1:6" ht="14" x14ac:dyDescent="0.25">
      <c r="A301" s="26" t="s">
        <v>186</v>
      </c>
      <c r="B301" s="20" t="s">
        <v>598</v>
      </c>
      <c r="C301" s="27">
        <v>43</v>
      </c>
      <c r="D301" s="9">
        <v>25.01</v>
      </c>
      <c r="E301" s="18">
        <f t="shared" si="4"/>
        <v>120.048</v>
      </c>
      <c r="F301" s="2"/>
    </row>
    <row r="302" spans="1:6" ht="14" x14ac:dyDescent="0.25">
      <c r="A302" s="26" t="s">
        <v>187</v>
      </c>
      <c r="B302" s="20" t="s">
        <v>599</v>
      </c>
      <c r="C302" s="27">
        <v>43</v>
      </c>
      <c r="D302" s="9">
        <v>4.47</v>
      </c>
      <c r="E302" s="18">
        <f t="shared" si="4"/>
        <v>21.456</v>
      </c>
      <c r="F302" s="2"/>
    </row>
    <row r="303" spans="1:6" ht="14" x14ac:dyDescent="0.25">
      <c r="A303" s="26" t="s">
        <v>188</v>
      </c>
      <c r="B303" s="20" t="s">
        <v>600</v>
      </c>
      <c r="C303" s="27">
        <v>43</v>
      </c>
      <c r="D303" s="9">
        <v>4.47</v>
      </c>
      <c r="E303" s="18">
        <f t="shared" ref="E303:E366" si="5">D303*$F$13</f>
        <v>21.456</v>
      </c>
      <c r="F303" s="2"/>
    </row>
    <row r="304" spans="1:6" ht="14" x14ac:dyDescent="0.25">
      <c r="A304" s="26" t="s">
        <v>189</v>
      </c>
      <c r="B304" s="20" t="s">
        <v>601</v>
      </c>
      <c r="C304" s="27">
        <v>43</v>
      </c>
      <c r="D304" s="9">
        <v>11</v>
      </c>
      <c r="E304" s="18">
        <f t="shared" si="5"/>
        <v>52.8</v>
      </c>
      <c r="F304" s="2"/>
    </row>
    <row r="305" spans="1:6" ht="14" x14ac:dyDescent="0.25">
      <c r="A305" s="26" t="s">
        <v>190</v>
      </c>
      <c r="B305" s="20" t="s">
        <v>602</v>
      </c>
      <c r="C305" s="27">
        <v>43</v>
      </c>
      <c r="D305" s="9">
        <v>8.0500000000000007</v>
      </c>
      <c r="E305" s="18">
        <f t="shared" si="5"/>
        <v>38.64</v>
      </c>
      <c r="F305" s="2"/>
    </row>
    <row r="306" spans="1:6" ht="14" x14ac:dyDescent="0.25">
      <c r="A306" s="26" t="s">
        <v>191</v>
      </c>
      <c r="B306" s="20" t="s">
        <v>603</v>
      </c>
      <c r="C306" s="27">
        <v>43</v>
      </c>
      <c r="D306" s="9">
        <v>10.72</v>
      </c>
      <c r="E306" s="18">
        <f t="shared" si="5"/>
        <v>51.456000000000003</v>
      </c>
      <c r="F306" s="2"/>
    </row>
    <row r="307" spans="1:6" ht="14" x14ac:dyDescent="0.25">
      <c r="A307" s="26" t="s">
        <v>192</v>
      </c>
      <c r="B307" s="20" t="s">
        <v>604</v>
      </c>
      <c r="C307" s="27">
        <v>43</v>
      </c>
      <c r="D307" s="9">
        <v>10.52</v>
      </c>
      <c r="E307" s="18">
        <f t="shared" si="5"/>
        <v>50.495999999999995</v>
      </c>
      <c r="F307" s="2"/>
    </row>
    <row r="308" spans="1:6" ht="14" x14ac:dyDescent="0.25">
      <c r="A308" s="26" t="s">
        <v>193</v>
      </c>
      <c r="B308" s="20" t="s">
        <v>605</v>
      </c>
      <c r="C308" s="27">
        <v>43</v>
      </c>
      <c r="D308" s="9">
        <v>21.69</v>
      </c>
      <c r="E308" s="18">
        <f t="shared" si="5"/>
        <v>104.11200000000001</v>
      </c>
      <c r="F308" s="2"/>
    </row>
    <row r="309" spans="1:6" ht="14" x14ac:dyDescent="0.25">
      <c r="A309" s="26" t="s">
        <v>194</v>
      </c>
      <c r="B309" s="20" t="s">
        <v>606</v>
      </c>
      <c r="C309" s="27">
        <v>43</v>
      </c>
      <c r="D309" s="9">
        <v>11.43</v>
      </c>
      <c r="E309" s="18">
        <f t="shared" si="5"/>
        <v>54.863999999999997</v>
      </c>
      <c r="F309" s="2"/>
    </row>
    <row r="310" spans="1:6" ht="14" x14ac:dyDescent="0.25">
      <c r="A310" s="26" t="s">
        <v>195</v>
      </c>
      <c r="B310" s="20" t="s">
        <v>607</v>
      </c>
      <c r="C310" s="27">
        <v>43</v>
      </c>
      <c r="D310" s="9">
        <v>11.43</v>
      </c>
      <c r="E310" s="18">
        <f t="shared" si="5"/>
        <v>54.863999999999997</v>
      </c>
      <c r="F310" s="2"/>
    </row>
    <row r="311" spans="1:6" ht="14" x14ac:dyDescent="0.25">
      <c r="A311" s="26" t="s">
        <v>196</v>
      </c>
      <c r="B311" s="20" t="s">
        <v>608</v>
      </c>
      <c r="C311" s="27">
        <v>43</v>
      </c>
      <c r="D311" s="9">
        <v>24.97</v>
      </c>
      <c r="E311" s="18">
        <f t="shared" si="5"/>
        <v>119.85599999999999</v>
      </c>
      <c r="F311" s="2"/>
    </row>
    <row r="312" spans="1:6" ht="14" x14ac:dyDescent="0.25">
      <c r="A312" s="26" t="s">
        <v>197</v>
      </c>
      <c r="B312" s="20" t="s">
        <v>609</v>
      </c>
      <c r="C312" s="27">
        <v>48</v>
      </c>
      <c r="D312" s="9">
        <v>10.59</v>
      </c>
      <c r="E312" s="18">
        <f t="shared" si="5"/>
        <v>50.832000000000001</v>
      </c>
      <c r="F312" s="2"/>
    </row>
    <row r="313" spans="1:6" ht="14" x14ac:dyDescent="0.25">
      <c r="A313" s="26" t="s">
        <v>198</v>
      </c>
      <c r="B313" s="20" t="s">
        <v>610</v>
      </c>
      <c r="C313" s="27">
        <v>48</v>
      </c>
      <c r="D313" s="9">
        <v>27.02</v>
      </c>
      <c r="E313" s="18">
        <f t="shared" si="5"/>
        <v>129.696</v>
      </c>
      <c r="F313" s="2"/>
    </row>
    <row r="314" spans="1:6" ht="14" x14ac:dyDescent="0.25">
      <c r="A314" s="26" t="s">
        <v>199</v>
      </c>
      <c r="B314" s="20" t="s">
        <v>611</v>
      </c>
      <c r="C314" s="27">
        <v>48</v>
      </c>
      <c r="D314" s="9">
        <v>29.18</v>
      </c>
      <c r="E314" s="18">
        <f t="shared" si="5"/>
        <v>140.06399999999999</v>
      </c>
      <c r="F314" s="2"/>
    </row>
    <row r="315" spans="1:6" ht="14" x14ac:dyDescent="0.25">
      <c r="A315" s="26" t="s">
        <v>200</v>
      </c>
      <c r="B315" s="20" t="s">
        <v>612</v>
      </c>
      <c r="C315" s="27">
        <v>44</v>
      </c>
      <c r="D315" s="9">
        <v>23.76</v>
      </c>
      <c r="E315" s="18">
        <f t="shared" si="5"/>
        <v>114.048</v>
      </c>
      <c r="F315" s="2"/>
    </row>
    <row r="316" spans="1:6" ht="14" x14ac:dyDescent="0.25">
      <c r="A316" s="26" t="s">
        <v>201</v>
      </c>
      <c r="B316" s="20" t="s">
        <v>613</v>
      </c>
      <c r="C316" s="27">
        <v>44</v>
      </c>
      <c r="D316" s="9">
        <v>27.54</v>
      </c>
      <c r="E316" s="18">
        <f t="shared" si="5"/>
        <v>132.19199999999998</v>
      </c>
      <c r="F316" s="2"/>
    </row>
    <row r="317" spans="1:6" ht="14" x14ac:dyDescent="0.25">
      <c r="A317" s="26" t="s">
        <v>202</v>
      </c>
      <c r="B317" s="20" t="s">
        <v>614</v>
      </c>
      <c r="C317" s="27">
        <v>44</v>
      </c>
      <c r="D317" s="9">
        <v>82.99</v>
      </c>
      <c r="E317" s="18">
        <f t="shared" si="5"/>
        <v>398.35199999999998</v>
      </c>
      <c r="F317" s="2"/>
    </row>
    <row r="318" spans="1:6" ht="14" x14ac:dyDescent="0.25">
      <c r="A318" s="26" t="s">
        <v>203</v>
      </c>
      <c r="B318" s="20" t="s">
        <v>615</v>
      </c>
      <c r="C318" s="27">
        <v>41</v>
      </c>
      <c r="D318" s="9">
        <v>270.41000000000003</v>
      </c>
      <c r="E318" s="18">
        <f t="shared" si="5"/>
        <v>1297.9680000000001</v>
      </c>
      <c r="F318" s="2"/>
    </row>
    <row r="319" spans="1:6" ht="14" x14ac:dyDescent="0.25">
      <c r="A319" s="26" t="s">
        <v>709</v>
      </c>
      <c r="B319" s="20" t="s">
        <v>616</v>
      </c>
      <c r="C319" s="27">
        <v>72</v>
      </c>
      <c r="D319" s="9">
        <v>33.31</v>
      </c>
      <c r="E319" s="18">
        <f t="shared" si="5"/>
        <v>159.88800000000001</v>
      </c>
      <c r="F319" s="2"/>
    </row>
    <row r="320" spans="1:6" ht="14" x14ac:dyDescent="0.25">
      <c r="A320" s="26" t="s">
        <v>204</v>
      </c>
      <c r="B320" s="20" t="s">
        <v>617</v>
      </c>
      <c r="C320" s="27">
        <v>72</v>
      </c>
      <c r="D320" s="9">
        <v>9.1300000000000008</v>
      </c>
      <c r="E320" s="18">
        <f t="shared" si="5"/>
        <v>43.824000000000005</v>
      </c>
      <c r="F320" s="2"/>
    </row>
    <row r="321" spans="1:6" ht="14" x14ac:dyDescent="0.25">
      <c r="A321" s="26" t="s">
        <v>205</v>
      </c>
      <c r="B321" s="20" t="s">
        <v>618</v>
      </c>
      <c r="C321" s="27">
        <v>72</v>
      </c>
      <c r="D321" s="9">
        <v>9.75</v>
      </c>
      <c r="E321" s="18">
        <f t="shared" si="5"/>
        <v>46.8</v>
      </c>
      <c r="F321" s="2"/>
    </row>
    <row r="322" spans="1:6" ht="14" x14ac:dyDescent="0.25">
      <c r="A322" s="26">
        <v>141160499</v>
      </c>
      <c r="B322" s="20" t="s">
        <v>619</v>
      </c>
      <c r="C322" s="27">
        <v>73</v>
      </c>
      <c r="D322" s="9">
        <v>13.68</v>
      </c>
      <c r="E322" s="18">
        <f t="shared" si="5"/>
        <v>65.664000000000001</v>
      </c>
      <c r="F322" s="2"/>
    </row>
    <row r="323" spans="1:6" ht="14" x14ac:dyDescent="0.25">
      <c r="A323" s="26" t="s">
        <v>206</v>
      </c>
      <c r="B323" s="20" t="s">
        <v>620</v>
      </c>
      <c r="C323" s="27">
        <v>73</v>
      </c>
      <c r="D323" s="9">
        <v>14.86</v>
      </c>
      <c r="E323" s="18">
        <f t="shared" si="5"/>
        <v>71.327999999999989</v>
      </c>
      <c r="F323" s="2"/>
    </row>
    <row r="324" spans="1:6" ht="14" x14ac:dyDescent="0.25">
      <c r="A324" s="26">
        <v>141180499</v>
      </c>
      <c r="B324" s="20" t="s">
        <v>621</v>
      </c>
      <c r="C324" s="27">
        <v>73</v>
      </c>
      <c r="D324" s="9">
        <v>25.95</v>
      </c>
      <c r="E324" s="18">
        <f t="shared" si="5"/>
        <v>124.55999999999999</v>
      </c>
      <c r="F324" s="2"/>
    </row>
    <row r="325" spans="1:6" ht="14" x14ac:dyDescent="0.25">
      <c r="A325" s="26">
        <v>141200499</v>
      </c>
      <c r="B325" s="20" t="s">
        <v>246</v>
      </c>
      <c r="C325" s="27">
        <v>73</v>
      </c>
      <c r="D325" s="9">
        <v>14.65</v>
      </c>
      <c r="E325" s="18">
        <f t="shared" si="5"/>
        <v>70.319999999999993</v>
      </c>
      <c r="F325" s="2"/>
    </row>
    <row r="326" spans="1:6" ht="14" x14ac:dyDescent="0.25">
      <c r="A326" s="26">
        <v>165400399</v>
      </c>
      <c r="B326" s="20" t="s">
        <v>622</v>
      </c>
      <c r="C326" s="27">
        <v>73</v>
      </c>
      <c r="D326" s="9">
        <v>21.84</v>
      </c>
      <c r="E326" s="18">
        <f t="shared" si="5"/>
        <v>104.83199999999999</v>
      </c>
      <c r="F326" s="2"/>
    </row>
    <row r="327" spans="1:6" ht="14" x14ac:dyDescent="0.25">
      <c r="A327" s="26">
        <v>220160699</v>
      </c>
      <c r="B327" s="20" t="s">
        <v>623</v>
      </c>
      <c r="C327" s="27">
        <v>35</v>
      </c>
      <c r="D327" s="9">
        <v>15.58</v>
      </c>
      <c r="E327" s="18">
        <f t="shared" si="5"/>
        <v>74.783999999999992</v>
      </c>
      <c r="F327" s="2"/>
    </row>
    <row r="328" spans="1:6" ht="14" x14ac:dyDescent="0.25">
      <c r="A328" s="26">
        <v>220170699</v>
      </c>
      <c r="B328" s="20" t="s">
        <v>624</v>
      </c>
      <c r="C328" s="27">
        <v>35</v>
      </c>
      <c r="D328" s="9">
        <v>20.350000000000001</v>
      </c>
      <c r="E328" s="18">
        <f t="shared" si="5"/>
        <v>97.68</v>
      </c>
      <c r="F328" s="2"/>
    </row>
    <row r="329" spans="1:6" ht="14" x14ac:dyDescent="0.25">
      <c r="A329" s="26">
        <v>221390099</v>
      </c>
      <c r="B329" s="20" t="s">
        <v>625</v>
      </c>
      <c r="C329" s="27">
        <v>35</v>
      </c>
      <c r="D329" s="9">
        <v>10.210000000000001</v>
      </c>
      <c r="E329" s="18">
        <f t="shared" si="5"/>
        <v>49.008000000000003</v>
      </c>
      <c r="F329" s="2"/>
    </row>
    <row r="330" spans="1:6" ht="14" x14ac:dyDescent="0.25">
      <c r="A330" s="33">
        <v>222340099</v>
      </c>
      <c r="B330" s="20" t="s">
        <v>626</v>
      </c>
      <c r="C330" s="27">
        <v>39</v>
      </c>
      <c r="D330" s="9">
        <v>23.29</v>
      </c>
      <c r="E330" s="18">
        <f t="shared" si="5"/>
        <v>111.79199999999999</v>
      </c>
      <c r="F330" s="2"/>
    </row>
    <row r="331" spans="1:6" ht="14" x14ac:dyDescent="0.25">
      <c r="A331" s="33">
        <v>222350099</v>
      </c>
      <c r="B331" s="20" t="s">
        <v>627</v>
      </c>
      <c r="C331" s="27">
        <v>39</v>
      </c>
      <c r="D331" s="9">
        <v>27.95</v>
      </c>
      <c r="E331" s="18">
        <f t="shared" si="5"/>
        <v>134.16</v>
      </c>
      <c r="F331" s="2"/>
    </row>
    <row r="332" spans="1:6" ht="14" x14ac:dyDescent="0.25">
      <c r="A332" s="33">
        <v>222360099</v>
      </c>
      <c r="B332" s="20" t="s">
        <v>628</v>
      </c>
      <c r="C332" s="27">
        <v>39</v>
      </c>
      <c r="D332" s="9">
        <v>25.53</v>
      </c>
      <c r="E332" s="18">
        <f t="shared" si="5"/>
        <v>122.544</v>
      </c>
      <c r="F332" s="2"/>
    </row>
    <row r="333" spans="1:6" ht="14" x14ac:dyDescent="0.25">
      <c r="A333" s="26">
        <v>230050699</v>
      </c>
      <c r="B333" s="20" t="s">
        <v>629</v>
      </c>
      <c r="C333" s="27">
        <v>29</v>
      </c>
      <c r="D333" s="9">
        <v>27.91</v>
      </c>
      <c r="E333" s="18">
        <f t="shared" si="5"/>
        <v>133.96799999999999</v>
      </c>
      <c r="F333" s="2"/>
    </row>
    <row r="334" spans="1:6" ht="14" x14ac:dyDescent="0.25">
      <c r="A334" s="26">
        <v>230140699</v>
      </c>
      <c r="B334" s="20" t="s">
        <v>630</v>
      </c>
      <c r="C334" s="27">
        <v>19</v>
      </c>
      <c r="D334" s="9">
        <v>131.06</v>
      </c>
      <c r="E334" s="18">
        <f t="shared" si="5"/>
        <v>629.08799999999997</v>
      </c>
      <c r="F334" s="2"/>
    </row>
    <row r="335" spans="1:6" ht="14" x14ac:dyDescent="0.25">
      <c r="A335" s="26">
        <v>230620699</v>
      </c>
      <c r="B335" s="20" t="s">
        <v>631</v>
      </c>
      <c r="C335" s="27">
        <v>40</v>
      </c>
      <c r="D335" s="9">
        <v>27.82</v>
      </c>
      <c r="E335" s="18">
        <f t="shared" si="5"/>
        <v>133.536</v>
      </c>
      <c r="F335" s="2"/>
    </row>
    <row r="336" spans="1:6" ht="14" x14ac:dyDescent="0.25">
      <c r="A336" s="26">
        <v>230630699</v>
      </c>
      <c r="B336" s="20" t="s">
        <v>632</v>
      </c>
      <c r="C336" s="27">
        <v>40</v>
      </c>
      <c r="D336" s="9">
        <v>32.270000000000003</v>
      </c>
      <c r="E336" s="18">
        <f t="shared" si="5"/>
        <v>154.89600000000002</v>
      </c>
      <c r="F336" s="2"/>
    </row>
    <row r="337" spans="1:6" ht="14" x14ac:dyDescent="0.25">
      <c r="A337" s="26">
        <v>237380099</v>
      </c>
      <c r="B337" s="20" t="s">
        <v>633</v>
      </c>
      <c r="C337" s="27">
        <v>29</v>
      </c>
      <c r="D337" s="9">
        <v>10.76</v>
      </c>
      <c r="E337" s="18">
        <f t="shared" si="5"/>
        <v>51.647999999999996</v>
      </c>
      <c r="F337" s="2"/>
    </row>
    <row r="338" spans="1:6" ht="14" x14ac:dyDescent="0.25">
      <c r="A338" s="26" t="s">
        <v>232</v>
      </c>
      <c r="B338" s="20" t="s">
        <v>634</v>
      </c>
      <c r="C338" s="27">
        <v>13</v>
      </c>
      <c r="D338" s="9">
        <v>179.69</v>
      </c>
      <c r="E338" s="18">
        <f t="shared" si="5"/>
        <v>862.51199999999994</v>
      </c>
      <c r="F338" s="2"/>
    </row>
    <row r="339" spans="1:6" ht="14" x14ac:dyDescent="0.25">
      <c r="A339" s="26">
        <v>248370699</v>
      </c>
      <c r="B339" s="20" t="s">
        <v>635</v>
      </c>
      <c r="C339" s="27">
        <v>33</v>
      </c>
      <c r="D339" s="9">
        <v>25.28</v>
      </c>
      <c r="E339" s="18">
        <f t="shared" si="5"/>
        <v>121.34399999999999</v>
      </c>
      <c r="F339" s="2"/>
    </row>
    <row r="340" spans="1:6" ht="14" x14ac:dyDescent="0.25">
      <c r="A340" s="26" t="s">
        <v>230</v>
      </c>
      <c r="B340" s="20" t="s">
        <v>636</v>
      </c>
      <c r="C340" s="27">
        <v>14</v>
      </c>
      <c r="D340" s="9">
        <v>121.38</v>
      </c>
      <c r="E340" s="18">
        <f t="shared" si="5"/>
        <v>582.62399999999991</v>
      </c>
      <c r="F340" s="2"/>
    </row>
    <row r="341" spans="1:6" ht="14" x14ac:dyDescent="0.25">
      <c r="A341" s="26" t="s">
        <v>231</v>
      </c>
      <c r="B341" s="20" t="s">
        <v>637</v>
      </c>
      <c r="C341" s="27">
        <v>14</v>
      </c>
      <c r="D341" s="9">
        <v>107.71</v>
      </c>
      <c r="E341" s="18">
        <f t="shared" si="5"/>
        <v>517.00799999999992</v>
      </c>
      <c r="F341" s="2"/>
    </row>
    <row r="342" spans="1:6" ht="14" x14ac:dyDescent="0.25">
      <c r="A342" s="26">
        <v>258110699</v>
      </c>
      <c r="B342" s="20" t="s">
        <v>638</v>
      </c>
      <c r="C342" s="27">
        <v>29</v>
      </c>
      <c r="D342" s="9">
        <v>52.33</v>
      </c>
      <c r="E342" s="18">
        <f t="shared" si="5"/>
        <v>251.18399999999997</v>
      </c>
      <c r="F342" s="2"/>
    </row>
    <row r="343" spans="1:6" ht="14" x14ac:dyDescent="0.25">
      <c r="A343" s="26">
        <v>265000699</v>
      </c>
      <c r="B343" s="20" t="s">
        <v>639</v>
      </c>
      <c r="C343" s="27">
        <v>43</v>
      </c>
      <c r="D343" s="9">
        <v>1.89</v>
      </c>
      <c r="E343" s="18">
        <f t="shared" si="5"/>
        <v>9.0719999999999992</v>
      </c>
      <c r="F343" s="2"/>
    </row>
    <row r="344" spans="1:6" ht="14" x14ac:dyDescent="0.25">
      <c r="A344" s="26">
        <v>265010699</v>
      </c>
      <c r="B344" s="20" t="s">
        <v>640</v>
      </c>
      <c r="C344" s="27">
        <v>43</v>
      </c>
      <c r="D344" s="9">
        <v>2.34</v>
      </c>
      <c r="E344" s="18">
        <f t="shared" si="5"/>
        <v>11.231999999999999</v>
      </c>
      <c r="F344" s="2"/>
    </row>
    <row r="345" spans="1:6" ht="14" x14ac:dyDescent="0.25">
      <c r="A345" s="26">
        <v>265020699</v>
      </c>
      <c r="B345" s="20" t="s">
        <v>641</v>
      </c>
      <c r="C345" s="27">
        <v>43</v>
      </c>
      <c r="D345" s="9">
        <v>1.89</v>
      </c>
      <c r="E345" s="18">
        <f t="shared" si="5"/>
        <v>9.0719999999999992</v>
      </c>
      <c r="F345" s="2"/>
    </row>
    <row r="346" spans="1:6" ht="14" x14ac:dyDescent="0.25">
      <c r="A346" s="26">
        <v>265060699</v>
      </c>
      <c r="B346" s="20" t="s">
        <v>642</v>
      </c>
      <c r="C346" s="27">
        <v>43</v>
      </c>
      <c r="D346" s="9">
        <v>3.68</v>
      </c>
      <c r="E346" s="18">
        <f t="shared" si="5"/>
        <v>17.664000000000001</v>
      </c>
      <c r="F346" s="2"/>
    </row>
    <row r="347" spans="1:6" ht="14" x14ac:dyDescent="0.25">
      <c r="A347" s="26">
        <v>265070699</v>
      </c>
      <c r="B347" s="20" t="s">
        <v>643</v>
      </c>
      <c r="C347" s="27">
        <v>43</v>
      </c>
      <c r="D347" s="9">
        <v>4.75</v>
      </c>
      <c r="E347" s="18">
        <f t="shared" si="5"/>
        <v>22.8</v>
      </c>
      <c r="F347" s="2"/>
    </row>
    <row r="348" spans="1:6" ht="14" x14ac:dyDescent="0.25">
      <c r="A348" s="26">
        <v>265090699</v>
      </c>
      <c r="B348" s="20" t="s">
        <v>644</v>
      </c>
      <c r="C348" s="27">
        <v>43</v>
      </c>
      <c r="D348" s="9">
        <v>4.75</v>
      </c>
      <c r="E348" s="18">
        <f t="shared" si="5"/>
        <v>22.8</v>
      </c>
      <c r="F348" s="2"/>
    </row>
    <row r="349" spans="1:6" ht="14" x14ac:dyDescent="0.25">
      <c r="A349" s="26">
        <v>265110699</v>
      </c>
      <c r="B349" s="20" t="s">
        <v>645</v>
      </c>
      <c r="C349" s="27">
        <v>43</v>
      </c>
      <c r="D349" s="9">
        <v>4.75</v>
      </c>
      <c r="E349" s="18">
        <f t="shared" si="5"/>
        <v>22.8</v>
      </c>
      <c r="F349" s="2"/>
    </row>
    <row r="350" spans="1:6" ht="14" x14ac:dyDescent="0.25">
      <c r="A350" s="26">
        <v>266200099</v>
      </c>
      <c r="B350" s="20" t="s">
        <v>646</v>
      </c>
      <c r="C350" s="27">
        <v>43</v>
      </c>
      <c r="D350" s="9">
        <v>0.56000000000000005</v>
      </c>
      <c r="E350" s="18">
        <f t="shared" si="5"/>
        <v>2.6880000000000002</v>
      </c>
      <c r="F350" s="2"/>
    </row>
    <row r="351" spans="1:6" ht="14" x14ac:dyDescent="0.25">
      <c r="A351" s="26">
        <v>266210099</v>
      </c>
      <c r="B351" s="20" t="s">
        <v>247</v>
      </c>
      <c r="C351" s="27">
        <v>43</v>
      </c>
      <c r="D351" s="9">
        <v>0.66</v>
      </c>
      <c r="E351" s="18">
        <f t="shared" si="5"/>
        <v>3.1680000000000001</v>
      </c>
      <c r="F351" s="2"/>
    </row>
    <row r="352" spans="1:6" ht="14" x14ac:dyDescent="0.25">
      <c r="A352" s="26">
        <v>270080699</v>
      </c>
      <c r="B352" s="20" t="s">
        <v>647</v>
      </c>
      <c r="C352" s="27">
        <v>43</v>
      </c>
      <c r="D352" s="9">
        <v>29.25</v>
      </c>
      <c r="E352" s="18">
        <f t="shared" si="5"/>
        <v>140.4</v>
      </c>
      <c r="F352" s="2"/>
    </row>
    <row r="353" spans="1:6" ht="14" x14ac:dyDescent="0.25">
      <c r="A353" s="26">
        <v>270090699</v>
      </c>
      <c r="B353" s="20" t="s">
        <v>648</v>
      </c>
      <c r="C353" s="27">
        <v>43</v>
      </c>
      <c r="D353" s="9">
        <v>29.22</v>
      </c>
      <c r="E353" s="18">
        <f t="shared" si="5"/>
        <v>140.256</v>
      </c>
      <c r="F353" s="2"/>
    </row>
    <row r="354" spans="1:6" ht="14" x14ac:dyDescent="0.25">
      <c r="A354" s="26">
        <v>270880699</v>
      </c>
      <c r="B354" s="20" t="s">
        <v>649</v>
      </c>
      <c r="C354" s="27">
        <v>36</v>
      </c>
      <c r="D354" s="9">
        <v>25.57</v>
      </c>
      <c r="E354" s="18">
        <f t="shared" si="5"/>
        <v>122.73599999999999</v>
      </c>
      <c r="F354" s="2"/>
    </row>
    <row r="355" spans="1:6" ht="14" x14ac:dyDescent="0.25">
      <c r="A355" s="26">
        <v>270950699</v>
      </c>
      <c r="B355" s="20" t="s">
        <v>650</v>
      </c>
      <c r="C355" s="27">
        <v>33</v>
      </c>
      <c r="D355" s="9">
        <v>47.76</v>
      </c>
      <c r="E355" s="18">
        <f t="shared" si="5"/>
        <v>229.24799999999999</v>
      </c>
      <c r="F355" s="2"/>
    </row>
    <row r="356" spans="1:6" ht="14" x14ac:dyDescent="0.25">
      <c r="A356" s="26">
        <v>285030699</v>
      </c>
      <c r="B356" s="20" t="s">
        <v>651</v>
      </c>
      <c r="C356" s="27">
        <v>37</v>
      </c>
      <c r="D356" s="9">
        <v>24.69</v>
      </c>
      <c r="E356" s="18">
        <f t="shared" si="5"/>
        <v>118.512</v>
      </c>
      <c r="F356" s="2"/>
    </row>
    <row r="357" spans="1:6" ht="14" x14ac:dyDescent="0.25">
      <c r="A357" s="26">
        <v>285040699</v>
      </c>
      <c r="B357" s="20" t="s">
        <v>652</v>
      </c>
      <c r="C357" s="27">
        <v>37</v>
      </c>
      <c r="D357" s="9">
        <v>27.22</v>
      </c>
      <c r="E357" s="18">
        <f t="shared" si="5"/>
        <v>130.65599999999998</v>
      </c>
      <c r="F357" s="2"/>
    </row>
    <row r="358" spans="1:6" ht="14" x14ac:dyDescent="0.25">
      <c r="A358" s="26">
        <v>286020699</v>
      </c>
      <c r="B358" s="20" t="s">
        <v>653</v>
      </c>
      <c r="C358" s="27">
        <v>37</v>
      </c>
      <c r="D358" s="9">
        <v>15.66</v>
      </c>
      <c r="E358" s="18">
        <f t="shared" si="5"/>
        <v>75.167999999999992</v>
      </c>
      <c r="F358" s="2"/>
    </row>
    <row r="359" spans="1:6" ht="14" x14ac:dyDescent="0.25">
      <c r="A359" s="26">
        <v>286050699</v>
      </c>
      <c r="B359" s="20" t="s">
        <v>654</v>
      </c>
      <c r="C359" s="27">
        <v>37</v>
      </c>
      <c r="D359" s="9">
        <v>15.58</v>
      </c>
      <c r="E359" s="18">
        <f t="shared" si="5"/>
        <v>74.783999999999992</v>
      </c>
      <c r="F359" s="2"/>
    </row>
    <row r="360" spans="1:6" ht="14" x14ac:dyDescent="0.25">
      <c r="A360" s="26" t="s">
        <v>233</v>
      </c>
      <c r="B360" s="20" t="s">
        <v>655</v>
      </c>
      <c r="C360" s="27">
        <v>14</v>
      </c>
      <c r="D360" s="9">
        <v>111.37</v>
      </c>
      <c r="E360" s="18">
        <f t="shared" si="5"/>
        <v>534.57600000000002</v>
      </c>
      <c r="F360" s="2"/>
    </row>
    <row r="361" spans="1:6" ht="14" x14ac:dyDescent="0.25">
      <c r="A361" s="26" t="s">
        <v>234</v>
      </c>
      <c r="B361" s="20" t="s">
        <v>656</v>
      </c>
      <c r="C361" s="27">
        <v>14</v>
      </c>
      <c r="D361" s="9">
        <v>52.03</v>
      </c>
      <c r="E361" s="18">
        <f t="shared" si="5"/>
        <v>249.744</v>
      </c>
      <c r="F361" s="2"/>
    </row>
    <row r="362" spans="1:6" ht="14" x14ac:dyDescent="0.25">
      <c r="A362" s="26">
        <v>293000099</v>
      </c>
      <c r="B362" s="20" t="s">
        <v>657</v>
      </c>
      <c r="C362" s="27">
        <v>29</v>
      </c>
      <c r="D362" s="9">
        <v>49.35</v>
      </c>
      <c r="E362" s="18">
        <f t="shared" si="5"/>
        <v>236.88</v>
      </c>
      <c r="F362" s="2"/>
    </row>
    <row r="363" spans="1:6" ht="14" x14ac:dyDescent="0.25">
      <c r="A363" s="26">
        <v>293070099</v>
      </c>
      <c r="B363" s="20" t="s">
        <v>658</v>
      </c>
      <c r="C363" s="27">
        <v>29</v>
      </c>
      <c r="D363" s="9">
        <v>36.380000000000003</v>
      </c>
      <c r="E363" s="18">
        <f t="shared" si="5"/>
        <v>174.624</v>
      </c>
      <c r="F363" s="2"/>
    </row>
    <row r="364" spans="1:6" ht="14" x14ac:dyDescent="0.25">
      <c r="A364" s="26">
        <v>293120099</v>
      </c>
      <c r="B364" s="20" t="s">
        <v>659</v>
      </c>
      <c r="C364" s="27">
        <v>29</v>
      </c>
      <c r="D364" s="9">
        <v>36.380000000000003</v>
      </c>
      <c r="E364" s="18">
        <f t="shared" si="5"/>
        <v>174.624</v>
      </c>
      <c r="F364" s="2"/>
    </row>
    <row r="365" spans="1:6" ht="14" x14ac:dyDescent="0.25">
      <c r="A365" s="26">
        <v>293170699</v>
      </c>
      <c r="B365" s="20" t="s">
        <v>660</v>
      </c>
      <c r="C365" s="27">
        <v>29</v>
      </c>
      <c r="D365" s="9">
        <v>17.010000000000002</v>
      </c>
      <c r="E365" s="18">
        <f t="shared" si="5"/>
        <v>81.64800000000001</v>
      </c>
      <c r="F365" s="2"/>
    </row>
    <row r="366" spans="1:6" ht="14" x14ac:dyDescent="0.25">
      <c r="A366" s="26">
        <v>294070099</v>
      </c>
      <c r="B366" s="20" t="s">
        <v>661</v>
      </c>
      <c r="C366" s="27">
        <v>19</v>
      </c>
      <c r="D366" s="9">
        <v>143.57</v>
      </c>
      <c r="E366" s="18">
        <f t="shared" si="5"/>
        <v>689.13599999999997</v>
      </c>
      <c r="F366" s="2"/>
    </row>
    <row r="367" spans="1:6" ht="14" x14ac:dyDescent="0.25">
      <c r="A367" s="26">
        <v>294160099</v>
      </c>
      <c r="B367" s="20" t="s">
        <v>662</v>
      </c>
      <c r="C367" s="27">
        <v>29</v>
      </c>
      <c r="D367" s="9">
        <v>88.03</v>
      </c>
      <c r="E367" s="18">
        <f t="shared" ref="E367:E408" si="6">D367*$F$13</f>
        <v>422.54399999999998</v>
      </c>
      <c r="F367" s="2"/>
    </row>
    <row r="368" spans="1:6" ht="14" x14ac:dyDescent="0.25">
      <c r="A368" s="26">
        <v>294200099</v>
      </c>
      <c r="B368" s="20" t="s">
        <v>663</v>
      </c>
      <c r="C368" s="27">
        <v>29</v>
      </c>
      <c r="D368" s="9">
        <v>39.53</v>
      </c>
      <c r="E368" s="18">
        <f t="shared" si="6"/>
        <v>189.744</v>
      </c>
      <c r="F368" s="2"/>
    </row>
    <row r="369" spans="1:6" ht="14" x14ac:dyDescent="0.25">
      <c r="A369" s="26">
        <v>294900099</v>
      </c>
      <c r="B369" s="20" t="s">
        <v>664</v>
      </c>
      <c r="C369" s="27">
        <v>29</v>
      </c>
      <c r="D369" s="9">
        <v>58.84</v>
      </c>
      <c r="E369" s="18">
        <f t="shared" si="6"/>
        <v>282.43200000000002</v>
      </c>
      <c r="F369" s="2"/>
    </row>
    <row r="370" spans="1:6" ht="14" x14ac:dyDescent="0.25">
      <c r="A370" s="26">
        <v>294930099</v>
      </c>
      <c r="B370" s="20" t="s">
        <v>665</v>
      </c>
      <c r="C370" s="27">
        <v>29</v>
      </c>
      <c r="D370" s="9">
        <v>31.52</v>
      </c>
      <c r="E370" s="18">
        <f t="shared" si="6"/>
        <v>151.29599999999999</v>
      </c>
      <c r="F370" s="2"/>
    </row>
    <row r="371" spans="1:6" ht="14" x14ac:dyDescent="0.25">
      <c r="A371" s="26">
        <v>296280099</v>
      </c>
      <c r="B371" s="20" t="s">
        <v>666</v>
      </c>
      <c r="C371" s="27">
        <v>19</v>
      </c>
      <c r="D371" s="9">
        <v>52.33</v>
      </c>
      <c r="E371" s="18">
        <f t="shared" si="6"/>
        <v>251.18399999999997</v>
      </c>
      <c r="F371" s="2"/>
    </row>
    <row r="372" spans="1:6" ht="14" x14ac:dyDescent="0.25">
      <c r="A372" s="26">
        <v>296370099</v>
      </c>
      <c r="B372" s="20" t="s">
        <v>667</v>
      </c>
      <c r="C372" s="27">
        <v>19</v>
      </c>
      <c r="D372" s="9">
        <v>68.89</v>
      </c>
      <c r="E372" s="18">
        <f t="shared" si="6"/>
        <v>330.67199999999997</v>
      </c>
      <c r="F372" s="2"/>
    </row>
    <row r="373" spans="1:6" ht="14" x14ac:dyDescent="0.25">
      <c r="A373" s="26">
        <v>296380099</v>
      </c>
      <c r="B373" s="20" t="s">
        <v>668</v>
      </c>
      <c r="C373" s="27">
        <v>19</v>
      </c>
      <c r="D373" s="9">
        <v>64.72</v>
      </c>
      <c r="E373" s="18">
        <f t="shared" si="6"/>
        <v>310.65600000000001</v>
      </c>
      <c r="F373" s="2"/>
    </row>
    <row r="374" spans="1:6" ht="14" x14ac:dyDescent="0.25">
      <c r="A374" s="26" t="s">
        <v>715</v>
      </c>
      <c r="B374" s="20" t="s">
        <v>716</v>
      </c>
      <c r="C374" s="27">
        <v>19</v>
      </c>
      <c r="D374" s="9">
        <v>68.91</v>
      </c>
      <c r="E374" s="18">
        <f t="shared" si="6"/>
        <v>330.76799999999997</v>
      </c>
      <c r="F374" s="2"/>
    </row>
    <row r="375" spans="1:6" ht="14" x14ac:dyDescent="0.25">
      <c r="A375" s="26">
        <v>442020699</v>
      </c>
      <c r="B375" s="20" t="s">
        <v>669</v>
      </c>
      <c r="C375" s="27">
        <v>43</v>
      </c>
      <c r="D375" s="9">
        <v>13.06</v>
      </c>
      <c r="E375" s="18">
        <f t="shared" si="6"/>
        <v>62.688000000000002</v>
      </c>
      <c r="F375" s="2"/>
    </row>
    <row r="376" spans="1:6" ht="14" x14ac:dyDescent="0.25">
      <c r="A376" s="26">
        <v>444020699</v>
      </c>
      <c r="B376" s="20" t="s">
        <v>670</v>
      </c>
      <c r="C376" s="27">
        <v>36</v>
      </c>
      <c r="D376" s="9">
        <v>15.58</v>
      </c>
      <c r="E376" s="18">
        <f t="shared" si="6"/>
        <v>74.783999999999992</v>
      </c>
      <c r="F376" s="2"/>
    </row>
    <row r="377" spans="1:6" ht="14" x14ac:dyDescent="0.25">
      <c r="A377" s="26">
        <v>479960699</v>
      </c>
      <c r="B377" s="20" t="s">
        <v>671</v>
      </c>
      <c r="C377" s="27">
        <v>35</v>
      </c>
      <c r="D377" s="9">
        <v>15.65</v>
      </c>
      <c r="E377" s="18">
        <f t="shared" si="6"/>
        <v>75.12</v>
      </c>
      <c r="F377" s="2"/>
    </row>
    <row r="378" spans="1:6" ht="14" x14ac:dyDescent="0.25">
      <c r="A378" s="26">
        <v>480060699</v>
      </c>
      <c r="B378" s="20" t="s">
        <v>672</v>
      </c>
      <c r="C378" s="27">
        <v>35</v>
      </c>
      <c r="D378" s="9">
        <v>48.07</v>
      </c>
      <c r="E378" s="18">
        <f t="shared" si="6"/>
        <v>230.73599999999999</v>
      </c>
      <c r="F378" s="2"/>
    </row>
    <row r="379" spans="1:6" ht="14" x14ac:dyDescent="0.25">
      <c r="A379" s="24">
        <v>487000699</v>
      </c>
      <c r="B379" s="20" t="s">
        <v>673</v>
      </c>
      <c r="C379" s="27">
        <v>44</v>
      </c>
      <c r="D379" s="9">
        <v>7.4</v>
      </c>
      <c r="E379" s="18">
        <f t="shared" si="6"/>
        <v>35.520000000000003</v>
      </c>
      <c r="F379" s="2"/>
    </row>
    <row r="380" spans="1:6" ht="14" x14ac:dyDescent="0.25">
      <c r="A380" s="24">
        <v>487080699</v>
      </c>
      <c r="B380" s="20" t="s">
        <v>674</v>
      </c>
      <c r="C380" s="27">
        <v>44</v>
      </c>
      <c r="D380" s="9">
        <v>6.21</v>
      </c>
      <c r="E380" s="18">
        <f t="shared" si="6"/>
        <v>29.808</v>
      </c>
      <c r="F380" s="2"/>
    </row>
    <row r="381" spans="1:6" ht="14" x14ac:dyDescent="0.25">
      <c r="A381" s="24">
        <v>487100699</v>
      </c>
      <c r="B381" s="20" t="s">
        <v>675</v>
      </c>
      <c r="C381" s="27">
        <v>44</v>
      </c>
      <c r="D381" s="9">
        <v>10.41</v>
      </c>
      <c r="E381" s="18">
        <f t="shared" si="6"/>
        <v>49.967999999999996</v>
      </c>
      <c r="F381" s="2"/>
    </row>
    <row r="382" spans="1:6" ht="14" x14ac:dyDescent="0.25">
      <c r="A382" s="24">
        <v>487150699</v>
      </c>
      <c r="B382" s="20" t="s">
        <v>676</v>
      </c>
      <c r="C382" s="27">
        <v>44</v>
      </c>
      <c r="D382" s="9">
        <v>21.62</v>
      </c>
      <c r="E382" s="18">
        <f t="shared" si="6"/>
        <v>103.776</v>
      </c>
      <c r="F382" s="2"/>
    </row>
    <row r="383" spans="1:6" ht="14" x14ac:dyDescent="0.25">
      <c r="A383" s="24">
        <v>487400699</v>
      </c>
      <c r="B383" s="20" t="s">
        <v>677</v>
      </c>
      <c r="C383" s="27">
        <v>44</v>
      </c>
      <c r="D383" s="9">
        <v>82.24</v>
      </c>
      <c r="E383" s="18">
        <f t="shared" si="6"/>
        <v>394.75199999999995</v>
      </c>
      <c r="F383" s="2"/>
    </row>
    <row r="384" spans="1:6" ht="14" x14ac:dyDescent="0.25">
      <c r="A384" s="24">
        <v>487410699</v>
      </c>
      <c r="B384" s="20" t="s">
        <v>678</v>
      </c>
      <c r="C384" s="27">
        <v>44</v>
      </c>
      <c r="D384" s="9">
        <v>83.54</v>
      </c>
      <c r="E384" s="18">
        <f t="shared" si="6"/>
        <v>400.99200000000002</v>
      </c>
      <c r="F384" s="2"/>
    </row>
    <row r="385" spans="1:6" ht="14" x14ac:dyDescent="0.25">
      <c r="A385" s="24">
        <v>487420699</v>
      </c>
      <c r="B385" s="20" t="s">
        <v>679</v>
      </c>
      <c r="C385" s="27">
        <v>44</v>
      </c>
      <c r="D385" s="9">
        <v>102.65</v>
      </c>
      <c r="E385" s="18">
        <f t="shared" si="6"/>
        <v>492.72</v>
      </c>
      <c r="F385" s="2"/>
    </row>
    <row r="386" spans="1:6" ht="14" x14ac:dyDescent="0.25">
      <c r="A386" s="24">
        <v>497000699</v>
      </c>
      <c r="B386" s="20" t="s">
        <v>680</v>
      </c>
      <c r="C386" s="27">
        <v>44</v>
      </c>
      <c r="D386" s="9">
        <v>5.88</v>
      </c>
      <c r="E386" s="18">
        <f t="shared" si="6"/>
        <v>28.224</v>
      </c>
      <c r="F386" s="2"/>
    </row>
    <row r="387" spans="1:6" ht="14" x14ac:dyDescent="0.25">
      <c r="A387" s="24">
        <v>497020699</v>
      </c>
      <c r="B387" s="20" t="s">
        <v>681</v>
      </c>
      <c r="C387" s="27">
        <v>44</v>
      </c>
      <c r="D387" s="9">
        <v>9.92</v>
      </c>
      <c r="E387" s="18">
        <f t="shared" si="6"/>
        <v>47.616</v>
      </c>
      <c r="F387" s="2"/>
    </row>
    <row r="388" spans="1:6" ht="14" x14ac:dyDescent="0.25">
      <c r="A388" s="24">
        <v>497080699</v>
      </c>
      <c r="B388" s="20" t="s">
        <v>682</v>
      </c>
      <c r="C388" s="27">
        <v>44</v>
      </c>
      <c r="D388" s="9">
        <v>5.88</v>
      </c>
      <c r="E388" s="18">
        <f t="shared" si="6"/>
        <v>28.224</v>
      </c>
      <c r="F388" s="2"/>
    </row>
    <row r="389" spans="1:6" ht="14" x14ac:dyDescent="0.25">
      <c r="A389" s="24">
        <v>497100699</v>
      </c>
      <c r="B389" s="20" t="s">
        <v>683</v>
      </c>
      <c r="C389" s="27">
        <v>44</v>
      </c>
      <c r="D389" s="9">
        <v>9.92</v>
      </c>
      <c r="E389" s="18">
        <f t="shared" si="6"/>
        <v>47.616</v>
      </c>
      <c r="F389" s="2"/>
    </row>
    <row r="390" spans="1:6" ht="14" x14ac:dyDescent="0.25">
      <c r="A390" s="26">
        <v>500000699</v>
      </c>
      <c r="B390" s="20" t="s">
        <v>684</v>
      </c>
      <c r="C390" s="25">
        <v>44</v>
      </c>
      <c r="D390" s="9">
        <v>5.88</v>
      </c>
      <c r="E390" s="18">
        <f t="shared" si="6"/>
        <v>28.224</v>
      </c>
      <c r="F390" s="2"/>
    </row>
    <row r="391" spans="1:6" ht="14" x14ac:dyDescent="0.25">
      <c r="A391" s="24">
        <v>500020699</v>
      </c>
      <c r="B391" s="20" t="s">
        <v>685</v>
      </c>
      <c r="C391" s="27">
        <v>44</v>
      </c>
      <c r="D391" s="9">
        <v>9.92</v>
      </c>
      <c r="E391" s="18">
        <f t="shared" si="6"/>
        <v>47.616</v>
      </c>
      <c r="F391" s="2"/>
    </row>
    <row r="392" spans="1:6" ht="14" x14ac:dyDescent="0.25">
      <c r="A392" s="26">
        <v>507220699</v>
      </c>
      <c r="B392" s="20" t="s">
        <v>686</v>
      </c>
      <c r="C392" s="27">
        <v>24</v>
      </c>
      <c r="D392" s="9">
        <v>28.62</v>
      </c>
      <c r="E392" s="18">
        <f t="shared" si="6"/>
        <v>137.376</v>
      </c>
      <c r="F392" s="2"/>
    </row>
    <row r="393" spans="1:6" ht="14" x14ac:dyDescent="0.25">
      <c r="A393" s="24">
        <v>507440699</v>
      </c>
      <c r="B393" s="20" t="s">
        <v>687</v>
      </c>
      <c r="C393" s="27">
        <v>22</v>
      </c>
      <c r="D393" s="9">
        <v>41.54</v>
      </c>
      <c r="E393" s="18">
        <f t="shared" si="6"/>
        <v>199.392</v>
      </c>
      <c r="F393" s="2"/>
    </row>
    <row r="394" spans="1:6" ht="14" x14ac:dyDescent="0.25">
      <c r="A394" s="24">
        <v>507450699</v>
      </c>
      <c r="B394" s="20" t="s">
        <v>688</v>
      </c>
      <c r="C394" s="27">
        <v>22</v>
      </c>
      <c r="D394" s="9">
        <v>28.29</v>
      </c>
      <c r="E394" s="18">
        <f t="shared" si="6"/>
        <v>135.792</v>
      </c>
      <c r="F394" s="2"/>
    </row>
    <row r="395" spans="1:6" ht="14" x14ac:dyDescent="0.25">
      <c r="A395" s="24">
        <v>507550099</v>
      </c>
      <c r="B395" s="20" t="s">
        <v>689</v>
      </c>
      <c r="C395" s="27">
        <v>41</v>
      </c>
      <c r="D395" s="9">
        <v>21.83</v>
      </c>
      <c r="E395" s="18">
        <f t="shared" si="6"/>
        <v>104.78399999999999</v>
      </c>
      <c r="F395" s="2"/>
    </row>
    <row r="396" spans="1:6" ht="14" x14ac:dyDescent="0.25">
      <c r="A396" s="24">
        <v>616620699</v>
      </c>
      <c r="B396" s="20" t="s">
        <v>690</v>
      </c>
      <c r="C396" s="27">
        <v>12</v>
      </c>
      <c r="D396" s="9">
        <v>36.03</v>
      </c>
      <c r="E396" s="18">
        <f t="shared" si="6"/>
        <v>172.94399999999999</v>
      </c>
      <c r="F396" s="2"/>
    </row>
    <row r="397" spans="1:6" ht="14" x14ac:dyDescent="0.25">
      <c r="A397" s="24">
        <v>624010699</v>
      </c>
      <c r="B397" s="20" t="s">
        <v>691</v>
      </c>
      <c r="C397" s="27">
        <v>43</v>
      </c>
      <c r="D397" s="9">
        <v>2.9</v>
      </c>
      <c r="E397" s="18">
        <f t="shared" si="6"/>
        <v>13.92</v>
      </c>
      <c r="F397" s="2"/>
    </row>
    <row r="398" spans="1:6" ht="14" x14ac:dyDescent="0.25">
      <c r="A398" s="24">
        <v>624020699</v>
      </c>
      <c r="B398" s="20" t="s">
        <v>692</v>
      </c>
      <c r="C398" s="27">
        <v>43</v>
      </c>
      <c r="D398" s="9">
        <v>2.9</v>
      </c>
      <c r="E398" s="18">
        <f t="shared" si="6"/>
        <v>13.92</v>
      </c>
      <c r="F398" s="2"/>
    </row>
    <row r="399" spans="1:6" ht="14" x14ac:dyDescent="0.25">
      <c r="A399" s="24">
        <v>624700699</v>
      </c>
      <c r="B399" s="20" t="s">
        <v>693</v>
      </c>
      <c r="C399" s="27">
        <v>43</v>
      </c>
      <c r="D399" s="9">
        <v>3.75</v>
      </c>
      <c r="E399" s="18">
        <f t="shared" si="6"/>
        <v>18</v>
      </c>
      <c r="F399" s="2"/>
    </row>
    <row r="400" spans="1:6" ht="14" x14ac:dyDescent="0.25">
      <c r="A400" s="24">
        <v>771010099</v>
      </c>
      <c r="B400" s="20" t="s">
        <v>694</v>
      </c>
      <c r="C400" s="27">
        <v>21</v>
      </c>
      <c r="D400" s="9">
        <v>3.81</v>
      </c>
      <c r="E400" s="18">
        <f t="shared" si="6"/>
        <v>18.288</v>
      </c>
      <c r="F400" s="2"/>
    </row>
    <row r="401" spans="1:6" ht="14" x14ac:dyDescent="0.25">
      <c r="A401" s="24">
        <v>782170399</v>
      </c>
      <c r="B401" s="20" t="s">
        <v>695</v>
      </c>
      <c r="C401" s="27">
        <v>73</v>
      </c>
      <c r="D401" s="9">
        <v>0.96</v>
      </c>
      <c r="E401" s="18">
        <f t="shared" si="6"/>
        <v>4.6079999999999997</v>
      </c>
      <c r="F401" s="2"/>
    </row>
    <row r="402" spans="1:6" ht="14" x14ac:dyDescent="0.25">
      <c r="A402" s="24">
        <v>782180399</v>
      </c>
      <c r="B402" s="20" t="s">
        <v>696</v>
      </c>
      <c r="C402" s="27">
        <v>73</v>
      </c>
      <c r="D402" s="9">
        <v>4.4400000000000004</v>
      </c>
      <c r="E402" s="18">
        <f t="shared" si="6"/>
        <v>21.312000000000001</v>
      </c>
      <c r="F402" s="2"/>
    </row>
    <row r="403" spans="1:6" ht="14" x14ac:dyDescent="0.25">
      <c r="A403" s="24">
        <v>782300399</v>
      </c>
      <c r="B403" s="20" t="s">
        <v>697</v>
      </c>
      <c r="C403" s="27">
        <v>38</v>
      </c>
      <c r="D403" s="9">
        <v>4.75</v>
      </c>
      <c r="E403" s="18">
        <f t="shared" si="6"/>
        <v>22.8</v>
      </c>
      <c r="F403" s="2"/>
    </row>
    <row r="404" spans="1:6" ht="14" x14ac:dyDescent="0.25">
      <c r="A404" s="24">
        <v>970160000</v>
      </c>
      <c r="B404" s="20" t="s">
        <v>698</v>
      </c>
      <c r="C404" s="27">
        <v>33</v>
      </c>
      <c r="D404" s="9">
        <v>23.15</v>
      </c>
      <c r="E404" s="18">
        <f t="shared" si="6"/>
        <v>111.11999999999999</v>
      </c>
      <c r="F404" s="2"/>
    </row>
    <row r="405" spans="1:6" ht="14" x14ac:dyDescent="0.25">
      <c r="A405" s="24">
        <v>970330000</v>
      </c>
      <c r="B405" s="20" t="s">
        <v>699</v>
      </c>
      <c r="C405" s="27">
        <v>41</v>
      </c>
      <c r="D405" s="9">
        <v>6.3</v>
      </c>
      <c r="E405" s="18">
        <f t="shared" si="6"/>
        <v>30.24</v>
      </c>
      <c r="F405" s="2"/>
    </row>
    <row r="406" spans="1:6" ht="14" x14ac:dyDescent="0.25">
      <c r="A406" s="24">
        <v>970350000</v>
      </c>
      <c r="B406" s="20" t="s">
        <v>249</v>
      </c>
      <c r="C406" s="27">
        <v>41</v>
      </c>
      <c r="D406" s="9">
        <v>5.94</v>
      </c>
      <c r="E406" s="18">
        <f t="shared" si="6"/>
        <v>28.512</v>
      </c>
      <c r="F406" s="2"/>
    </row>
    <row r="407" spans="1:6" ht="14" x14ac:dyDescent="0.25">
      <c r="A407" s="24">
        <v>970370000</v>
      </c>
      <c r="B407" s="20" t="s">
        <v>700</v>
      </c>
      <c r="C407" s="27">
        <v>41</v>
      </c>
      <c r="D407" s="9">
        <v>6.3</v>
      </c>
      <c r="E407" s="18">
        <f t="shared" si="6"/>
        <v>30.24</v>
      </c>
      <c r="F407" s="2"/>
    </row>
    <row r="408" spans="1:6" ht="14" x14ac:dyDescent="0.25">
      <c r="A408" s="24">
        <v>970580000</v>
      </c>
      <c r="B408" s="20" t="s">
        <v>701</v>
      </c>
      <c r="C408" s="27">
        <v>41</v>
      </c>
      <c r="D408" s="9">
        <v>6.84</v>
      </c>
      <c r="E408" s="18">
        <f t="shared" si="6"/>
        <v>32.832000000000001</v>
      </c>
      <c r="F408" s="2"/>
    </row>
    <row r="409" spans="1:6" x14ac:dyDescent="0.25">
      <c r="A409" s="34"/>
      <c r="B409" s="4"/>
      <c r="C409" s="4"/>
      <c r="D409" s="36"/>
      <c r="E409" s="2"/>
      <c r="F409" s="2"/>
    </row>
    <row r="410" spans="1:6" x14ac:dyDescent="0.25">
      <c r="A410" s="34"/>
      <c r="B410" s="4"/>
      <c r="C410" s="4"/>
      <c r="D410" s="35"/>
      <c r="E410" s="2"/>
      <c r="F410" s="2"/>
    </row>
    <row r="411" spans="1:6" x14ac:dyDescent="0.25">
      <c r="A411" s="34"/>
      <c r="B411" s="37" t="s">
        <v>745</v>
      </c>
      <c r="C411" s="37"/>
      <c r="D411" s="35"/>
      <c r="E411" s="2"/>
      <c r="F411" s="2"/>
    </row>
    <row r="412" spans="1:6" x14ac:dyDescent="0.25">
      <c r="A412" s="34"/>
      <c r="B412" s="4" t="s">
        <v>710</v>
      </c>
      <c r="C412" s="4"/>
      <c r="D412" s="35"/>
      <c r="E412" s="2"/>
      <c r="F412" s="2"/>
    </row>
    <row r="413" spans="1:6" x14ac:dyDescent="0.25">
      <c r="A413" s="34"/>
      <c r="B413" s="4" t="s">
        <v>746</v>
      </c>
      <c r="C413" s="4"/>
      <c r="D413" s="35"/>
      <c r="E413" s="2"/>
      <c r="F413" s="2"/>
    </row>
    <row r="414" spans="1:6" ht="13" x14ac:dyDescent="0.3">
      <c r="A414" s="34"/>
      <c r="B414" s="38" t="s">
        <v>254</v>
      </c>
      <c r="C414" s="38"/>
      <c r="D414" s="35"/>
      <c r="E414" s="2"/>
      <c r="F414" s="2"/>
    </row>
    <row r="415" spans="1:6" x14ac:dyDescent="0.25">
      <c r="A415" s="34"/>
      <c r="B415" s="4" t="s">
        <v>207</v>
      </c>
      <c r="C415" s="4"/>
      <c r="D415" s="35"/>
      <c r="E415" s="2"/>
      <c r="F415" s="2"/>
    </row>
    <row r="416" spans="1:6" x14ac:dyDescent="0.25">
      <c r="A416" s="34"/>
      <c r="B416" s="4" t="s">
        <v>255</v>
      </c>
      <c r="C416" s="4"/>
      <c r="D416" s="35"/>
      <c r="E416" s="2"/>
      <c r="F416" s="2"/>
    </row>
    <row r="417" spans="1:6" x14ac:dyDescent="0.25">
      <c r="A417" s="34"/>
      <c r="B417" s="4" t="s">
        <v>208</v>
      </c>
      <c r="C417" s="4"/>
      <c r="D417" s="35"/>
      <c r="E417" s="2"/>
      <c r="F417" s="2"/>
    </row>
    <row r="418" spans="1:6" x14ac:dyDescent="0.25">
      <c r="A418" s="34"/>
      <c r="B418" s="4" t="s">
        <v>256</v>
      </c>
      <c r="C418" s="4"/>
      <c r="D418" s="35"/>
      <c r="E418" s="2"/>
      <c r="F418" s="2"/>
    </row>
    <row r="419" spans="1:6" x14ac:dyDescent="0.25">
      <c r="A419" s="34"/>
      <c r="B419" s="4" t="s">
        <v>253</v>
      </c>
      <c r="C419" s="4"/>
      <c r="D419" s="35"/>
      <c r="E419" s="2"/>
      <c r="F419" s="2"/>
    </row>
    <row r="420" spans="1:6" x14ac:dyDescent="0.25">
      <c r="A420" s="34"/>
      <c r="B420" s="4" t="s">
        <v>209</v>
      </c>
      <c r="C420" s="4"/>
      <c r="D420" s="35"/>
      <c r="E420" s="2"/>
      <c r="F420" s="2"/>
    </row>
    <row r="421" spans="1:6" x14ac:dyDescent="0.25">
      <c r="A421" s="34"/>
      <c r="B421" s="4"/>
      <c r="C421" s="4"/>
      <c r="D421" s="35"/>
      <c r="E421" s="2"/>
      <c r="F421" s="2"/>
    </row>
    <row r="422" spans="1:6" x14ac:dyDescent="0.25">
      <c r="A422" s="34"/>
      <c r="B422" s="4"/>
      <c r="C422" s="4"/>
      <c r="D422" s="35"/>
      <c r="E422" s="2"/>
      <c r="F422" s="2"/>
    </row>
    <row r="423" spans="1:6" x14ac:dyDescent="0.25">
      <c r="A423" s="34"/>
      <c r="B423" s="4"/>
      <c r="C423" s="4"/>
      <c r="D423" s="35"/>
      <c r="E423" s="2"/>
      <c r="F423" s="2"/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&amp;C&amp;"Arial,Pogrubiony"&amp;14CENNIK SCHELL-POLSKA 2023 obowiązuje od 01.01.2023&amp;"Arial,Normalny"&amp;10
Wersja skrócona</oddHeader>
    <oddFooter>&amp;C&amp;P/5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2023 od 01 01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</dc:creator>
  <cp:lastModifiedBy>Chajec Slawomir</cp:lastModifiedBy>
  <cp:lastPrinted>2022-10-27T08:23:28Z</cp:lastPrinted>
  <dcterms:created xsi:type="dcterms:W3CDTF">2016-12-16T08:12:48Z</dcterms:created>
  <dcterms:modified xsi:type="dcterms:W3CDTF">2022-10-27T08:24:13Z</dcterms:modified>
</cp:coreProperties>
</file>