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owalska\Desktop\"/>
    </mc:Choice>
  </mc:AlternateContent>
  <xr:revisionPtr revIDLastSave="0" documentId="8_{85FD7712-0C86-4091-AD27-36600F3B09F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nnik 09.01.2023" sheetId="1" r:id="rId1"/>
  </sheets>
  <definedNames>
    <definedName name="_xlnm._FilterDatabase" localSheetId="0" hidden="1">'Cennik 09.01.2023'!$A$3:$I$1010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1">#REF!</definedName>
    <definedName name="TESTHKEY">#REF!</definedName>
    <definedName name="TESTKEYS">#REF!</definedName>
    <definedName name="TESTVKEY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9" i="1" l="1"/>
  <c r="F1010" i="1"/>
  <c r="F894" i="1" l="1"/>
  <c r="F896" i="1"/>
  <c r="F780" i="1"/>
  <c r="F782" i="1"/>
  <c r="F784" i="1"/>
  <c r="F786" i="1"/>
  <c r="F788" i="1"/>
  <c r="F790" i="1"/>
  <c r="F792" i="1"/>
  <c r="F794" i="1"/>
  <c r="F796" i="1"/>
  <c r="F798" i="1"/>
  <c r="F800" i="1"/>
  <c r="F802" i="1"/>
  <c r="F804" i="1"/>
  <c r="F806" i="1"/>
  <c r="F808" i="1"/>
  <c r="F779" i="1"/>
  <c r="F902" i="1"/>
  <c r="F8" i="1"/>
  <c r="F9" i="1"/>
  <c r="F12" i="1"/>
  <c r="F16" i="1"/>
  <c r="F17" i="1"/>
  <c r="F20" i="1"/>
  <c r="F24" i="1"/>
  <c r="F25" i="1"/>
  <c r="F28" i="1"/>
  <c r="F32" i="1"/>
  <c r="F37" i="1"/>
  <c r="F40" i="1"/>
  <c r="F44" i="1"/>
  <c r="F45" i="1"/>
  <c r="F48" i="1"/>
  <c r="F51" i="1"/>
  <c r="F60" i="1"/>
  <c r="F61" i="1"/>
  <c r="F64" i="1"/>
  <c r="F68" i="1"/>
  <c r="F69" i="1"/>
  <c r="F72" i="1"/>
  <c r="F73" i="1"/>
  <c r="F75" i="1"/>
  <c r="F80" i="1"/>
  <c r="F86" i="1"/>
  <c r="F91" i="1"/>
  <c r="F95" i="1"/>
  <c r="F99" i="1"/>
  <c r="F103" i="1"/>
  <c r="F107" i="1"/>
  <c r="F111" i="1"/>
  <c r="F115" i="1"/>
  <c r="F118" i="1"/>
  <c r="F119" i="1"/>
  <c r="F122" i="1"/>
  <c r="F129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46" i="1"/>
  <c r="F250" i="1"/>
  <c r="F251" i="1"/>
  <c r="F254" i="1"/>
  <c r="F258" i="1"/>
  <c r="F259" i="1"/>
  <c r="F262" i="1"/>
  <c r="F266" i="1"/>
  <c r="F267" i="1"/>
  <c r="F270" i="1"/>
  <c r="F273" i="1"/>
  <c r="F281" i="1"/>
  <c r="F293" i="1"/>
  <c r="F301" i="1"/>
  <c r="F309" i="1"/>
  <c r="F317" i="1"/>
  <c r="F325" i="1"/>
  <c r="F330" i="1"/>
  <c r="F331" i="1"/>
  <c r="F334" i="1"/>
  <c r="F338" i="1"/>
  <c r="F339" i="1"/>
  <c r="F341" i="1"/>
  <c r="F346" i="1"/>
  <c r="F349" i="1"/>
  <c r="F357" i="1"/>
  <c r="F365" i="1"/>
  <c r="F373" i="1"/>
  <c r="F380" i="1"/>
  <c r="F388" i="1"/>
  <c r="F396" i="1"/>
  <c r="F404" i="1"/>
  <c r="F409" i="1"/>
  <c r="F410" i="1"/>
  <c r="F413" i="1"/>
  <c r="F417" i="1"/>
  <c r="F418" i="1"/>
  <c r="F421" i="1"/>
  <c r="F425" i="1"/>
  <c r="F428" i="1"/>
  <c r="F434" i="1"/>
  <c r="F438" i="1"/>
  <c r="F442" i="1"/>
  <c r="F446" i="1"/>
  <c r="F450" i="1"/>
  <c r="F454" i="1"/>
  <c r="F457" i="1"/>
  <c r="F461" i="1"/>
  <c r="F462" i="1"/>
  <c r="F465" i="1"/>
  <c r="F469" i="1"/>
  <c r="F470" i="1"/>
  <c r="F473" i="1"/>
  <c r="F477" i="1"/>
  <c r="F478" i="1"/>
  <c r="F481" i="1"/>
  <c r="F485" i="1"/>
  <c r="F486" i="1"/>
  <c r="F489" i="1"/>
  <c r="F493" i="1"/>
  <c r="F494" i="1"/>
  <c r="F497" i="1"/>
  <c r="F501" i="1"/>
  <c r="F502" i="1"/>
  <c r="F509" i="1"/>
  <c r="F510" i="1"/>
  <c r="F512" i="1"/>
  <c r="F516" i="1"/>
  <c r="F517" i="1"/>
  <c r="F520" i="1"/>
  <c r="F524" i="1"/>
  <c r="F525" i="1"/>
  <c r="F528" i="1"/>
  <c r="F532" i="1"/>
  <c r="F533" i="1"/>
  <c r="F536" i="1"/>
  <c r="F540" i="1"/>
  <c r="F541" i="1"/>
  <c r="F544" i="1"/>
  <c r="F547" i="1"/>
  <c r="F548" i="1"/>
  <c r="F557" i="1"/>
  <c r="F561" i="1"/>
  <c r="F565" i="1"/>
  <c r="F569" i="1"/>
  <c r="F573" i="1"/>
  <c r="F577" i="1"/>
  <c r="F581" i="1"/>
  <c r="F585" i="1"/>
  <c r="F589" i="1"/>
  <c r="F593" i="1"/>
  <c r="F595" i="1"/>
  <c r="F596" i="1"/>
  <c r="F601" i="1"/>
  <c r="F605" i="1"/>
  <c r="F609" i="1"/>
  <c r="F6" i="1"/>
  <c r="F7" i="1"/>
  <c r="F10" i="1"/>
  <c r="F11" i="1"/>
  <c r="F13" i="1"/>
  <c r="F14" i="1"/>
  <c r="F15" i="1"/>
  <c r="F18" i="1"/>
  <c r="F19" i="1"/>
  <c r="F21" i="1"/>
  <c r="F22" i="1"/>
  <c r="F23" i="1"/>
  <c r="F26" i="1"/>
  <c r="F27" i="1"/>
  <c r="F29" i="1"/>
  <c r="F30" i="1"/>
  <c r="F31" i="1"/>
  <c r="F628" i="1"/>
  <c r="F629" i="1"/>
  <c r="F630" i="1"/>
  <c r="F631" i="1"/>
  <c r="F632" i="1"/>
  <c r="F679" i="1"/>
  <c r="F680" i="1"/>
  <c r="F683" i="1"/>
  <c r="F684" i="1"/>
  <c r="F685" i="1"/>
  <c r="F648" i="1"/>
  <c r="F649" i="1"/>
  <c r="F650" i="1"/>
  <c r="F33" i="1"/>
  <c r="F681" i="1"/>
  <c r="F682" i="1"/>
  <c r="F34" i="1"/>
  <c r="F35" i="1"/>
  <c r="F36" i="1"/>
  <c r="F38" i="1"/>
  <c r="F633" i="1"/>
  <c r="F634" i="1"/>
  <c r="F635" i="1"/>
  <c r="F636" i="1"/>
  <c r="F637" i="1"/>
  <c r="F972" i="1"/>
  <c r="F973" i="1"/>
  <c r="F974" i="1"/>
  <c r="F975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39" i="1"/>
  <c r="F41" i="1"/>
  <c r="F42" i="1"/>
  <c r="F43" i="1"/>
  <c r="F46" i="1"/>
  <c r="F47" i="1"/>
  <c r="F49" i="1"/>
  <c r="F638" i="1"/>
  <c r="F976" i="1"/>
  <c r="F977" i="1"/>
  <c r="F978" i="1"/>
  <c r="F979" i="1"/>
  <c r="F980" i="1"/>
  <c r="F981" i="1"/>
  <c r="F639" i="1"/>
  <c r="F640" i="1"/>
  <c r="F641" i="1"/>
  <c r="F642" i="1"/>
  <c r="F643" i="1"/>
  <c r="F50" i="1"/>
  <c r="F52" i="1"/>
  <c r="F53" i="1"/>
  <c r="F54" i="1"/>
  <c r="F982" i="1"/>
  <c r="F983" i="1"/>
  <c r="F55" i="1"/>
  <c r="F56" i="1"/>
  <c r="F694" i="1"/>
  <c r="F695" i="1"/>
  <c r="F696" i="1"/>
  <c r="F697" i="1"/>
  <c r="F644" i="1"/>
  <c r="F645" i="1"/>
  <c r="F646" i="1"/>
  <c r="F647" i="1"/>
  <c r="F688" i="1"/>
  <c r="F689" i="1"/>
  <c r="F690" i="1"/>
  <c r="F691" i="1"/>
  <c r="F610" i="1"/>
  <c r="F611" i="1"/>
  <c r="F612" i="1"/>
  <c r="F613" i="1"/>
  <c r="F614" i="1"/>
  <c r="F615" i="1"/>
  <c r="F781" i="1"/>
  <c r="F783" i="1"/>
  <c r="F785" i="1"/>
  <c r="F787" i="1"/>
  <c r="F789" i="1"/>
  <c r="F791" i="1"/>
  <c r="F793" i="1"/>
  <c r="F795" i="1"/>
  <c r="F797" i="1"/>
  <c r="F799" i="1"/>
  <c r="F801" i="1"/>
  <c r="F803" i="1"/>
  <c r="F805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807" i="1"/>
  <c r="F809" i="1"/>
  <c r="F57" i="1"/>
  <c r="F58" i="1"/>
  <c r="F651" i="1"/>
  <c r="F652" i="1"/>
  <c r="F59" i="1"/>
  <c r="F62" i="1"/>
  <c r="F63" i="1"/>
  <c r="F65" i="1"/>
  <c r="F66" i="1"/>
  <c r="F67" i="1"/>
  <c r="F70" i="1"/>
  <c r="F71" i="1"/>
  <c r="F677" i="1"/>
  <c r="F678" i="1"/>
  <c r="F686" i="1"/>
  <c r="F687" i="1"/>
  <c r="F897" i="1"/>
  <c r="F898" i="1"/>
  <c r="F899" i="1"/>
  <c r="F900" i="1"/>
  <c r="F901" i="1"/>
  <c r="F692" i="1"/>
  <c r="F693" i="1"/>
  <c r="F810" i="1"/>
  <c r="F811" i="1"/>
  <c r="F74" i="1"/>
  <c r="F76" i="1"/>
  <c r="F77" i="1"/>
  <c r="F78" i="1"/>
  <c r="F79" i="1"/>
  <c r="F81" i="1"/>
  <c r="F82" i="1"/>
  <c r="F83" i="1"/>
  <c r="F84" i="1"/>
  <c r="F85" i="1"/>
  <c r="F87" i="1"/>
  <c r="F88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9" i="1"/>
  <c r="F90" i="1"/>
  <c r="F92" i="1"/>
  <c r="F93" i="1"/>
  <c r="F94" i="1"/>
  <c r="F96" i="1"/>
  <c r="F97" i="1"/>
  <c r="F98" i="1"/>
  <c r="F100" i="1"/>
  <c r="F101" i="1"/>
  <c r="F102" i="1"/>
  <c r="F104" i="1"/>
  <c r="F105" i="1"/>
  <c r="F106" i="1"/>
  <c r="F108" i="1"/>
  <c r="F109" i="1"/>
  <c r="F110" i="1"/>
  <c r="F112" i="1"/>
  <c r="F113" i="1"/>
  <c r="F114" i="1"/>
  <c r="F905" i="1"/>
  <c r="F116" i="1"/>
  <c r="F117" i="1"/>
  <c r="F120" i="1"/>
  <c r="F121" i="1"/>
  <c r="F616" i="1"/>
  <c r="F617" i="1"/>
  <c r="F123" i="1"/>
  <c r="F124" i="1"/>
  <c r="F125" i="1"/>
  <c r="F126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618" i="1"/>
  <c r="F619" i="1"/>
  <c r="F620" i="1"/>
  <c r="F621" i="1"/>
  <c r="F622" i="1"/>
  <c r="F623" i="1"/>
  <c r="F624" i="1"/>
  <c r="F625" i="1"/>
  <c r="F626" i="1"/>
  <c r="F627" i="1"/>
  <c r="F127" i="1"/>
  <c r="F128" i="1"/>
  <c r="F906" i="1"/>
  <c r="F907" i="1"/>
  <c r="F130" i="1"/>
  <c r="F132" i="1"/>
  <c r="F133" i="1"/>
  <c r="F134" i="1"/>
  <c r="F136" i="1"/>
  <c r="F137" i="1"/>
  <c r="F138" i="1"/>
  <c r="F140" i="1"/>
  <c r="F141" i="1"/>
  <c r="F142" i="1"/>
  <c r="F144" i="1"/>
  <c r="F145" i="1"/>
  <c r="F146" i="1"/>
  <c r="F148" i="1"/>
  <c r="F149" i="1"/>
  <c r="F150" i="1"/>
  <c r="F152" i="1"/>
  <c r="F153" i="1"/>
  <c r="F154" i="1"/>
  <c r="F156" i="1"/>
  <c r="F157" i="1"/>
  <c r="F158" i="1"/>
  <c r="F160" i="1"/>
  <c r="F161" i="1"/>
  <c r="F162" i="1"/>
  <c r="F164" i="1"/>
  <c r="F165" i="1"/>
  <c r="F166" i="1"/>
  <c r="F168" i="1"/>
  <c r="F169" i="1"/>
  <c r="F170" i="1"/>
  <c r="F172" i="1"/>
  <c r="F173" i="1"/>
  <c r="F174" i="1"/>
  <c r="F176" i="1"/>
  <c r="F177" i="1"/>
  <c r="F178" i="1"/>
  <c r="F180" i="1"/>
  <c r="F181" i="1"/>
  <c r="F182" i="1"/>
  <c r="F184" i="1"/>
  <c r="F185" i="1"/>
  <c r="F186" i="1"/>
  <c r="F188" i="1"/>
  <c r="F189" i="1"/>
  <c r="F190" i="1"/>
  <c r="F192" i="1"/>
  <c r="F193" i="1"/>
  <c r="F194" i="1"/>
  <c r="F196" i="1"/>
  <c r="F197" i="1"/>
  <c r="F198" i="1"/>
  <c r="F200" i="1"/>
  <c r="F201" i="1"/>
  <c r="F202" i="1"/>
  <c r="F204" i="1"/>
  <c r="F205" i="1"/>
  <c r="F206" i="1"/>
  <c r="F208" i="1"/>
  <c r="F209" i="1"/>
  <c r="F210" i="1"/>
  <c r="F212" i="1"/>
  <c r="F213" i="1"/>
  <c r="F214" i="1"/>
  <c r="F216" i="1"/>
  <c r="F217" i="1"/>
  <c r="F218" i="1"/>
  <c r="F220" i="1"/>
  <c r="F221" i="1"/>
  <c r="F222" i="1"/>
  <c r="F224" i="1"/>
  <c r="F225" i="1"/>
  <c r="F226" i="1"/>
  <c r="F228" i="1"/>
  <c r="F229" i="1"/>
  <c r="F230" i="1"/>
  <c r="F232" i="1"/>
  <c r="F233" i="1"/>
  <c r="F234" i="1"/>
  <c r="F908" i="1"/>
  <c r="F235" i="1"/>
  <c r="F236" i="1"/>
  <c r="F237" i="1"/>
  <c r="F238" i="1"/>
  <c r="F239" i="1"/>
  <c r="F240" i="1"/>
  <c r="F241" i="1"/>
  <c r="F242" i="1"/>
  <c r="F243" i="1"/>
  <c r="F244" i="1"/>
  <c r="F909" i="1"/>
  <c r="F910" i="1"/>
  <c r="F245" i="1"/>
  <c r="F247" i="1"/>
  <c r="F248" i="1"/>
  <c r="F249" i="1"/>
  <c r="F252" i="1"/>
  <c r="F253" i="1"/>
  <c r="F255" i="1"/>
  <c r="F256" i="1"/>
  <c r="F257" i="1"/>
  <c r="F260" i="1"/>
  <c r="F261" i="1"/>
  <c r="F263" i="1"/>
  <c r="F264" i="1"/>
  <c r="F265" i="1"/>
  <c r="F268" i="1"/>
  <c r="F269" i="1"/>
  <c r="F911" i="1"/>
  <c r="F912" i="1"/>
  <c r="F271" i="1"/>
  <c r="F272" i="1"/>
  <c r="F274" i="1"/>
  <c r="F275" i="1"/>
  <c r="F276" i="1"/>
  <c r="F277" i="1"/>
  <c r="F278" i="1"/>
  <c r="F279" i="1"/>
  <c r="F280" i="1"/>
  <c r="F282" i="1"/>
  <c r="F283" i="1"/>
  <c r="F284" i="1"/>
  <c r="F285" i="1"/>
  <c r="F286" i="1"/>
  <c r="F287" i="1"/>
  <c r="F288" i="1"/>
  <c r="F289" i="1"/>
  <c r="F290" i="1"/>
  <c r="F291" i="1"/>
  <c r="F292" i="1"/>
  <c r="F294" i="1"/>
  <c r="F295" i="1"/>
  <c r="F296" i="1"/>
  <c r="F297" i="1"/>
  <c r="F298" i="1"/>
  <c r="F299" i="1"/>
  <c r="F300" i="1"/>
  <c r="F302" i="1"/>
  <c r="F303" i="1"/>
  <c r="F304" i="1"/>
  <c r="F305" i="1"/>
  <c r="F306" i="1"/>
  <c r="F307" i="1"/>
  <c r="F308" i="1"/>
  <c r="F310" i="1"/>
  <c r="F311" i="1"/>
  <c r="F312" i="1"/>
  <c r="F313" i="1"/>
  <c r="F314" i="1"/>
  <c r="F315" i="1"/>
  <c r="F316" i="1"/>
  <c r="F318" i="1"/>
  <c r="F319" i="1"/>
  <c r="F320" i="1"/>
  <c r="F321" i="1"/>
  <c r="F322" i="1"/>
  <c r="F323" i="1"/>
  <c r="F324" i="1"/>
  <c r="F326" i="1"/>
  <c r="F327" i="1"/>
  <c r="F328" i="1"/>
  <c r="F913" i="1"/>
  <c r="F914" i="1"/>
  <c r="F329" i="1"/>
  <c r="F332" i="1"/>
  <c r="F333" i="1"/>
  <c r="F335" i="1"/>
  <c r="F336" i="1"/>
  <c r="F337" i="1"/>
  <c r="F915" i="1"/>
  <c r="F340" i="1"/>
  <c r="F342" i="1"/>
  <c r="F343" i="1"/>
  <c r="F344" i="1"/>
  <c r="F345" i="1"/>
  <c r="F347" i="1"/>
  <c r="F348" i="1"/>
  <c r="F916" i="1"/>
  <c r="F350" i="1"/>
  <c r="F351" i="1"/>
  <c r="F352" i="1"/>
  <c r="F353" i="1"/>
  <c r="F354" i="1"/>
  <c r="F355" i="1"/>
  <c r="F356" i="1"/>
  <c r="F358" i="1"/>
  <c r="F359" i="1"/>
  <c r="F360" i="1"/>
  <c r="F361" i="1"/>
  <c r="F362" i="1"/>
  <c r="F363" i="1"/>
  <c r="F364" i="1"/>
  <c r="F366" i="1"/>
  <c r="F367" i="1"/>
  <c r="F368" i="1"/>
  <c r="F369" i="1"/>
  <c r="F370" i="1"/>
  <c r="F371" i="1"/>
  <c r="F372" i="1"/>
  <c r="F374" i="1"/>
  <c r="F375" i="1"/>
  <c r="F376" i="1"/>
  <c r="F377" i="1"/>
  <c r="F378" i="1"/>
  <c r="F379" i="1"/>
  <c r="F381" i="1"/>
  <c r="F382" i="1"/>
  <c r="F383" i="1"/>
  <c r="F384" i="1"/>
  <c r="F385" i="1"/>
  <c r="F386" i="1"/>
  <c r="F387" i="1"/>
  <c r="F389" i="1"/>
  <c r="F390" i="1"/>
  <c r="F391" i="1"/>
  <c r="F392" i="1"/>
  <c r="F393" i="1"/>
  <c r="F394" i="1"/>
  <c r="F395" i="1"/>
  <c r="F397" i="1"/>
  <c r="F398" i="1"/>
  <c r="F399" i="1"/>
  <c r="F400" i="1"/>
  <c r="F401" i="1"/>
  <c r="F402" i="1"/>
  <c r="F403" i="1"/>
  <c r="F405" i="1"/>
  <c r="F406" i="1"/>
  <c r="F407" i="1"/>
  <c r="F917" i="1"/>
  <c r="F918" i="1"/>
  <c r="F408" i="1"/>
  <c r="F411" i="1"/>
  <c r="F412" i="1"/>
  <c r="F414" i="1"/>
  <c r="F415" i="1"/>
  <c r="F416" i="1"/>
  <c r="F419" i="1"/>
  <c r="F420" i="1"/>
  <c r="F422" i="1"/>
  <c r="F423" i="1"/>
  <c r="F919" i="1"/>
  <c r="F424" i="1"/>
  <c r="F426" i="1"/>
  <c r="F427" i="1"/>
  <c r="F429" i="1"/>
  <c r="F430" i="1"/>
  <c r="F431" i="1"/>
  <c r="F432" i="1"/>
  <c r="F920" i="1"/>
  <c r="F921" i="1"/>
  <c r="F433" i="1"/>
  <c r="F435" i="1"/>
  <c r="F436" i="1"/>
  <c r="F437" i="1"/>
  <c r="F439" i="1"/>
  <c r="F440" i="1"/>
  <c r="F441" i="1"/>
  <c r="F443" i="1"/>
  <c r="F444" i="1"/>
  <c r="F445" i="1"/>
  <c r="F447" i="1"/>
  <c r="F448" i="1"/>
  <c r="F449" i="1"/>
  <c r="F451" i="1"/>
  <c r="F452" i="1"/>
  <c r="F453" i="1"/>
  <c r="F455" i="1"/>
  <c r="F922" i="1"/>
  <c r="F456" i="1"/>
  <c r="F458" i="1"/>
  <c r="F459" i="1"/>
  <c r="F460" i="1"/>
  <c r="F463" i="1"/>
  <c r="F464" i="1"/>
  <c r="F466" i="1"/>
  <c r="F467" i="1"/>
  <c r="F468" i="1"/>
  <c r="F471" i="1"/>
  <c r="F472" i="1"/>
  <c r="F474" i="1"/>
  <c r="F475" i="1"/>
  <c r="F476" i="1"/>
  <c r="F479" i="1"/>
  <c r="F480" i="1"/>
  <c r="F482" i="1"/>
  <c r="F483" i="1"/>
  <c r="F484" i="1"/>
  <c r="F487" i="1"/>
  <c r="F488" i="1"/>
  <c r="F490" i="1"/>
  <c r="F491" i="1"/>
  <c r="F492" i="1"/>
  <c r="F495" i="1"/>
  <c r="F496" i="1"/>
  <c r="F498" i="1"/>
  <c r="F499" i="1"/>
  <c r="F500" i="1"/>
  <c r="F503" i="1"/>
  <c r="F923" i="1"/>
  <c r="F924" i="1"/>
  <c r="F504" i="1"/>
  <c r="F505" i="1"/>
  <c r="F506" i="1"/>
  <c r="F507" i="1"/>
  <c r="F508" i="1"/>
  <c r="F925" i="1"/>
  <c r="F926" i="1"/>
  <c r="F511" i="1"/>
  <c r="F513" i="1"/>
  <c r="F514" i="1"/>
  <c r="F515" i="1"/>
  <c r="F518" i="1"/>
  <c r="F519" i="1"/>
  <c r="F521" i="1"/>
  <c r="F522" i="1"/>
  <c r="F523" i="1"/>
  <c r="F526" i="1"/>
  <c r="F527" i="1"/>
  <c r="F529" i="1"/>
  <c r="F530" i="1"/>
  <c r="F531" i="1"/>
  <c r="F534" i="1"/>
  <c r="F535" i="1"/>
  <c r="F537" i="1"/>
  <c r="F538" i="1"/>
  <c r="F539" i="1"/>
  <c r="F542" i="1"/>
  <c r="F543" i="1"/>
  <c r="F545" i="1"/>
  <c r="F1006" i="1"/>
  <c r="F546" i="1"/>
  <c r="F549" i="1"/>
  <c r="F550" i="1"/>
  <c r="F551" i="1"/>
  <c r="F552" i="1"/>
  <c r="F553" i="1"/>
  <c r="F554" i="1"/>
  <c r="F927" i="1"/>
  <c r="F928" i="1"/>
  <c r="F555" i="1"/>
  <c r="F556" i="1"/>
  <c r="F558" i="1"/>
  <c r="F559" i="1"/>
  <c r="F560" i="1"/>
  <c r="F653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929" i="1"/>
  <c r="F930" i="1"/>
  <c r="F931" i="1"/>
  <c r="F932" i="1"/>
  <c r="F933" i="1"/>
  <c r="F934" i="1"/>
  <c r="F935" i="1"/>
  <c r="F936" i="1"/>
  <c r="F562" i="1"/>
  <c r="F563" i="1"/>
  <c r="F564" i="1"/>
  <c r="F566" i="1"/>
  <c r="F567" i="1"/>
  <c r="F568" i="1"/>
  <c r="F570" i="1"/>
  <c r="F571" i="1"/>
  <c r="F572" i="1"/>
  <c r="F574" i="1"/>
  <c r="F575" i="1"/>
  <c r="F576" i="1"/>
  <c r="F578" i="1"/>
  <c r="F579" i="1"/>
  <c r="F580" i="1"/>
  <c r="F582" i="1"/>
  <c r="F583" i="1"/>
  <c r="F584" i="1"/>
  <c r="F586" i="1"/>
  <c r="F587" i="1"/>
  <c r="F588" i="1"/>
  <c r="F590" i="1"/>
  <c r="F591" i="1"/>
  <c r="F592" i="1"/>
  <c r="F889" i="1"/>
  <c r="F890" i="1"/>
  <c r="F891" i="1"/>
  <c r="F892" i="1"/>
  <c r="F893" i="1"/>
  <c r="F895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7" i="1"/>
  <c r="F958" i="1"/>
  <c r="F959" i="1"/>
  <c r="F594" i="1"/>
  <c r="F597" i="1"/>
  <c r="F598" i="1"/>
  <c r="F654" i="1"/>
  <c r="F655" i="1"/>
  <c r="F656" i="1"/>
  <c r="F657" i="1"/>
  <c r="F658" i="1"/>
  <c r="F659" i="1"/>
  <c r="F660" i="1"/>
  <c r="F661" i="1"/>
  <c r="F674" i="1"/>
  <c r="F675" i="1"/>
  <c r="F1007" i="1"/>
  <c r="F1008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599" i="1"/>
  <c r="F600" i="1"/>
  <c r="F602" i="1"/>
  <c r="F603" i="1"/>
  <c r="F604" i="1"/>
  <c r="F606" i="1"/>
  <c r="F607" i="1"/>
  <c r="F608" i="1"/>
  <c r="F903" i="1"/>
  <c r="F904" i="1"/>
  <c r="F937" i="1"/>
  <c r="F938" i="1"/>
  <c r="F939" i="1"/>
  <c r="F676" i="1"/>
  <c r="F5" i="1" l="1"/>
  <c r="F4" i="1" l="1"/>
  <c r="F95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Tabela1" description="Połączenie z zapytaniem „Tabela1” w skoroszycie." type="5" refreshedVersion="6" background="1" saveData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<sst xmlns="http://schemas.openxmlformats.org/spreadsheetml/2006/main" count="5940" uniqueCount="2958">
  <si>
    <t>CENNIK URZĄDZEŃ MARKI VAILLANT
 ważny od 09.01.2023</t>
  </si>
  <si>
    <t>PRODUKTY</t>
  </si>
  <si>
    <t>CENNIK
ważny od 09.01.2023</t>
  </si>
  <si>
    <t>CENNIK
ważny od 04.05.2022</t>
  </si>
  <si>
    <t>ZMIANA CENY</t>
  </si>
  <si>
    <t>KOD EAN/UPC</t>
  </si>
  <si>
    <t>PKWiU</t>
  </si>
  <si>
    <t>STATUS PRODUKTU</t>
  </si>
  <si>
    <t>GRUPA</t>
  </si>
  <si>
    <t>KOD</t>
  </si>
  <si>
    <t>NAZWA</t>
  </si>
  <si>
    <t>CENA NETTO</t>
  </si>
  <si>
    <t>[%]</t>
  </si>
  <si>
    <t>PM</t>
  </si>
  <si>
    <t>AKCESORIA</t>
  </si>
  <si>
    <t>301369</t>
  </si>
  <si>
    <t>Łącznik spal. VKK (złączka pomiarowa do VKK 476/2 i 656/2)</t>
  </si>
  <si>
    <t>4024074405420</t>
  </si>
  <si>
    <t>22.21.29.0</t>
  </si>
  <si>
    <t>W ofercie</t>
  </si>
  <si>
    <t>302076</t>
  </si>
  <si>
    <t>Zestaw antylegionella</t>
  </si>
  <si>
    <t>28.14.20.0</t>
  </si>
  <si>
    <t>302405</t>
  </si>
  <si>
    <t>Naczynie chłodzące 5 l</t>
  </si>
  <si>
    <t>28.99.39.0</t>
  </si>
  <si>
    <t>303200</t>
  </si>
  <si>
    <t>Pionowe wyprowadzenie przez dach czarne, DN 80/125</t>
  </si>
  <si>
    <t>303201</t>
  </si>
  <si>
    <t>Pionowe wyprowadzenie przez dach czerwone, DN 80/125</t>
  </si>
  <si>
    <t>4024074343517</t>
  </si>
  <si>
    <t>303202</t>
  </si>
  <si>
    <t>Rura przedł. 0,5m DN 80/125</t>
  </si>
  <si>
    <t>4024074343388</t>
  </si>
  <si>
    <t>303203</t>
  </si>
  <si>
    <t>Rura przedł. 1,0m DN 80/125</t>
  </si>
  <si>
    <t>4024074343395</t>
  </si>
  <si>
    <t>303205</t>
  </si>
  <si>
    <t>Rura przedł. 2,0m DN 80/125</t>
  </si>
  <si>
    <t>4024074343401</t>
  </si>
  <si>
    <t>303208</t>
  </si>
  <si>
    <t>Zest. podł. do syst. LAS, DN 80/125</t>
  </si>
  <si>
    <t>4024074351727</t>
  </si>
  <si>
    <t>303209</t>
  </si>
  <si>
    <t>Poziomy zestaw pow.-spal. (30°-60°), DN 80/125</t>
  </si>
  <si>
    <t>4024074343432</t>
  </si>
  <si>
    <t>303210</t>
  </si>
  <si>
    <t>Kolano 87° DN 80/125</t>
  </si>
  <si>
    <t>4024074343449</t>
  </si>
  <si>
    <t>303211</t>
  </si>
  <si>
    <t>Kolano 45° DN 80/125, 2szt.</t>
  </si>
  <si>
    <t>4024074343456</t>
  </si>
  <si>
    <t>303217</t>
  </si>
  <si>
    <t>Kolano rewizyjne DN 80/125 (87°)</t>
  </si>
  <si>
    <t>4024074343470</t>
  </si>
  <si>
    <t>303218</t>
  </si>
  <si>
    <t>Prostka przedł. z rewizją 0,25m, DN 80/125</t>
  </si>
  <si>
    <t>4024074343487</t>
  </si>
  <si>
    <t>303252</t>
  </si>
  <si>
    <t>Rura przedł. 0,5m, DN 80</t>
  </si>
  <si>
    <t>4024074343302</t>
  </si>
  <si>
    <t>303253</t>
  </si>
  <si>
    <t>Rura przedł. 1,0m, DN 80</t>
  </si>
  <si>
    <t>4024074343319</t>
  </si>
  <si>
    <t>303255</t>
  </si>
  <si>
    <t>Rura przedł. 2,0m, DN 80</t>
  </si>
  <si>
    <t>4024074343326</t>
  </si>
  <si>
    <t>303256</t>
  </si>
  <si>
    <t>Prostka przedł. 0,25m z rewizją, DN 80</t>
  </si>
  <si>
    <t>4024074343333</t>
  </si>
  <si>
    <t>303257</t>
  </si>
  <si>
    <t>Kolano 15° DN 80 (2 szt.)</t>
  </si>
  <si>
    <t>4024074343340</t>
  </si>
  <si>
    <t>25.21.13.0</t>
  </si>
  <si>
    <t>303258</t>
  </si>
  <si>
    <t>Kolano 30° DN 80 (2 szt.)</t>
  </si>
  <si>
    <t>4024074343357</t>
  </si>
  <si>
    <t>303259</t>
  </si>
  <si>
    <t>Kolano 45° DN 80 (2 szt.)</t>
  </si>
  <si>
    <t>4024074343364</t>
  </si>
  <si>
    <t>303510</t>
  </si>
  <si>
    <t>Zestaw Z1 nasady szachtu DN 80 PP do syst. giętkiego</t>
  </si>
  <si>
    <t>4024074430231</t>
  </si>
  <si>
    <t>303511</t>
  </si>
  <si>
    <t>Zestaw Z2 - rewizja do systemu giętkiego DN 80</t>
  </si>
  <si>
    <t>4024074430248</t>
  </si>
  <si>
    <t>303512</t>
  </si>
  <si>
    <t>Zestaw Z3 - mufa podwójna do systemu giękiego DN 80</t>
  </si>
  <si>
    <t>4024074430255</t>
  </si>
  <si>
    <t>303513</t>
  </si>
  <si>
    <t>Zestaw Z4 - do montażu syst. giętkiego DN 80, stożek z liną 15m</t>
  </si>
  <si>
    <t>4024074430262</t>
  </si>
  <si>
    <t>303514</t>
  </si>
  <si>
    <t>Zestaw Z5 - rura spalinowa DN 80, 15 m, giętka, 7 szt. uchwytów centrujących</t>
  </si>
  <si>
    <t>4024074430279</t>
  </si>
  <si>
    <t>303616</t>
  </si>
  <si>
    <t>Obejmy do rur (5 szt.) Ø125</t>
  </si>
  <si>
    <t>25.99.29.0</t>
  </si>
  <si>
    <t>303963</t>
  </si>
  <si>
    <t>Nasada szachtu DN 80 (podstawa nasady Ø388 mm)</t>
  </si>
  <si>
    <t>000376</t>
  </si>
  <si>
    <t>Syfon do zaworu bezpieczeństwa</t>
  </si>
  <si>
    <t>4024074001387</t>
  </si>
  <si>
    <t>0010013149</t>
  </si>
  <si>
    <t xml:space="preserve">auroFLOW plus VPM 15D - moduł podstawowy dla systemu Drainback Split ( dla pow max 15 [m2] -6 kolektorów VFK 135VD ) zawiera : wymiennik ciepła, automatykę solarną, pompę ładującą, pompę solarną, naczynie drainback, komapatybilne z buforami allSTOR MSS i zasobnikami c.w.u. typ VIH </t>
  </si>
  <si>
    <t>4024074676370</t>
  </si>
  <si>
    <t>27.51.25.0</t>
  </si>
  <si>
    <t>0010014299</t>
  </si>
  <si>
    <t>Uchwyt do montażu na ścianie stacji solarnej 1xVPM…/2S</t>
  </si>
  <si>
    <t>4024074662977</t>
  </si>
  <si>
    <t>28.25.30.0</t>
  </si>
  <si>
    <t>0010014300</t>
  </si>
  <si>
    <t>Uchwyt do montażu na ścianie stacji świeżej wody 1xVPM…/2W</t>
  </si>
  <si>
    <t>4024074682524</t>
  </si>
  <si>
    <t>0010014301</t>
  </si>
  <si>
    <t>Uchwyt do montażu na ścianie stacji świeżej wody 2xVPM…/2W</t>
  </si>
  <si>
    <t>4024074682531</t>
  </si>
  <si>
    <t>0010014302</t>
  </si>
  <si>
    <t>Uchwyt do montażu na ścianie stacji świeżej wody 1xVPM…/2S - rozszerzenie</t>
  </si>
  <si>
    <t>4024074682548</t>
  </si>
  <si>
    <t>0010014303</t>
  </si>
  <si>
    <t>Uchwyt do montażu na ścianie stacji świeżej wody 1xVPM…/2W - rozszerzenie</t>
  </si>
  <si>
    <t>4024074682555</t>
  </si>
  <si>
    <t>0010015136</t>
  </si>
  <si>
    <t>aguaFLOW exclusiv VPM 20/25/2 W - stacja świeżej wody o wydatku 20/25 [l/min] do współpracy z podgrzewaczem buforowym allSTOR exclusiv VPS…/3-7</t>
  </si>
  <si>
    <t>4024074681299</t>
  </si>
  <si>
    <t>27.52.14.0</t>
  </si>
  <si>
    <t>0010015137</t>
  </si>
  <si>
    <t>aguaFLOW exclusiv VPM 30/35/2 W - stacja świeżej wody o wydatku 30/35 [l/min] do współpracy z podgrzewaczem buforowym allSTOR exclusiv VPS…/3-7</t>
  </si>
  <si>
    <t>4024074681305</t>
  </si>
  <si>
    <t>0010015138</t>
  </si>
  <si>
    <t>aguaFLOW exclusiv VPM 40/45/2 W - stacja świeżej wody o wydatku 40/45 [l/min] do współpracy z podgrzewaczem buforowym allSTOR exclusiv VPS…/3-7</t>
  </si>
  <si>
    <t>4024074681916</t>
  </si>
  <si>
    <t>0010015139</t>
  </si>
  <si>
    <t>auroFLOW exclusiv VPM 20/2 S stacja solarna dla kolektorów VFK 4-20 [m2] lub VTK 4-14 [m2] do współpracy z podgrzewaczem buforowym allSTOR exclusiv VPS…/3-7</t>
  </si>
  <si>
    <t>4024074681930</t>
  </si>
  <si>
    <t>0010015140</t>
  </si>
  <si>
    <t>auroFLOW exclusiv VPM 60/2 S stacja solarna dla kolektorów VFK 20-60 [m2] lub VTK 14-28 [m2] do współpracy z podgrzewaczem buforowym allSTOR exclusiv VPS…/3-7</t>
  </si>
  <si>
    <t>4024074681954</t>
  </si>
  <si>
    <t>0010015141</t>
  </si>
  <si>
    <t>Nakładka izolacyjna na wyjście Rp 1.5" dla allSTOR exclusiv VPS…/3-7</t>
  </si>
  <si>
    <t>4024074682562</t>
  </si>
  <si>
    <t>22.21.21.0</t>
  </si>
  <si>
    <t>0010015142</t>
  </si>
  <si>
    <t>Nakładka izolacyjna na wyjście Rp 2,0" dla allSTOR exclusiv VPS…/3-7</t>
  </si>
  <si>
    <t>4024074682579</t>
  </si>
  <si>
    <t>22.29.29.0</t>
  </si>
  <si>
    <t>0010015143</t>
  </si>
  <si>
    <t>Nakładka izolacyjna na wyjście Rp 2,5" dla allSTOR exclusiv VPS…/3-7</t>
  </si>
  <si>
    <t>4024074682586</t>
  </si>
  <si>
    <t>0010015144</t>
  </si>
  <si>
    <t>Zestaw pompy cyrkulacyjnej dla stacji świeżej wody VPM…/2W (zawiera pompę cyrkulacyjną kl.energetyczna A (U=230 [V], P= 8[W] ),złączki podłączeniowe)</t>
  </si>
  <si>
    <t>4024074682609</t>
  </si>
  <si>
    <t>28.13.14.0</t>
  </si>
  <si>
    <t>0010015145</t>
  </si>
  <si>
    <t xml:space="preserve">Zestaw do podłączenia zewnętrznej pompy cyrkulacyjnej dla stacji świeżej wody VPM…/2 W </t>
  </si>
  <si>
    <t>4024074682616</t>
  </si>
  <si>
    <t>0010015146</t>
  </si>
  <si>
    <t>Zawór elektryczny dla kaskad stacji świeżej wody VPM…/2S ( U=230[V], 12s/90°, max 5[ Nm], IP 44)</t>
  </si>
  <si>
    <t>4024074682623</t>
  </si>
  <si>
    <t>0010016717</t>
  </si>
  <si>
    <t>Wymiennik ciepła powietrze/czynnik niezamarzający, typ aroCOLLECT VWL 11 /4 SA, do pomp ciepła flexoTHERM (dla pomp VWF 157/4 i 197/4 potrzebne są 2 jednostki aroCOLLECT)</t>
  </si>
  <si>
    <t>4024074738382</t>
  </si>
  <si>
    <t>28.25.13.0</t>
  </si>
  <si>
    <t>0010016719</t>
  </si>
  <si>
    <t>Wymiennik ciepła woda/czynnik niezamarzający, typ fluoCOLLECT VWW 11/4 SI, dla pomp VWF 57, 58, 87, 88, 117, 118/4 (moc max 11[kW])</t>
  </si>
  <si>
    <t>4024074737897</t>
  </si>
  <si>
    <t>0010016720</t>
  </si>
  <si>
    <t>Wymiennik ciepła woda/czynnik niezamarzający, typ fluoCOLLECT VWW 19/4 SI, dla pomp VWF 157 i 197/4 (moc max 19[kW])</t>
  </si>
  <si>
    <t>4024074737903</t>
  </si>
  <si>
    <t>0010016721</t>
  </si>
  <si>
    <t>Zestaw chłodzenia pasywnego VWZ NC 11/4, dla pomp VWF 57,58,87,88,117,187/4 (moc max 11kW])</t>
  </si>
  <si>
    <t>4024074738405</t>
  </si>
  <si>
    <t>0010016722</t>
  </si>
  <si>
    <t>Zestaw chłodzenia pasywnego VWZ NC 19/4, dla pomp VWF 157 i 197/4 (moc maks. 19 kW)</t>
  </si>
  <si>
    <t>4024074738412</t>
  </si>
  <si>
    <t>0010017713</t>
  </si>
  <si>
    <t>Solarna, ciśnieniowa grupa pompowa z automatyką VMS 8</t>
  </si>
  <si>
    <t>4024074749050</t>
  </si>
  <si>
    <t>0010017716</t>
  </si>
  <si>
    <t>Solarna, bezciśnieniowa grupa pompowa z automatyką VMS 8D*)</t>
  </si>
  <si>
    <t>4024074747803</t>
  </si>
  <si>
    <t>0010021456</t>
  </si>
  <si>
    <t>VPS R 100/1 M - zasobnik buforowy, poj 100l (grzanie i chłodzenie)</t>
  </si>
  <si>
    <t>4024074798843</t>
  </si>
  <si>
    <t>0010021457</t>
  </si>
  <si>
    <t>VPS R 200/1 B - zasobnik buforowy, poj 200l (grzanie i chłodzenie)</t>
  </si>
  <si>
    <t>4024074798850</t>
  </si>
  <si>
    <t>0010022081</t>
  </si>
  <si>
    <t>VIH QW 190/6E - centrala grzewcza uniTOWER plus dla pomp 3,5,7,10,12[kW], zawiera: zasobnik c.w.u. o poj. 190litrów, wspomaganie elektryczne o mocy maks. 9[kW], wzbiorcze naczynie przeponowe 16litrów</t>
  </si>
  <si>
    <t>4024074827536</t>
  </si>
  <si>
    <t>0010045906</t>
  </si>
  <si>
    <t>VA 2-025 WN aroVAIR</t>
  </si>
  <si>
    <t>28.25.12.0</t>
  </si>
  <si>
    <t>0010045907</t>
  </si>
  <si>
    <t>VA 2-035 WN aroVAIR</t>
  </si>
  <si>
    <t>0010045908</t>
  </si>
  <si>
    <t>VA 2-045 WN aroVAIR</t>
  </si>
  <si>
    <t>0010022142</t>
  </si>
  <si>
    <t>VA 1-035 KN aroVAIR klimakonwektor</t>
  </si>
  <si>
    <t>4024074804315</t>
  </si>
  <si>
    <t>0010022143</t>
  </si>
  <si>
    <t>VA 1-050 KN aroVAIR klimakonwektor</t>
  </si>
  <si>
    <t>4024074804322</t>
  </si>
  <si>
    <t>0010022144</t>
  </si>
  <si>
    <t>VA 1-100 KN aroVAIR klimakonwektor</t>
  </si>
  <si>
    <t>4024074804339</t>
  </si>
  <si>
    <t>0010022145</t>
  </si>
  <si>
    <t>VA 1-020 DN aroVAIR klimakonwektor</t>
  </si>
  <si>
    <t>4024074804346</t>
  </si>
  <si>
    <t>0010022146</t>
  </si>
  <si>
    <t>VA 1-040 DN aroVAIR klimakonwektor</t>
  </si>
  <si>
    <t>4024074804353</t>
  </si>
  <si>
    <t>0010022147</t>
  </si>
  <si>
    <t>VA 1-060 DN aroVAIR klimakonwektor</t>
  </si>
  <si>
    <t>4024074804360</t>
  </si>
  <si>
    <t>0010022148</t>
  </si>
  <si>
    <t>VA 1-090 DN aroVAIR klimakonwektor</t>
  </si>
  <si>
    <t>4024074804377</t>
  </si>
  <si>
    <t>0010022149</t>
  </si>
  <si>
    <t>VA 1-110 DN aroVAIR klimakonwektor</t>
  </si>
  <si>
    <t>4024074804384</t>
  </si>
  <si>
    <t>0010022417</t>
  </si>
  <si>
    <t>VA 1-035 NKP panel do kasety</t>
  </si>
  <si>
    <t>4024074804247</t>
  </si>
  <si>
    <t>0010022418</t>
  </si>
  <si>
    <t>VA 1-050-100 NKP panel do kasety</t>
  </si>
  <si>
    <t>4024074804254</t>
  </si>
  <si>
    <t>0010023379</t>
  </si>
  <si>
    <t>VWZ 500x600 - samoprzylepne maty dodatkowo wytłumiające, do zastosowania dla kanałów powietrznych VWZ 500x600</t>
  </si>
  <si>
    <t>4024074831540</t>
  </si>
  <si>
    <t>0010023612</t>
  </si>
  <si>
    <t>VWZ MEH 97/6  - moduł hydrauliczny, naścienny dla pomp 3,5,7,10,12[kW], zawiera: grzałkę elektryczną o mocy maks. 9[kW],zawór trójdrogowy c.w.u., wzbiorcze naczynie przeponowe poj. 10 l, zawór bezpieczeństwa c.o.</t>
  </si>
  <si>
    <t>4024074856369</t>
  </si>
  <si>
    <t>27.51.26.0</t>
  </si>
  <si>
    <t>0010023698</t>
  </si>
  <si>
    <t>eloBLOCK VE6 - kocioł elektr.,moc 6[kW] / 400[V] 3N ~</t>
  </si>
  <si>
    <t>4024074830499</t>
  </si>
  <si>
    <t>25.21.12.0</t>
  </si>
  <si>
    <t>0010023699</t>
  </si>
  <si>
    <t>eloBLOCK VE9 - kocioł elektr.,moc 9[kW] / 400[V] 3N ~</t>
  </si>
  <si>
    <t>4024074830505</t>
  </si>
  <si>
    <t>0010023700</t>
  </si>
  <si>
    <t>eloBLOCK VE12 - kocioł elektr.,moc 12[kW] / 400[V] 3N ~</t>
  </si>
  <si>
    <t>4024074831618</t>
  </si>
  <si>
    <t>0010023701</t>
  </si>
  <si>
    <t>eloBLOCK VE14 - kocioł elektr.,moc 14[kW] / 400[V] 3N ~</t>
  </si>
  <si>
    <t>4024074831625</t>
  </si>
  <si>
    <t>0010023702</t>
  </si>
  <si>
    <t>eloBLOCK VE18 - kocioł elektr.,moc 18[kW] / 400[V] 3N ~</t>
  </si>
  <si>
    <t>4024074831649</t>
  </si>
  <si>
    <t>0010023703</t>
  </si>
  <si>
    <t>eloBLOCK VE21 - kocioł elektr.,moc 21[kW] / 400[V] 3N ~</t>
  </si>
  <si>
    <t>4024074831632</t>
  </si>
  <si>
    <t>0010023704</t>
  </si>
  <si>
    <t>eloBLOCK VE24 - kocioł elektr.,moc 21[kW] / 400[V] 3N ~</t>
  </si>
  <si>
    <t>4024074831656</t>
  </si>
  <si>
    <t>0010023705</t>
  </si>
  <si>
    <t>eloBLOCK VE28 - kocioł elektr.,moc 28[kW] / 400[V] 3N ~</t>
  </si>
  <si>
    <t>4024074831663</t>
  </si>
  <si>
    <t>0010024149</t>
  </si>
  <si>
    <t>VAZ-F52 Obejście</t>
  </si>
  <si>
    <t>4024074846247</t>
  </si>
  <si>
    <t>0010024150</t>
  </si>
  <si>
    <t>VAZ-B75 Obejście</t>
  </si>
  <si>
    <t>4024074846353</t>
  </si>
  <si>
    <t>0010024151</t>
  </si>
  <si>
    <t>VAZ-B75-F52 Łącznik przejściowy</t>
  </si>
  <si>
    <t>4024074846339</t>
  </si>
  <si>
    <t>0010024159</t>
  </si>
  <si>
    <t xml:space="preserve">VAZ-G180 Wyjście fasadowe podwójne stal </t>
  </si>
  <si>
    <t>4024074846278</t>
  </si>
  <si>
    <t>0010024162</t>
  </si>
  <si>
    <t>VAZ-U180 Trójnik</t>
  </si>
  <si>
    <t>4024074846407</t>
  </si>
  <si>
    <t>0010024948</t>
  </si>
  <si>
    <t xml:space="preserve"> Menedżer energii, do funkcji PV READY </t>
  </si>
  <si>
    <t>4024074848531</t>
  </si>
  <si>
    <t>27.12.31.0</t>
  </si>
  <si>
    <t>0010027971</t>
  </si>
  <si>
    <t>Podłączenie hydrauliczne aroTHERM plus (ustawienie na płycie fundamentowej), zawiera: karbowane przewody elastyczne DN25 2x125mm(stal nierdzewna),złaczki na PE40, izolację EPP</t>
  </si>
  <si>
    <t>4024074871935</t>
  </si>
  <si>
    <t>0010027972</t>
  </si>
  <si>
    <t>Przedłużenie dla podłączenia hydraulicznego 0010027971, do zastosowanie np. przy montażu cokoła montażowego dla aroTHERM</t>
  </si>
  <si>
    <t>4024074874615</t>
  </si>
  <si>
    <t>0010027973</t>
  </si>
  <si>
    <t>Moduł wymiennika ciepła glikol/woda dla aroTHERM plus 105/125 (tylko dla VIH QW 190/6E)</t>
  </si>
  <si>
    <t>4024074872017</t>
  </si>
  <si>
    <t>0010027974</t>
  </si>
  <si>
    <t>Podłączenie hydrauliczne aroTHERM plus (montaż ścienny), zawiera: karbowane przewody elastyczne DN25 2x90mm(stal nierdzewna),złaczki na G5/4"/stal zaciskowa, izolację EPP</t>
  </si>
  <si>
    <t>0010027976</t>
  </si>
  <si>
    <t>Podłączenie hydrauliczne aroTHERM plus (podstawowe) zawiera: 2 podłączenia elastyczne 2x425mm(stal nierdzewna, elastyczna, zakończenie na zacisk DN35-G 5/4”), izolacja, 2 kolana EPP, taśma izolacyjna</t>
  </si>
  <si>
    <t>4024074872024</t>
  </si>
  <si>
    <t>0010027979</t>
  </si>
  <si>
    <t>Podłączenie hydrauliczne c.o. uniTOWER, zawiera: 2 podłączenia elastyczne 2x425mm(stal nierdzewna, elastyczna, zakończenie na zacisk DN35-G 1/1/4”), izolacja, 2 kolana EPP</t>
  </si>
  <si>
    <t>4024074871942</t>
  </si>
  <si>
    <t>26.51.70.0</t>
  </si>
  <si>
    <t>0010027982</t>
  </si>
  <si>
    <t>Moduł wymiennika ciepła glikol/woda dla aroTHERM plus 35/55/75 (tylko dla VIH QW 190/6E)</t>
  </si>
  <si>
    <t>4024074872031</t>
  </si>
  <si>
    <t>0010027984</t>
  </si>
  <si>
    <t>Cokół montażowy do pomp ciepła aroTHERM split/monoblok, wysokość ok.40cm, w komplecie małe stopy antywibracyjne</t>
  </si>
  <si>
    <t>4024074871331</t>
  </si>
  <si>
    <t>0010027989</t>
  </si>
  <si>
    <t>Podłączenie hydrauliczne aroTHERM plus (podstawowe) zawiera: 2 podłączenia elastyczne 2x425mm(stal nierdzewna, elastyczna, zakończenie G 5/4”), izolacja, 2 kolana EPP, taśma izolacyjna</t>
  </si>
  <si>
    <t>0010029478</t>
  </si>
  <si>
    <t>Hak dachowy, wzmocniony, regulowana wysokość (10 sztuk)</t>
  </si>
  <si>
    <t>4024074864609</t>
  </si>
  <si>
    <t>25.11.23.0</t>
  </si>
  <si>
    <t>0010031646</t>
  </si>
  <si>
    <t>VWZ AI - moduł sterowania pompą ciepła aroTHERM plus</t>
  </si>
  <si>
    <t>0010031856</t>
  </si>
  <si>
    <t>VAZ-G150 Wyjście fasadowe antracyt</t>
  </si>
  <si>
    <t>4024074872369</t>
  </si>
  <si>
    <t>0010031857</t>
  </si>
  <si>
    <t>VAZ-G150 Wyjście fasadowe aluminium</t>
  </si>
  <si>
    <t>4024074872338</t>
  </si>
  <si>
    <t>0010031858</t>
  </si>
  <si>
    <t>VAZ-G160 Wyjście fasadowe antracyt</t>
  </si>
  <si>
    <t>4024074872345</t>
  </si>
  <si>
    <t>0010031859</t>
  </si>
  <si>
    <t>VAZ-G160 Wyjście fasadowe aluminium</t>
  </si>
  <si>
    <t>4024074872321</t>
  </si>
  <si>
    <t>0010031860</t>
  </si>
  <si>
    <t>VAZ-G180 Wyjście fasadowe aluminium</t>
  </si>
  <si>
    <t>4024074872376</t>
  </si>
  <si>
    <t>0010031861</t>
  </si>
  <si>
    <t>VAZ-G180 Wyjście fasadowe antracyt</t>
  </si>
  <si>
    <t>4024074872352</t>
  </si>
  <si>
    <t>0010031872</t>
  </si>
  <si>
    <t>VAZ-G150 Wyjście fasadowe białe</t>
  </si>
  <si>
    <t>4024074871607</t>
  </si>
  <si>
    <t>0010031873</t>
  </si>
  <si>
    <t>VAZ-G160 Wyjście fasadowe białe</t>
  </si>
  <si>
    <t>4024074872314</t>
  </si>
  <si>
    <t>0010031874</t>
  </si>
  <si>
    <t>VAZ-G180 Wyjście fasadowe białe</t>
  </si>
  <si>
    <t>4024074872383</t>
  </si>
  <si>
    <t>0010034126</t>
  </si>
  <si>
    <t>VP RW 45/2 B  – zasobnik buforowy, poj. 45l (grzanie i chłodzenie) – Klasa ErP B</t>
  </si>
  <si>
    <t>0010034171</t>
  </si>
  <si>
    <t xml:space="preserve"> Wtyki podłączeniowe MC4 (para) </t>
  </si>
  <si>
    <t>27.33.13.0</t>
  </si>
  <si>
    <t>0010035091</t>
  </si>
  <si>
    <t>VA 2-015 CN aroVAIR klimakonwektor</t>
  </si>
  <si>
    <t>4024074889053</t>
  </si>
  <si>
    <t>0010035092</t>
  </si>
  <si>
    <t>VA 2-035 CN aroVAIR klimakonwektor</t>
  </si>
  <si>
    <t>4024074889039</t>
  </si>
  <si>
    <t>0010035093</t>
  </si>
  <si>
    <t>VA 2-045 CN aroVAIR klimakonwektor</t>
  </si>
  <si>
    <t>4024074889091</t>
  </si>
  <si>
    <t>0010035094</t>
  </si>
  <si>
    <t>VA 2-070 CN aroVAIR klimakonwektor</t>
  </si>
  <si>
    <t>0010035095</t>
  </si>
  <si>
    <t>VA 2-3VW C zawór 3 drogowy</t>
  </si>
  <si>
    <t>4024074889060</t>
  </si>
  <si>
    <t>0010035306</t>
  </si>
  <si>
    <t>VAZ-035-G1 misa ociekowa</t>
  </si>
  <si>
    <t>4024074891834</t>
  </si>
  <si>
    <t>0010035307</t>
  </si>
  <si>
    <t>VAZ-100-G1 misa ociekowa</t>
  </si>
  <si>
    <t>4024074891827</t>
  </si>
  <si>
    <t>0010035308</t>
  </si>
  <si>
    <t>VA 2-3VW 035K zawór 3 drogowy</t>
  </si>
  <si>
    <t>4024074889084</t>
  </si>
  <si>
    <t>0010035309</t>
  </si>
  <si>
    <t>VA 2-3VW 5-10K zawór 3 drogowy</t>
  </si>
  <si>
    <t>4024074889077</t>
  </si>
  <si>
    <t>0010035310</t>
  </si>
  <si>
    <t>VA 2-3VW D zawór 3 drogowy</t>
  </si>
  <si>
    <t>4024074889046</t>
  </si>
  <si>
    <t>0010035730</t>
  </si>
  <si>
    <t>VAZ-015-070-F1 stopy do konsoli</t>
  </si>
  <si>
    <t>4024074891810</t>
  </si>
  <si>
    <t>0010035910</t>
  </si>
  <si>
    <t>VA 2-3VW 070C zawór 3 drogowy</t>
  </si>
  <si>
    <t>4024074891841</t>
  </si>
  <si>
    <t>0010036576</t>
  </si>
  <si>
    <t>Listwa aluminiowa, 40x37, 2150mm, srebrna</t>
  </si>
  <si>
    <t>0010036577</t>
  </si>
  <si>
    <t>Listwa aluminiowa, 40x37, 2150mm, srebrna (12sztuk)</t>
  </si>
  <si>
    <t>0010036578</t>
  </si>
  <si>
    <t>Listwa aluminiowa, 40x37, 2150mm, czarna</t>
  </si>
  <si>
    <t>0010036579</t>
  </si>
  <si>
    <t>Listwa aluminiowa, 40x37, 2150mm, czarna (12 sztuk)</t>
  </si>
  <si>
    <t>0020015295</t>
  </si>
  <si>
    <t>Areometr do kontroli cieczy solarnej  (gotowej mieszanki) ze 100 dodatkowymi paskami wskażnikowymi do określenia wartości parametru PH</t>
  </si>
  <si>
    <t>4024074495933</t>
  </si>
  <si>
    <t>26.51.82.0</t>
  </si>
  <si>
    <t>0020017503</t>
  </si>
  <si>
    <t>Neutralizator kondensatu dla kotła VKO icoVIT exclusiv</t>
  </si>
  <si>
    <t>4024074509586</t>
  </si>
  <si>
    <t>0020017504</t>
  </si>
  <si>
    <t>Granulat do neutralizatora kondensatu (opakowanie 2,6 kg)</t>
  </si>
  <si>
    <t>4024074509623</t>
  </si>
  <si>
    <t>20.13.43.0</t>
  </si>
  <si>
    <t>0020020655</t>
  </si>
  <si>
    <t>Naczynie kompensacyjne do układów solarnych, pojemność 100l</t>
  </si>
  <si>
    <t>4024074509906</t>
  </si>
  <si>
    <t>0020021006</t>
  </si>
  <si>
    <t>Zest. podł. do osobnego poboru powietrza, do systemu szachtowego DN 80/125 (S2) [str.133]</t>
  </si>
  <si>
    <t>4024074508763</t>
  </si>
  <si>
    <t>0020021007</t>
  </si>
  <si>
    <t>Nasada szachtu DN 80 (stal nierdzewna)</t>
  </si>
  <si>
    <t>4024074508749</t>
  </si>
  <si>
    <t>0020021008</t>
  </si>
  <si>
    <t xml:space="preserve">Zestaw Z6 - elementy podstawowe do nasady szachtu ze stali nierdzewnej DN 80 (złaczka z mufą DN 80, krzyżak montażowy, koniec bosy z mufą DN 80 PP) </t>
  </si>
  <si>
    <t>4024074508756</t>
  </si>
  <si>
    <t>0020023130</t>
  </si>
  <si>
    <t>Węgiel aktywny do neutralizatora (opakowanie 250 g)</t>
  </si>
  <si>
    <t>4024074509593</t>
  </si>
  <si>
    <t>20.14.71.0</t>
  </si>
  <si>
    <t>0020023134</t>
  </si>
  <si>
    <t>Automatyczny odpowietrznik linii olejowej  ze zintegrowanym filtrem oleju*</t>
  </si>
  <si>
    <t>4024074508527</t>
  </si>
  <si>
    <t>0020023135</t>
  </si>
  <si>
    <t>Wkład filtra oleju</t>
  </si>
  <si>
    <t>4024074508534</t>
  </si>
  <si>
    <t>0020023930</t>
  </si>
  <si>
    <t>Zestaw filtrów G3 do recoVAIR 275/350/3; zestaw zawiera 2 sztuki fitrów klasy G3 (nawiew/wywiew)</t>
  </si>
  <si>
    <t>4024074508091</t>
  </si>
  <si>
    <t>28.25.14.0</t>
  </si>
  <si>
    <t>0020023931</t>
  </si>
  <si>
    <t>Filtr G3 do bypassu recoVAIR</t>
  </si>
  <si>
    <t>4024074508107</t>
  </si>
  <si>
    <t>0020025741</t>
  </si>
  <si>
    <t>Rura końcowa 1,0 m DN 80 ze stali szlachetnej</t>
  </si>
  <si>
    <t>4024074509074</t>
  </si>
  <si>
    <t>24.20.33.0</t>
  </si>
  <si>
    <t>0020026061</t>
  </si>
  <si>
    <t>Zestaw filtrów dokładnego oczyszczania klasa F6 do recoVAIR 275/350/3; zestaw zawiera 2 sztuki fitrów klasy F6 (nawiew/wywiew)</t>
  </si>
  <si>
    <t>4024074512043</t>
  </si>
  <si>
    <t>0020026118</t>
  </si>
  <si>
    <t>Filtr dokładnego oczyszczania klasa F6 do bypassu recoVAIR</t>
  </si>
  <si>
    <t>4024074512050</t>
  </si>
  <si>
    <t>0020028088</t>
  </si>
  <si>
    <t>Ogranicznik temperatury spalin</t>
  </si>
  <si>
    <t>4024074514207</t>
  </si>
  <si>
    <t>27.51.29.0</t>
  </si>
  <si>
    <t>0020028664</t>
  </si>
  <si>
    <t>Uchwyt transportowy zasobników VIH R/S/RW/SW</t>
  </si>
  <si>
    <t>4024074513309</t>
  </si>
  <si>
    <t>0020036743</t>
  </si>
  <si>
    <t>Zestaw 3-drogowego zaworu przełączającego 1'' (KVs = 7.7 m3/h), (można go stosować w pompach ciepła o mocy do 17 kW)</t>
  </si>
  <si>
    <t>4024074517857</t>
  </si>
  <si>
    <t>28.14.13.0</t>
  </si>
  <si>
    <t>0020039688</t>
  </si>
  <si>
    <t>Uchwyt do transportu kolektora</t>
  </si>
  <si>
    <t>4024074545652</t>
  </si>
  <si>
    <t>0020040909</t>
  </si>
  <si>
    <t>Konsola przyłączeniowa solarna do kotłów VSC S auroCOMPACT (zawiera: 2 zawory odcinające, zawór bezpieczeństwa 6 bar, rury podłączeniowe karbowane ze stali kwasoodpornej) - zalecana przy kompletacji z systemam solarnym*</t>
  </si>
  <si>
    <t>4024074525852</t>
  </si>
  <si>
    <t>0020042429</t>
  </si>
  <si>
    <t>Kolektor WHV 35 do 2 obiegów grzewczych, ze zintegrowanym sprzęgłem hydraulicznym(maksymalny przepływ 3,5m3/h) przystosowany do 2 grup pompowych (z lub bez mieszacza), izolacja termiczna, czujnik temp. montaż poziomy, dla ΔT=10 Kmoc obiegów grzewczych 35 kW; dla ΔT=15 Kmoc obiegów grzewczych 52,5 kW</t>
  </si>
  <si>
    <t>4024074526002</t>
  </si>
  <si>
    <t>0020042748</t>
  </si>
  <si>
    <t>Zest. podł. fasadowy DN 80/125 (stal/PP)</t>
  </si>
  <si>
    <t>4024074526101</t>
  </si>
  <si>
    <t>0020042749</t>
  </si>
  <si>
    <t>Konsola ścienna do syst. fasadowego, regulow. 50-300mm, stal</t>
  </si>
  <si>
    <t>4024074526132</t>
  </si>
  <si>
    <t>0020042751</t>
  </si>
  <si>
    <t>Uchwyt ścienny (50-90mm), stal</t>
  </si>
  <si>
    <t>4024074526156</t>
  </si>
  <si>
    <t>0020042752</t>
  </si>
  <si>
    <t>Przedłużenie do uchwytu ściennego , do 300mm, stal</t>
  </si>
  <si>
    <t>4024074526163</t>
  </si>
  <si>
    <t>0020042753</t>
  </si>
  <si>
    <t>Rura przedł. 0,5m do syst. fasadowego DN 80/125 (stal/PP)</t>
  </si>
  <si>
    <t>4024074526170</t>
  </si>
  <si>
    <t>0020042754</t>
  </si>
  <si>
    <t>Rura przedł. 1,0m do syst. fasadowego DN 80/125 (stal/PP)</t>
  </si>
  <si>
    <t>4024074526187</t>
  </si>
  <si>
    <t>0020042755</t>
  </si>
  <si>
    <t>Rura przedł. 0,5m do syst. fasadowego, do skracania, DN 80/125 (stal/PP)</t>
  </si>
  <si>
    <t>4024074526194</t>
  </si>
  <si>
    <t>0020042756</t>
  </si>
  <si>
    <t>Kolano do syst. fasadowego 87, DN 80/125, PP/stal, z opaskami</t>
  </si>
  <si>
    <t>4024074526200</t>
  </si>
  <si>
    <t>0020042757</t>
  </si>
  <si>
    <t>Kolano do syst. fasadowego 45, DN 80/125, PP/stal, z opaskami</t>
  </si>
  <si>
    <t>4024074526217</t>
  </si>
  <si>
    <t>0020042759</t>
  </si>
  <si>
    <t>Rewizja do systemu fasadowego, zewn, DN 80/125, PP/stal</t>
  </si>
  <si>
    <t>4024074526231</t>
  </si>
  <si>
    <t>0020042760</t>
  </si>
  <si>
    <t>Krążek uszczelniający do przejść dachowych (system fasadowy)</t>
  </si>
  <si>
    <t>4024074526248</t>
  </si>
  <si>
    <t>0020042771</t>
  </si>
  <si>
    <t>Uchwyty centrujące do rury DN 80 giętkiej (7szt.)</t>
  </si>
  <si>
    <t>4024074526354</t>
  </si>
  <si>
    <t>0020048752</t>
  </si>
  <si>
    <t>Naczynie chłodzące 12 l</t>
  </si>
  <si>
    <t>4024074530399</t>
  </si>
  <si>
    <t>0020048753</t>
  </si>
  <si>
    <t>Naczynie chłodzące 18 l</t>
  </si>
  <si>
    <t>4024074530405</t>
  </si>
  <si>
    <t>0020050294</t>
  </si>
  <si>
    <t>Pokrywa korpusu rozdzielacza powietrza/kolektora zbiorczego, przyłącze Ø210/180mm, z możliwością przyłączenia do rury z EPP Ø180/150mm (wsunięta do przyłącza)          oraz do rury Ø 210/180 (z wykorzystaniem złączki kielichowej).Niezbędna przy stosowaniu wszystkich rozdzielaczy powietrza/kolektorów zbiorczych</t>
  </si>
  <si>
    <t>4024074707616</t>
  </si>
  <si>
    <t>0020050360</t>
  </si>
  <si>
    <t>Pionowe wyprowadzenie dachowe, czarne, Ø180 mm, długość 1000 mm,z przyłączem rury z EPP Ø210/180 mm i Ø 286/200 mm, z opcjonalnym łącznikiem przejściowym, długość ponad dachem 300 mm, izolowane cieplnie.</t>
  </si>
  <si>
    <t>4024074710036</t>
  </si>
  <si>
    <t>0020050361</t>
  </si>
  <si>
    <t>Pionowe wyprowadzenie dachowe,czarne,Ø150 mm, długość 1000 mm,z przyłączem rury z EPP Ø180/150 mm i Ø246/160 mm,z opcjonalnym łącznikiem przejściowym, długość ponad dachem 300 mm,izolowane cieplnie</t>
  </si>
  <si>
    <t>4024074710050</t>
  </si>
  <si>
    <t>0020050371</t>
  </si>
  <si>
    <t>Wyprowadzenie poprzez fasadę z siatką zabezpieczającą przed czynnikami pogodowymi, czarne, Ø180 mm, do przyłączenia grubościennej rury z EPP, Ø 210/180 mm.</t>
  </si>
  <si>
    <t>4024074710128</t>
  </si>
  <si>
    <t>0020050372</t>
  </si>
  <si>
    <t>Wyprowadzenie poprzez fasadę z siatką zabezpieczającą przed czynnikami pogodowymi, białe, Ø180 mm, do przyłączenia grubościennej rury z EPP, Ø 210/180 mm</t>
  </si>
  <si>
    <t>4024074710135</t>
  </si>
  <si>
    <t>0020055174</t>
  </si>
  <si>
    <t xml:space="preserve">Zestaw uchwytów krokwiowych typu "P" do dachu skośnego i dachówki falistej                                </t>
  </si>
  <si>
    <t>4024074540961</t>
  </si>
  <si>
    <t>0020055181</t>
  </si>
  <si>
    <t>Łącznik kolejnego kolektora VFK 145 i 155 V/H</t>
  </si>
  <si>
    <t>0020055184</t>
  </si>
  <si>
    <t xml:space="preserve">Zestaw uchytów krokwiowych typu "S" do dachu skośnego i dachówki typu falistego </t>
  </si>
  <si>
    <t>4024074540992</t>
  </si>
  <si>
    <t>0020056596</t>
  </si>
  <si>
    <t>Granulat do zmiękczacza wody (301363)</t>
  </si>
  <si>
    <t>4024074554234</t>
  </si>
  <si>
    <t>20.16.59.0</t>
  </si>
  <si>
    <t>0020059560</t>
  </si>
  <si>
    <t>Komplet zaworów 1 1/2" ( zasilanie i powrót)</t>
  </si>
  <si>
    <t>4024074548745</t>
  </si>
  <si>
    <t>0020059894</t>
  </si>
  <si>
    <t>Łącznik kolejnego kolektora; kolektor jeden nad drugim; w dachu, na dachu spadzistym; dla VFK 145 i 155 V/H</t>
  </si>
  <si>
    <t>4024074545881</t>
  </si>
  <si>
    <t>0020059895</t>
  </si>
  <si>
    <t xml:space="preserve">Zestaw rozszerzający uchwytów krokwiowych typu "S" do dachu skośnego i dachówki płaskiej typu karpiówka </t>
  </si>
  <si>
    <t>4024074545898</t>
  </si>
  <si>
    <t>0020059896</t>
  </si>
  <si>
    <t>Zestaw rozszerzający uchwytów krokwiowych typu "P" do dachu skośnego i dachówki falistej</t>
  </si>
  <si>
    <t>4024074545904</t>
  </si>
  <si>
    <t>0020059897</t>
  </si>
  <si>
    <t>Uniwersalna śruba do montażu kolektorów na dachu skośnym do dachówki falistej lub blachodachówki</t>
  </si>
  <si>
    <t>4024074545911</t>
  </si>
  <si>
    <t>0020059898</t>
  </si>
  <si>
    <t xml:space="preserve">Komplet listew montażowych do montażu jednego kolektora poziomego               </t>
  </si>
  <si>
    <t>4024074545928</t>
  </si>
  <si>
    <t>0020059899</t>
  </si>
  <si>
    <t>Komplet listew montażowych do montażu jednego kolektora</t>
  </si>
  <si>
    <t>4024074545935</t>
  </si>
  <si>
    <t>0020059912</t>
  </si>
  <si>
    <t>Naczynie wzbiorcze (18 litrów) z wbudowanym naczyniem wstępnym chłodzącym (6 litrów</t>
  </si>
  <si>
    <t>4024074546307</t>
  </si>
  <si>
    <t>0020059914</t>
  </si>
  <si>
    <t>Naczynie wzbiorcze (25 litrów) z wbudowanym naczyniem wstępnym chłodzącym (10 litrów)</t>
  </si>
  <si>
    <t>4024074546314</t>
  </si>
  <si>
    <t>0020060434</t>
  </si>
  <si>
    <t>Grupa bezpieczeństwa bez reduktora ciśnienia wody zasilającej (niklowana, dla maks. Ciśnienia zasilania 10 barów)</t>
  </si>
  <si>
    <t>4024074547281</t>
  </si>
  <si>
    <t>28.14.11.0</t>
  </si>
  <si>
    <t>0020060828</t>
  </si>
  <si>
    <t>Kotłowa grupa bezpieczeństwa dla kotłów o mocy do 80 kW</t>
  </si>
  <si>
    <t>4024074548288</t>
  </si>
  <si>
    <t>0020060829</t>
  </si>
  <si>
    <t>Kotłowa grupa bezpieczeństwa dla kotłów o mocy do 200 kW</t>
  </si>
  <si>
    <t>4024074548301</t>
  </si>
  <si>
    <t>0020062076</t>
  </si>
  <si>
    <t xml:space="preserve"> Przewód elektryczny do układów fotowoltaicznych 6mm2, 100mb </t>
  </si>
  <si>
    <t>4049367002803</t>
  </si>
  <si>
    <t>27.32.13.0</t>
  </si>
  <si>
    <t>0020064750</t>
  </si>
  <si>
    <t>Uniwersalny przepust dachowy do dachu skośnego (25° - 50°), czarny, elastyczny ołowiany fartuch ochronny czarny</t>
  </si>
  <si>
    <t>4024074550267</t>
  </si>
  <si>
    <t>0020064751</t>
  </si>
  <si>
    <t>Uniwersalny przepust dachowy do dachu skośnego (25° - 50°), czerwony, elastyczny ołowiany fartuch ochronny czerwony</t>
  </si>
  <si>
    <t>4024074550274</t>
  </si>
  <si>
    <t>0020065939</t>
  </si>
  <si>
    <t>Naczynie wzbiorcze (35 litrów) z wbudowanym naczyniem wstępnym chłodzącym (12 litrów)</t>
  </si>
  <si>
    <t>4024074577288</t>
  </si>
  <si>
    <t>0020080144</t>
  </si>
  <si>
    <t>Zestaw uchwytów krokwiowych typu "S" do dachu skośnego i dachówki płaskiej typu karpiówka - niski profil (4 szt.)</t>
  </si>
  <si>
    <t>4024074573723</t>
  </si>
  <si>
    <t>0020080177</t>
  </si>
  <si>
    <t>Komplet płyt montażowych</t>
  </si>
  <si>
    <t>4024074574133</t>
  </si>
  <si>
    <t>0020087225</t>
  </si>
  <si>
    <t>Rura PE dla VWLS, 2 x 20 [m], 50 x 4,6 [mm]</t>
  </si>
  <si>
    <t>4024074587171</t>
  </si>
  <si>
    <t>0020087226</t>
  </si>
  <si>
    <t>Rura PE dla VWLS, 2 x 30 [m], 50 x 4,6 [mm]</t>
  </si>
  <si>
    <t>4024074587188</t>
  </si>
  <si>
    <t>0020092558</t>
  </si>
  <si>
    <t>Szyna montażowa do wspornika na fasadzie 0º dla  VFK V</t>
  </si>
  <si>
    <t>4024074586464</t>
  </si>
  <si>
    <t>0020092559</t>
  </si>
  <si>
    <t>Szyna montażowa do wspornika na fasadzie 0º dla  VFK H</t>
  </si>
  <si>
    <t>4024074586471</t>
  </si>
  <si>
    <t>0020096231</t>
  </si>
  <si>
    <t>Mieszanka zabezpieczająca przed zamarzaniem w temperaturze do -28 °C, do pomp VWL S, pojemność 10 l</t>
  </si>
  <si>
    <t>4024074589465</t>
  </si>
  <si>
    <t>20.59.43.0</t>
  </si>
  <si>
    <t>0020096232</t>
  </si>
  <si>
    <t>Mieszanka zabezpieczająca przed zamarzaniem w temperaturze do -28°C, do jednostki zewnętzrnej aroCOLLECT, pojemność 20 l</t>
  </si>
  <si>
    <t>4024074589663</t>
  </si>
  <si>
    <t>0020106060</t>
  </si>
  <si>
    <t>Zestaw podłączeń z pompą wysokowydajną dla kotła VU 1006/5-5 i VU 1206/5-5</t>
  </si>
  <si>
    <t>4024074627761</t>
  </si>
  <si>
    <t>0020106070</t>
  </si>
  <si>
    <t xml:space="preserve">Zestaw podłączeń z pompą wysokowydajną dla kotła VU 806/5-5 </t>
  </si>
  <si>
    <t>4024074627754</t>
  </si>
  <si>
    <t>24.44.26.0</t>
  </si>
  <si>
    <t>0020106190</t>
  </si>
  <si>
    <t>Neutralizator kondensatu z pompą ( dla kotłów o mocy do 360 kW)</t>
  </si>
  <si>
    <t>4024074621677</t>
  </si>
  <si>
    <t>28.29.12.0</t>
  </si>
  <si>
    <t>0020106191</t>
  </si>
  <si>
    <t>Przewód połączeniowy dla kaskady neutralizatorów</t>
  </si>
  <si>
    <t>4024074625996</t>
  </si>
  <si>
    <t>27.99.44.0</t>
  </si>
  <si>
    <t>0020106195</t>
  </si>
  <si>
    <t>Izolacja termiczna kompletu zaworów</t>
  </si>
  <si>
    <t>4024074604168</t>
  </si>
  <si>
    <t>0020106371</t>
  </si>
  <si>
    <t>Pionowe wyprowadzenie przez dach czarne</t>
  </si>
  <si>
    <t>4024074615539</t>
  </si>
  <si>
    <t>0020106372</t>
  </si>
  <si>
    <t>Pionowe wyprowadzenie przez dach czerwone</t>
  </si>
  <si>
    <t>4024074615546</t>
  </si>
  <si>
    <t>0020106373</t>
  </si>
  <si>
    <t>Poziome wyprowadzenie przez dach</t>
  </si>
  <si>
    <t>4024074615553</t>
  </si>
  <si>
    <t>0020106374</t>
  </si>
  <si>
    <t>Podstawowy zestaw przyłączeniowy ø 110/160 PP, koncentryczny, do przewodu spalinowego DN 110 w szachcie</t>
  </si>
  <si>
    <t>4024074615560</t>
  </si>
  <si>
    <t>0020106375</t>
  </si>
  <si>
    <t>Podstawowy zestaw przyłączeniowy. Koncentryczne przyłączenie ø 110/160 mm, PP/stal szlachetna do systemu fasadowego odprowadzania spalin*</t>
  </si>
  <si>
    <t>4024074615577</t>
  </si>
  <si>
    <t>0020106376</t>
  </si>
  <si>
    <t>Rura przedłużająca koncentryczna ø 110/160 mm, 0,5m PP</t>
  </si>
  <si>
    <t>4024074615584</t>
  </si>
  <si>
    <t>0020106377</t>
  </si>
  <si>
    <t>Rura przedłużająca koncentryczna ø 110/160 mm, 1,0m, PP</t>
  </si>
  <si>
    <t>4024074615591</t>
  </si>
  <si>
    <t>0020106378</t>
  </si>
  <si>
    <t>Rura przedłużająca koncentryczna ø 110/160 mm, 2,0 m PP</t>
  </si>
  <si>
    <t>4024074615607</t>
  </si>
  <si>
    <t>0020106379</t>
  </si>
  <si>
    <t>Kolano koncentryczne 45º ø 110/160 mm, PP (2 szuki)</t>
  </si>
  <si>
    <t>4024074615614</t>
  </si>
  <si>
    <t>0020106380</t>
  </si>
  <si>
    <t>Kolano koncentryczne 87º ø 110/160 mm, PP</t>
  </si>
  <si>
    <t>4024074615621</t>
  </si>
  <si>
    <t>0020106381</t>
  </si>
  <si>
    <t>Uchwyty do rur, ø 160 mm (5 szt)</t>
  </si>
  <si>
    <t>4024074615638</t>
  </si>
  <si>
    <t>0020106382</t>
  </si>
  <si>
    <t>Prostka rewizyjna koncentryczna ø 110/160 mm PP</t>
  </si>
  <si>
    <t>4024074615645</t>
  </si>
  <si>
    <t>0020106383</t>
  </si>
  <si>
    <t>Trójnik rewizyjny koncentryczny 87º ø 110/160 mm PP</t>
  </si>
  <si>
    <t>4024074615652</t>
  </si>
  <si>
    <t>0020106384</t>
  </si>
  <si>
    <t>Rura przedłużająca DN 110, 0,5 m, PP</t>
  </si>
  <si>
    <t>4024074615669</t>
  </si>
  <si>
    <t>0020106385</t>
  </si>
  <si>
    <t>Rura przedłużająca DN 110, 1,0 m, PP</t>
  </si>
  <si>
    <t>4024074615676</t>
  </si>
  <si>
    <t>0020106386</t>
  </si>
  <si>
    <t>Rura przedłużająca DN 110, 2,0 m, PP</t>
  </si>
  <si>
    <t>4024074615683</t>
  </si>
  <si>
    <t>0020106387</t>
  </si>
  <si>
    <t>Prostka rewizyjna DN 110</t>
  </si>
  <si>
    <t>4024074615690</t>
  </si>
  <si>
    <t>0020106389</t>
  </si>
  <si>
    <t>Kolano 15° DN 110</t>
  </si>
  <si>
    <t>4024074615713</t>
  </si>
  <si>
    <t>0020106390</t>
  </si>
  <si>
    <t>Kolano 30° DN 110</t>
  </si>
  <si>
    <t>4024074615720</t>
  </si>
  <si>
    <t>0020106391</t>
  </si>
  <si>
    <t>Kolano 45° DN 110</t>
  </si>
  <si>
    <t>4024074615737</t>
  </si>
  <si>
    <t>0020106394</t>
  </si>
  <si>
    <t>Uchwyty centrujące DN 110 (10 szt)</t>
  </si>
  <si>
    <t>4024074616284</t>
  </si>
  <si>
    <t>0020106397</t>
  </si>
  <si>
    <t>Nasada szachtu DN 110 PP</t>
  </si>
  <si>
    <t>4024074616314</t>
  </si>
  <si>
    <t>0020106398</t>
  </si>
  <si>
    <t>Nasada szachtu DN 110ze stali szlachetnej</t>
  </si>
  <si>
    <t>4024074616321</t>
  </si>
  <si>
    <t>0020106400</t>
  </si>
  <si>
    <t>Uchwyt naścienny 50 do 90 mm ze stali szlachetnej*</t>
  </si>
  <si>
    <t>4024074615751</t>
  </si>
  <si>
    <t>0020106401</t>
  </si>
  <si>
    <t>Przedłużka uchwytu naściennego do 280 mm, ze stali szlachetnej*</t>
  </si>
  <si>
    <t>4024074615768</t>
  </si>
  <si>
    <t>0020106402</t>
  </si>
  <si>
    <t>Rura przedłużająca zewnętrzna koncentryczna ø 110/160 mm; 0,5m PP/stal szlachetna*</t>
  </si>
  <si>
    <t>4024074615775</t>
  </si>
  <si>
    <t>0020106403</t>
  </si>
  <si>
    <t>Rura przedłużająca zewnętrzna koncentryczna ø 110/160 mm, 1,0m PP/stal szlachetna*</t>
  </si>
  <si>
    <t>4024074615782</t>
  </si>
  <si>
    <t>0020106405</t>
  </si>
  <si>
    <t>Kolano koncentryczne 45º ø 110/160 mm, PP/stal szlachetna*</t>
  </si>
  <si>
    <t>4024074615805</t>
  </si>
  <si>
    <t>0020106406</t>
  </si>
  <si>
    <t>Kolano koncentryczne 30º ø 110/160 mm, PP/stal szlachetna*</t>
  </si>
  <si>
    <t>4024074615812</t>
  </si>
  <si>
    <t>0020106407</t>
  </si>
  <si>
    <t>Prostka rewizyjna koncentryczna ø 110/160 mm PP/stal szlachetna*</t>
  </si>
  <si>
    <t>4024074615829</t>
  </si>
  <si>
    <t>0020106408</t>
  </si>
  <si>
    <t>Kołnierz uszczelniający ze stali szlachetnej, do przepustów dachowych*</t>
  </si>
  <si>
    <t>4024074615836</t>
  </si>
  <si>
    <t>0020106409</t>
  </si>
  <si>
    <t>Przepust do dachu skośnego 25-50º, czarny</t>
  </si>
  <si>
    <t>4024074615843</t>
  </si>
  <si>
    <t>0020106410</t>
  </si>
  <si>
    <t>Przepust do dachu skośnego 25-50º, czerwony</t>
  </si>
  <si>
    <t>4024074615850</t>
  </si>
  <si>
    <t>0020106411</t>
  </si>
  <si>
    <t>Przepust do dachu płaskiego</t>
  </si>
  <si>
    <t>4024074615867</t>
  </si>
  <si>
    <t>0020112793</t>
  </si>
  <si>
    <t>Złaczka PE dla aroCOLLECT katowa 2x90°C Dn50</t>
  </si>
  <si>
    <t>4024074599044</t>
  </si>
  <si>
    <t>0020130465</t>
  </si>
  <si>
    <t>Zawór elektromagnetyczny dla kaskad stacji świeżej wody VPM…/2S, do współpracy z regulatorem calormatic 630/3</t>
  </si>
  <si>
    <t>4024074683651</t>
  </si>
  <si>
    <t>0020130472</t>
  </si>
  <si>
    <t>Pionowe wyprowadzenie dachowe,czerwone, Ø180 mm,długość 1000 mm,z przyłączem rury z EPPØ 210/180 mm i Ø286/200 mm,z opcjonalnym łącznikiem przejściowym, długość ponad dachem 300 mm, izolowane cieplnie</t>
  </si>
  <si>
    <t>4024074710043</t>
  </si>
  <si>
    <t>0020130473</t>
  </si>
  <si>
    <t>Pionowe wyprowadzenie dachowe,czerwone,Ø150 mm, długość 1000 mm,z przyłączem rury z EPP Ø180/150 mm i Ø246/160 mm,z opcjonalnym łącznikiem przejściowym, długość ponad dachem 300 mm, izolowane cieplnie</t>
  </si>
  <si>
    <t>4024074710067</t>
  </si>
  <si>
    <t>0020136828</t>
  </si>
  <si>
    <t>VWZ EH – Grzałka tacy skroplin dla jednostki zewn</t>
  </si>
  <si>
    <t>4024074625712</t>
  </si>
  <si>
    <t>0020137069</t>
  </si>
  <si>
    <t>Wymiennik płytowy PHE S 120-70; moc 120 kW</t>
  </si>
  <si>
    <t>4024074674000</t>
  </si>
  <si>
    <t>28.25.11.0</t>
  </si>
  <si>
    <t>0020137070</t>
  </si>
  <si>
    <t>Wymiennik płytowy PHE C 240-40; moc 240 kW</t>
  </si>
  <si>
    <t>4024074674017</t>
  </si>
  <si>
    <t>0020137768</t>
  </si>
  <si>
    <t xml:space="preserve">Element do montażu obciążenia na dachu płaskim dla wspornika typu A-rama </t>
  </si>
  <si>
    <t>4024074626412</t>
  </si>
  <si>
    <t>0020137774</t>
  </si>
  <si>
    <t>Wspornik do montażu jednego kolektora płaskiego VFK "typ V" na dachu płaskim (A-rama)</t>
  </si>
  <si>
    <t>4024074626535</t>
  </si>
  <si>
    <t>0020137775</t>
  </si>
  <si>
    <t>Wspornik do montażu jednego kolektora płaskiego VFK "typ H" na dachu płaskim (A-rama)</t>
  </si>
  <si>
    <t>4024074626566</t>
  </si>
  <si>
    <t>0020138349</t>
  </si>
  <si>
    <t>Izolacja termiczna dla zestawów podłączeń z pompą</t>
  </si>
  <si>
    <t>4024074675168</t>
  </si>
  <si>
    <t>0020142143</t>
  </si>
  <si>
    <t>Kołpak zamykający (10 sztuk), Ø92/75 mm do elastycznego powietrznego przewodu giętkiego, zabezpieczający przed przedostawaniem się pyłu podczas montażu</t>
  </si>
  <si>
    <t>4024074711767</t>
  </si>
  <si>
    <t>0020143394</t>
  </si>
  <si>
    <t>Opaska DN 160*</t>
  </si>
  <si>
    <t>4024074661796</t>
  </si>
  <si>
    <t>0020147469</t>
  </si>
  <si>
    <t>Adapter koncentryczny ∅ 80/125</t>
  </si>
  <si>
    <t>4024074662120</t>
  </si>
  <si>
    <t>0020151263</t>
  </si>
  <si>
    <t>Nadtynkowy zestaw podłączeniowy do VIH R 150/6 zawierający: podłaczenie hydrauliczne z kotłem atmoTEC lub turboTEC, czujnik temperatury c.w.u., syfon do zaworu bezpieczeństwa oraz grupę bezpieczeństwa bez reduktora ciśnienia wody zasilajacej (dla maks. ciśniania zasilania 1,0 Mpa)</t>
  </si>
  <si>
    <t>4024074686119</t>
  </si>
  <si>
    <t>0020152956</t>
  </si>
  <si>
    <t>Zestaw podłączeniowy boczny, połączenie hydrauliczne z kotłem VC ecoTEC plus zawierające złączki i rurki (do montażu VIH Q 75 B obok kotła)</t>
  </si>
  <si>
    <t>4024074705919</t>
  </si>
  <si>
    <t>0020152960</t>
  </si>
  <si>
    <t>Nadtynkowy zestaw podłączeniowy do VIH R120/6 zawierający: podłaczenie hydrauliczne z kotłem atmoTEC lub turboTEC, czujnik temperatury c.w.u., syfon do zaworu bezpieczeństwa oraz grupę bezpieczeństwa bez reduktora ciśnienia wody zasilajacej (dla maks. ciśniania zasilania 1,0 Mpa)</t>
  </si>
  <si>
    <t>4024074684733</t>
  </si>
  <si>
    <t>0020152970</t>
  </si>
  <si>
    <t>Zestaw cyrkulacyjny do zasobnika VIH (pompa cyrkulacyjna wzsokiej sprawnođci, zestaw kształtek)</t>
  </si>
  <si>
    <t>4024074686126</t>
  </si>
  <si>
    <t>0020152977</t>
  </si>
  <si>
    <t>Połączenie hydrauliczne VIH z kotłem VKK ecoVIT exclusiv. Zawiera pompę ładującą zasobnik, zawory odcinające, zawór zwrotny, izolowane, giętkie przewody podłączeniowe (dla połączeń z kotłami o mocy do 50 kW)</t>
  </si>
  <si>
    <t>4024074683439</t>
  </si>
  <si>
    <t>0020159509</t>
  </si>
  <si>
    <t>Naczynie kompensacyjne do układów solarnych, pojemność 140l</t>
  </si>
  <si>
    <t>4024074675014</t>
  </si>
  <si>
    <t>0020159510</t>
  </si>
  <si>
    <t>Naczynie kompensacyjne do układów solarnych, pojemność 200l</t>
  </si>
  <si>
    <t>4024074675021</t>
  </si>
  <si>
    <t>0020159513</t>
  </si>
  <si>
    <t>Zawór regulacyjny DN20 dla instalacji solarnych</t>
  </si>
  <si>
    <t>4024074675038</t>
  </si>
  <si>
    <t>0020160611</t>
  </si>
  <si>
    <t>Przewód do zaworu przełączającego</t>
  </si>
  <si>
    <t>4024074684719</t>
  </si>
  <si>
    <t>27.90.44.0</t>
  </si>
  <si>
    <t>0020160628</t>
  </si>
  <si>
    <t>Profil dolny dla montażu linki stalowej do systemu A-rama dla kolektora VFK typ"V" ( jeden profil na jedną ramę )</t>
  </si>
  <si>
    <t>4024074679616</t>
  </si>
  <si>
    <t>0020160635</t>
  </si>
  <si>
    <t>4024074679630</t>
  </si>
  <si>
    <t>0020160658</t>
  </si>
  <si>
    <t>Linka stalowa do zakotwiczenia systemu A-rama (2x10 [mb]) (jeden komplet na jedną A-ramę)</t>
  </si>
  <si>
    <t>4024074679487</t>
  </si>
  <si>
    <t>0020165255</t>
  </si>
  <si>
    <t>Łącznik kolejnego kolektora VFK 135VD</t>
  </si>
  <si>
    <t>4024074681510</t>
  </si>
  <si>
    <t>0020166590</t>
  </si>
  <si>
    <t>Pompa do napełniania i przepłukiwania instalacji solarnych</t>
  </si>
  <si>
    <t>4024074684900</t>
  </si>
  <si>
    <t>0020170493</t>
  </si>
  <si>
    <t xml:space="preserve">Konsola podłączeniowa do VSC </t>
  </si>
  <si>
    <t>4024074699171</t>
  </si>
  <si>
    <t>0020170501</t>
  </si>
  <si>
    <t>4024074708941</t>
  </si>
  <si>
    <t>0020170502</t>
  </si>
  <si>
    <t>Zestaw do cyrkulacji ( pompa zewnętrzna)</t>
  </si>
  <si>
    <t>4024074708880</t>
  </si>
  <si>
    <t>0020170503</t>
  </si>
  <si>
    <t>Zestaw do cyrkulacji z pompa wewnetrzna</t>
  </si>
  <si>
    <t>4024074708903</t>
  </si>
  <si>
    <t>0020170505</t>
  </si>
  <si>
    <t>Anoda aktywna</t>
  </si>
  <si>
    <t>4024074710517</t>
  </si>
  <si>
    <t>24.45.30.0</t>
  </si>
  <si>
    <t>0020170506</t>
  </si>
  <si>
    <t>Dodatkowa pompa solarna VSC</t>
  </si>
  <si>
    <t>4024074708934</t>
  </si>
  <si>
    <t>0020170507</t>
  </si>
  <si>
    <t>Zestaw L10 zawierający sprzegło hydrauliczne z grupą pompową bez mieszacza</t>
  </si>
  <si>
    <t>4024074710418</t>
  </si>
  <si>
    <t>0020170508</t>
  </si>
  <si>
    <t>Zestaw L11 grupa pompowa z mieszaczem do L 10</t>
  </si>
  <si>
    <t>4024074710425</t>
  </si>
  <si>
    <t>0020171202</t>
  </si>
  <si>
    <t>VAZ 41 regulator 3-położeniowy z funkcją auto</t>
  </si>
  <si>
    <t>4024074683217</t>
  </si>
  <si>
    <t>0020171839</t>
  </si>
  <si>
    <t>Pokrywa z otworem ssawnym powietrza do kolana rewizyjnego 303217 *</t>
  </si>
  <si>
    <t>4024074683231</t>
  </si>
  <si>
    <t>0020174068</t>
  </si>
  <si>
    <t>Grupa bezpieczeństwa bez reduktora ciśnienia wody zasilającej (dla maks. ciśnienia zasilania 6 bar), niklowana z przyłączami, z syfonem przelewowym</t>
  </si>
  <si>
    <t>4024074705827</t>
  </si>
  <si>
    <t>0020176826</t>
  </si>
  <si>
    <t>Kolano 90° bez cokołu mocującego, Ø75/62 mm z uszczelkami</t>
  </si>
  <si>
    <t>4024074707760</t>
  </si>
  <si>
    <t>0020176827</t>
  </si>
  <si>
    <t>Rozdzielacz powietrza/kolektor zbiorczy do rury okrągłej, 12 przyłączy do łącznika przejściowego, szer. x wys. x gł.: 603x420x210 mm z montażową osłoną zabezpieczającą,
podwieszany w przelocie przez sufit, tłumiący hałas, maksymalne natężenie przepływu powietrza 350 m3/h, nadający się do powietrznego przewodu giętkiego Ø 75/62 mm i Ø 92/75 mm. Użyteczne przyłącza (przy maksymalnym całkowitym natężeniu przepływu 350 m3/h): 12 sztuk. Łącznie 17 przyłączy przejściowych, ale można wykorzystać tylko jedną podłużną stronę. Niezbędna pokrywa korpusu rozdzielacza powietrza/kolektora zbiorczego</t>
  </si>
  <si>
    <t>4024074707777</t>
  </si>
  <si>
    <t>0020176828</t>
  </si>
  <si>
    <t>Rozdzielacz powietrza/kolektor zbiorczy do rury okrągłej, 12 przyłączy do łącznika przejściowego, szer. x wys. x gł. : 603x271x210 mm z montażową osłoną zabezpieczającą, do montażu naściennego i sufitowego, tłumiący hałas, maksymalne natężenie przepływu powietrza 350 m3/h, nadający się do powietrznego przewodu giętkiego Ø 75/62 mm i Ø 92/75 mm. Użyteczne przyłącza (przy maksymalnym całkowitym natężeniu przepływu 350 m3/h): 12 sztuk.Niezbędna pokrywa korpusu rozdzielacza powietrza/kolektora zbiorczego</t>
  </si>
  <si>
    <t>4024074707784</t>
  </si>
  <si>
    <t>0020176829</t>
  </si>
  <si>
    <t>Przyłączeniowy łącznik przejściowy, kolano 90°, Ø75/62 mmz uszczelkami, ze złączem bagnetowym, do przyłączenia elastycznego powietrznego przewodu giętkiego do rozdzielacza powietrza/kolektora zbiorczego lub do wylotu w podłodze ew. w ścianie</t>
  </si>
  <si>
    <t>4024074707791</t>
  </si>
  <si>
    <t>0020176830</t>
  </si>
  <si>
    <t>Kolanko 90° z cokołem mocującym, Ø75/62 mm z uszczelkami</t>
  </si>
  <si>
    <t>4024074707807</t>
  </si>
  <si>
    <t>0020176831</t>
  </si>
  <si>
    <t>Złączka kielichowa do giętkiego przewodu powietrznego Ø75/62 mm z uszczelkami</t>
  </si>
  <si>
    <t>4024074708217</t>
  </si>
  <si>
    <t>0020176832</t>
  </si>
  <si>
    <t>Przyłącze nawiewnika, kolano 90°, Ø125 mm, na dwa giętkie przewody powietrzne Ø 75/62 mm z płytą montażową, uszczelki i kołpaki zamykające do zabezpieczenia przed pyłem w trakcie montażu</t>
  </si>
  <si>
    <t>4024074708224</t>
  </si>
  <si>
    <t>0020180027</t>
  </si>
  <si>
    <t>Pompa obiegu kotła o wysokiej sprawności, z regulowaną prędkością obrotową i fabrycznie nastawioną charakterystyką dla kotłów VKK 806/3-E, VKK 1206/3-E, VKK 1606/3-E, VKK 2406/3-E</t>
  </si>
  <si>
    <t>4024074698242</t>
  </si>
  <si>
    <t>0020180028</t>
  </si>
  <si>
    <t>Pompa obiegu kotła o wysokiej sprawności, z regulowaną prędkością obrotową i fabrycznie nastawioną charakterystyką dla kotłów VKK 2006/3-E, VKK 2406/3-E, VKK 2806/3-E</t>
  </si>
  <si>
    <t>4024074703243</t>
  </si>
  <si>
    <t>0020180702</t>
  </si>
  <si>
    <t>VWZ MEH 60 - grzałka elektryczna o mocy 2-6 [kW]</t>
  </si>
  <si>
    <t>4024074700891</t>
  </si>
  <si>
    <t>0020180704</t>
  </si>
  <si>
    <t>VWZ MWT 150 - moduł wymiennika płytowego glikol/woda, zawiera:  pompę obiegu grzewczego, zespół zaworów napełniających, zawór bezpieczeństwa</t>
  </si>
  <si>
    <t>4024074700914</t>
  </si>
  <si>
    <t>0020180798</t>
  </si>
  <si>
    <t>Wymiennik entalpiczny dla VAR 260/4 i 360/4</t>
  </si>
  <si>
    <t>4024074706237</t>
  </si>
  <si>
    <t>0020180799</t>
  </si>
  <si>
    <t>Grzałka wstępna 1,5 [kW] dla VAR 360/4</t>
  </si>
  <si>
    <t>4024074706244</t>
  </si>
  <si>
    <t>27.90.13.0</t>
  </si>
  <si>
    <t>0020180800</t>
  </si>
  <si>
    <t>Grzałka wstępna 1,0 [kW] dla VAR 260/4</t>
  </si>
  <si>
    <t>4024074706251</t>
  </si>
  <si>
    <t>0020180801</t>
  </si>
  <si>
    <t>Grzałka wstępna 0,6 [kW] dla VAR 150/4</t>
  </si>
  <si>
    <t>4024074706268</t>
  </si>
  <si>
    <t>0020180806</t>
  </si>
  <si>
    <t>Syfon suchy wraz z przyłaczem</t>
  </si>
  <si>
    <t>4024074706510</t>
  </si>
  <si>
    <t>0020180807</t>
  </si>
  <si>
    <t>Syfon standardowy wraz z przyłączem</t>
  </si>
  <si>
    <t>4024074706527</t>
  </si>
  <si>
    <t>0020180808</t>
  </si>
  <si>
    <t xml:space="preserve">Zestaw filtrów F7 i G4 do recoVAIR 150/4; zestaw zawiera 2 sztuki fitrów klasy F7 i G4 (nawiew/wywiew) </t>
  </si>
  <si>
    <t>4024074706534</t>
  </si>
  <si>
    <t>0020180809</t>
  </si>
  <si>
    <t>Zestaw filtrów F7 i G4 do recoVAIR 260/360/4; zestaw zawiera 2 sztuki fitrów klasy F7 i G4 (nawiew/wywiew)</t>
  </si>
  <si>
    <t>4024074706541</t>
  </si>
  <si>
    <t>0020180814</t>
  </si>
  <si>
    <t>Łącznik przejściowy do rozdzielacza powietrza/kolektora zbiorczego ze zmianą kierunku o 90° i przedłużka do łatwej zmiany kierunku i do unikania uskoków</t>
  </si>
  <si>
    <t>4024074707623</t>
  </si>
  <si>
    <t>0020180821</t>
  </si>
  <si>
    <t>Zestaw filtrujący G2 (12 sztuk) do wywiewnikau powietrza wywiewanego firmy Vaillant Ø125mm, do zabezpieczenia instalacji przed zabrudzeniami.</t>
  </si>
  <si>
    <t>4024074707692</t>
  </si>
  <si>
    <t>0020180822</t>
  </si>
  <si>
    <t>4024074711774</t>
  </si>
  <si>
    <t>0020180823</t>
  </si>
  <si>
    <t xml:space="preserve">Kołpak zamykający (10 sztuk), płaski, 52 x 132 mm do elastycznego powietrznego przewodu giętkiego, zabezpieczający przed przedostawaniem się pyłu podczas montażu. </t>
  </si>
  <si>
    <t>4024074711781</t>
  </si>
  <si>
    <t>0020180824</t>
  </si>
  <si>
    <t>Elastyczny powietrzny przewód giętki (40 m) Ø75/62 mm wraz z kołpakami zamykającymi, zabezpieczającymi przed pyłem przy magazynowaniu, ze szczególnie gładką powierzchnią, łatwy do czyszczenia, kolor szary</t>
  </si>
  <si>
    <t>4024074707708</t>
  </si>
  <si>
    <t>0020180825</t>
  </si>
  <si>
    <t>Elastyczny powietrzny przewód giętki (40m) Ø92/75 mm, wraz z kołpakami zamykającymi, zabezpieczającymi przed pyłem przy magazynowaniu, ze szczególnie gładką powierzchnią, łatwy do czyszczenia, kolor szary</t>
  </si>
  <si>
    <t>4024074708262</t>
  </si>
  <si>
    <t>0020180826</t>
  </si>
  <si>
    <t xml:space="preserve">Część zamienna, zestaw uszczelniający (10 sztuk), do powietrznego przewodu giętkiego Ø 75/62 mm </t>
  </si>
  <si>
    <t>4024074707715</t>
  </si>
  <si>
    <t>0020180827</t>
  </si>
  <si>
    <t>Pierścienie do nastawiania natężenia przepływu powietrza (24 sztuki) do powietrznego przewodu giętkiego Ø75/62 mm i Ø92/75 mm do zrównoważenia natężeń przepływu w poszczególnych gałęziach przewodów w rozdzielaczu powietrza/kolektorze zbiorczym</t>
  </si>
  <si>
    <t>4024074707739</t>
  </si>
  <si>
    <t>0020180832</t>
  </si>
  <si>
    <t>Część zamienna, zestaw uszczelniający (10 sztuk) do powietrznego przewodu giętkiego, płaskiego, 92 x 75 mm</t>
  </si>
  <si>
    <t>4024074708279</t>
  </si>
  <si>
    <t>0020180834</t>
  </si>
  <si>
    <t>Naścienny wylot powietrza, z 2 przyłączami do łącznika przejściowego, Ø75/62 mm i Ø92/75 mm wraz z montażową osłoną zabezpieczającą.Dodatkowo potrzebna jest siatka do powietrza nawiewanego.</t>
  </si>
  <si>
    <t>4024074708361</t>
  </si>
  <si>
    <t>0020180835</t>
  </si>
  <si>
    <t>Elastyczny powietrzny przewód giętki (20 m), płaski, 52 x 132 mm wraz z kołpakami zamykającymi, zabezpieczającymi przed pyłem przy magazynowaniu, ze szczególnie gładką powierzchnią, łatwy do czyszczenia, taki sam przekrój poprzeczny, jak powietrznego przewodu giętkiego Ø 92/75 mm, kolor szary</t>
  </si>
  <si>
    <t>4024074708378</t>
  </si>
  <si>
    <t>0020180837</t>
  </si>
  <si>
    <t>Kolanko 90° pionowe, płaskie, 52 x 132 mm z uszczelkami</t>
  </si>
  <si>
    <t>4024074708149</t>
  </si>
  <si>
    <t>0020180838</t>
  </si>
  <si>
    <t>Kolanko 90° poziome, płaskie, 52 x 132 mm z uszczelkami</t>
  </si>
  <si>
    <t>4024074708156</t>
  </si>
  <si>
    <t>0020180839</t>
  </si>
  <si>
    <t>Złączka kielichowa do giętkiego przewodu powietrznego, płaskiego, 52x132 mm z uszczelkami</t>
  </si>
  <si>
    <t>4024074708163</t>
  </si>
  <si>
    <t>0020180840</t>
  </si>
  <si>
    <t>Przyłączeniowy łącznik przejściowy, prosty, płaski, 52 x 132 mm z uszczelkami, ze złączem zaciskowym, do przyłączenia elastycznego powietrznego przewodu giętkiego płaskiego do rozdzielacza powietrza/kolektora zbiorczego albo do wylotu w podłodze lub w ścianie</t>
  </si>
  <si>
    <t>4024074708170</t>
  </si>
  <si>
    <t>0020180843</t>
  </si>
  <si>
    <t>Pierścienie do nastawiania natężenia przepływu powietrza (24 sztuki) do powietrznego przewodu giętkiego płaskiego 52x132 mm,do zrównoważenia natężeń przepływu w poszczególnych gałęziach przewodów w rozdzielaczu powietrza/kolektorze zbiorczym</t>
  </si>
  <si>
    <t>4024074708200</t>
  </si>
  <si>
    <t>0020180844</t>
  </si>
  <si>
    <t>Przyłącze zaworu, kolanko 90°, Ø125 mm, na giętki przewód powietrzny, płaski, 52 x 132 mm z płytą montażową, uszczelki i kołpaki zamykające do zabezpieczenia przed pyłem w trakcie montażu</t>
  </si>
  <si>
    <t>4024074708415</t>
  </si>
  <si>
    <t>0020180845</t>
  </si>
  <si>
    <t>Łącznik przejściowy giętki, prosty do przejścia z przewodu okrągłego Ø92/75 mm na kanał płaski 52x132 mm, wykonany w postaci kształtki rurowej</t>
  </si>
  <si>
    <t>4024074708422</t>
  </si>
  <si>
    <t>0020180847</t>
  </si>
  <si>
    <t>Podłogowy wylot powietrza, z 2 przyłączami do łącznika przejściowego, płaskiego 52x132 mm wraz z montażową osłoną zabezpieczającą.Dodatkowo potrzebna jest siatka do powietrza nawiewanego</t>
  </si>
  <si>
    <t>4024074708446</t>
  </si>
  <si>
    <t>0020180848</t>
  </si>
  <si>
    <t>Naścienny wylot powietrza, z 2 przyłączami do łącznika przejściowego, płaskiego 52 x 132 mm wraz z montażową osłoną zabezpieczającą. Dodatkowo potrzebna jest siatka do powietrza nawiewanego.</t>
  </si>
  <si>
    <t>4024074708453</t>
  </si>
  <si>
    <t>0020180856</t>
  </si>
  <si>
    <t>Uniwersalny przepust dachowy, czarny, do wyprowadzenia dachowe, czarnego, do nachyleń dachu 25°– 50°, stosowany do Ø150/180 mm</t>
  </si>
  <si>
    <t>4024074710074</t>
  </si>
  <si>
    <t>0020180857</t>
  </si>
  <si>
    <t>Uniwersalny przepust dachowy, czerwone, do wyprowadzenia dachowe, czarnego, do nachyleń dachu 25°– 50°, stosowany do Ø150/180 mm</t>
  </si>
  <si>
    <t>4024074710081</t>
  </si>
  <si>
    <t>0020180861</t>
  </si>
  <si>
    <t>Rura z EPP grubościenna,Ø246/160 mm,długość 1000mm, ze zintegrowaną złączką kielichową, do powietrza zewnętrznego i wyrzutowego,kolor czarno-szary.Przy przyłączaniu do centrali wentylacyjnej lub do wyprowadzenia poprzez dach koniecznie potrzebny jest łącznik przejściowy z EPP</t>
  </si>
  <si>
    <t>4024074710173</t>
  </si>
  <si>
    <t>0020180863</t>
  </si>
  <si>
    <t>Kolanko 90° z EPP (2x45°), grubościenne,Ø246/160mm, ze zintegrowaną złączką kielichową,kolor czarno-szary</t>
  </si>
  <si>
    <t>4024074710197</t>
  </si>
  <si>
    <t>0020180865</t>
  </si>
  <si>
    <t>Łącznik przejściowy z EPP (2 sztuki), Ø246/160mm do grubościennej rury z EPP do przyłączenia do wyprowadzenia poprzez dach i do centrali wentylacyjnej.</t>
  </si>
  <si>
    <t>4024074710210</t>
  </si>
  <si>
    <t>0020180872</t>
  </si>
  <si>
    <t>Zestaw filtrów F9 i G4 do recoVAIR 150/4; zestaw zawiera 2 sztuki fitrów klasy F9 i G4 (nawiew/wywiew)</t>
  </si>
  <si>
    <t>4024074710265</t>
  </si>
  <si>
    <t>0020180873</t>
  </si>
  <si>
    <t>Zestaw filtrów F9 i G4 do recoVAIR 260/360/4; zestaw zawiera 2 sztuki fitrów klasy F9 i G4 (nawiew/wywiew)</t>
  </si>
  <si>
    <t>4024074710272</t>
  </si>
  <si>
    <t>0020180875</t>
  </si>
  <si>
    <t>Przyłączeniowy łącznik przejściowy, prosty, Ø92/75 mm z uszczelkami, ze złączem bagnetowym, do przyłączenia elastycznego powietrznego przewodu giętkiego do rozdzielacza powietrza/kolektora zbiorczego lub do wylotu w podłodze ew. w ścianie</t>
  </si>
  <si>
    <t>4024074708286</t>
  </si>
  <si>
    <t>0020180876</t>
  </si>
  <si>
    <t>Przyłączeniowy łącznik przejściowy,kolano 90°,Ø92/75mm z uszczelkami, ze złączem bagnetowym, do przyłączenia elastycznego powietrznego przewodu giętkiego do rozdzielacza powietrza/kolektora zbiorczego albo do wylotu w podłodze lub w ścianie</t>
  </si>
  <si>
    <t>4024074708293</t>
  </si>
  <si>
    <t>0020180877</t>
  </si>
  <si>
    <t>Kolano 90° z cokołem mocującym, Ø92/75 mm z uszczelkami</t>
  </si>
  <si>
    <t>4024074708309</t>
  </si>
  <si>
    <t>0020180878</t>
  </si>
  <si>
    <t>Kolano 90° bez cokołu mocującego, Ø92/75 mm z uszczelkami</t>
  </si>
  <si>
    <t>4024074708316</t>
  </si>
  <si>
    <t>0020180879</t>
  </si>
  <si>
    <t>Złączka kielichowa do powietrznego przewodu giętkiego Ø92/75 mm z uszczelkami</t>
  </si>
  <si>
    <t>4024074708323</t>
  </si>
  <si>
    <t>0020180880</t>
  </si>
  <si>
    <t>Przyłącze nawiewnika, kolano 90°, Ø125 mm, na giętki przewód powietrzny Ø92/75mm z płytą montażową, uszczelki i kołpaki zamykające do zabezpieczenia przed pyłem w trakcie montażu</t>
  </si>
  <si>
    <t>4024074708330</t>
  </si>
  <si>
    <t>0020180881</t>
  </si>
  <si>
    <t>Przyłącze nawiewnika proste, Ø125 mm, na giętki przewód powietrzny  Ø92/75mm z płytą montażową, uszczelki i kołpaki zamykające do zabezpieczenia przed pyłem w trakcie montażu</t>
  </si>
  <si>
    <t>4024074708347</t>
  </si>
  <si>
    <t>0020180883</t>
  </si>
  <si>
    <t>Przyłączeniowy łącznik przejściowy, prosty, Ø75/62 mm     z uszczelkami, ze złączem bagnetowym, do przyłączenia elastycznego powietrznego przewodu giętkiego do rozdzielacza powietrza/kolektora zbiorczego lub do wylotu w podłodze ew. w ścianie</t>
  </si>
  <si>
    <t>4024074709825</t>
  </si>
  <si>
    <t>0020180979</t>
  </si>
  <si>
    <t>Zbiorcze naczynie przeponowe c.w.u 8l</t>
  </si>
  <si>
    <t>4024074700556</t>
  </si>
  <si>
    <t>0020183366</t>
  </si>
  <si>
    <t>Przewód LEG/BYP</t>
  </si>
  <si>
    <t>4024074748701</t>
  </si>
  <si>
    <t>0020184869</t>
  </si>
  <si>
    <t>VAZ CO2/1 -czujnik CO2 (jakości powietrza) do zamontowania wraz z regulatorem VRC 470/4 (max 2 sztuki)</t>
  </si>
  <si>
    <t>4024074710012</t>
  </si>
  <si>
    <t>26.70.24.0</t>
  </si>
  <si>
    <t>0020189009</t>
  </si>
  <si>
    <t>Pionowe wyprowadzenie dachowe, czarne, Ø180 mm, długość 1750 mm,z przyłączem rury z EPP Ø210/180 mm i Ø286/200 mm, z opcjonalnym łącznikiem przejściowym, długość ponad dachem 550 mm, izolowane cieplnie</t>
  </si>
  <si>
    <t>4024074711798</t>
  </si>
  <si>
    <t>0020189011</t>
  </si>
  <si>
    <t>Pionowe wyprowadzenie dachowe,czerwone,Ø180 mm, długość 1750 mm,z przyłączem rury z EPP Ø210/180 mm i Ø286/200 mm, z opcjonalnym łącznikiem przejściowym, długość ponad dachem 550 mm, izolowane cieplnie</t>
  </si>
  <si>
    <t>4024074711804</t>
  </si>
  <si>
    <t>0020189015</t>
  </si>
  <si>
    <t>Pionowe wyprowadzenie dachowe, czarne,Ø150 mm, długość 1750 mm,z przyłączem rury z EPP Ø180/150 mm i Ø 246/160 mm, z opcjonalnym łącznikiem przejściowym, długość ponad dachem 550 mm, izolowane cieplnie</t>
  </si>
  <si>
    <t>4024074711811</t>
  </si>
  <si>
    <t>0020189023</t>
  </si>
  <si>
    <t>Pionowe wyprowadzenie dachowe,czerwone,Ø150 mm, długość 1750 mm,z przyłączem rury z EPP Ø180/150 mm i Ø246/160 mm, z opcjonalnym łącznikiem przejściowym, długość ponad dachem 550 mm, izolowane cieplnie</t>
  </si>
  <si>
    <t>4024074711828</t>
  </si>
  <si>
    <t>0020189026</t>
  </si>
  <si>
    <t>Wyprowadzenie poprzez fasadę z siatką zabezpieczającą przed czynnikami pogodowymi, białe, Ø160 mm, do przyłączenia grubościennej rury z EPP, Ø246/160 mm</t>
  </si>
  <si>
    <t>4024074711859</t>
  </si>
  <si>
    <t>0020189343</t>
  </si>
  <si>
    <t>Przyłącze zaworu, proste, Ø125 mm, na dwa giętkie przewody powietrzne Ø75/62 mm z płytą montażową, uszczelki i kołpaki zamykające do zabezpieczenia przed pyłem w trakcie montażu</t>
  </si>
  <si>
    <t>4024074729113</t>
  </si>
  <si>
    <t>0020191788</t>
  </si>
  <si>
    <t xml:space="preserve">Zestaw pompowy z mieszaczem R 1”, z pompą o wysokiej sprawności (klasa energetyczna A), (pompa obiegowa klasy A, 2 zawory kulowe, 2 termometry, zintegrowany zawor zwrotny, zawor mieszający 3 drogowy z siłownikiem, izolacja </t>
  </si>
  <si>
    <t>4024074730164</t>
  </si>
  <si>
    <t>0020191813</t>
  </si>
  <si>
    <t>Zestaw pompowy z mieszaczem R 3/4” z pompą o wysokiej sprawności (klasa energetyczna A), (pompa obiegowa klasy A, 2 zawory kulowe, 2 termometry, zintegrowany zawór zwrotny, zawór mieszający 3 drogowy z siłownikiem, izolacja)</t>
  </si>
  <si>
    <t>4024074730157</t>
  </si>
  <si>
    <t>0020191817</t>
  </si>
  <si>
    <t>Zestaw pompowy bez mieszacza, z pompą o wysokiej sprawności (klasa energetyczna A), (pompa obiegowa klasy A, 2 zawory kulowe, termometry, zintegrowany zawor zwrotny, izolacja). Zasilanie i powrot Rp 1"</t>
  </si>
  <si>
    <t>4024074734582</t>
  </si>
  <si>
    <t>0020193190</t>
  </si>
  <si>
    <t>VMS 70 – grupa pompowa solarna do max 70[m2] kolektora płaskiego, zawiera pompę obiegową, zawór zwrotny, termometry, automatyczny regulator przepływu, pomiar uzysku solarnego, zawór bezpieczeństwa, separator powietrza, zawory odcinające, kompatybilny z VRS 570</t>
  </si>
  <si>
    <t>4024074732694</t>
  </si>
  <si>
    <t>0020197689</t>
  </si>
  <si>
    <t>Siatka do powietrza nawiewanego/wywiewanego, przyłącze Ø 125 mm, otwór okrągły, logo Vaillant, biały</t>
  </si>
  <si>
    <t>4024074733141</t>
  </si>
  <si>
    <t>0020197690</t>
  </si>
  <si>
    <t>Siatka do powietrza nawiewanego/wywiewanego, przyłącze Ø 125 mm, otwór okrągły, logo Vaillant, stal szlachetna</t>
  </si>
  <si>
    <t>4024074733158</t>
  </si>
  <si>
    <t>0020197691</t>
  </si>
  <si>
    <t>Nawiewnik/wywiewnik Ø125mm, otwór okrągły,wersja kolor biały</t>
  </si>
  <si>
    <t>4024074733165</t>
  </si>
  <si>
    <t>0020197692</t>
  </si>
  <si>
    <t xml:space="preserve">Nawiewnik/wywiewnik,Ø125mm, otwór okrągły, wersja: stal szlachetna. </t>
  </si>
  <si>
    <t>4024074733172</t>
  </si>
  <si>
    <t>0020197693</t>
  </si>
  <si>
    <t>Nawiewnik/wywiewnik, Ø125mm, otwór wzdłużny, wersja: kolor biały</t>
  </si>
  <si>
    <t>4024074733189</t>
  </si>
  <si>
    <t>0020197694</t>
  </si>
  <si>
    <t>Nawiewnik/wywiewnik, Ø125mm, otwór wzdłużny, wersja: stal szlachetna.</t>
  </si>
  <si>
    <t>4024074733196</t>
  </si>
  <si>
    <t>0020197695</t>
  </si>
  <si>
    <t>Nawiewnik, otwór wzdłużny do wylotów podłogowych lub naściennych, 335x95 mm, wersja: kolor biały</t>
  </si>
  <si>
    <t>4024074733202</t>
  </si>
  <si>
    <t>0020197696</t>
  </si>
  <si>
    <t>Siatka do powietrza nawiewanego, otwór wzdłużny do wylotów podłogowych lub naściennych, 335x95 mm, wersja: stal szlachetna</t>
  </si>
  <si>
    <t>4024074733219</t>
  </si>
  <si>
    <t>0020197697</t>
  </si>
  <si>
    <t>Nawiewnik/wywiewnik, otwór okrągły do wylotów podłogowych lub naściennych, 335x95 mm wersja: kolor biały</t>
  </si>
  <si>
    <t>4024074733226</t>
  </si>
  <si>
    <t>0020197698</t>
  </si>
  <si>
    <t>Nawiewnik, otwór okrągły do wylotów podłogowych lub naściennych, 335x95 mm, wersja: stal szlachetna</t>
  </si>
  <si>
    <t>4024074733233</t>
  </si>
  <si>
    <t>0020203696</t>
  </si>
  <si>
    <t xml:space="preserve">Podłogowy wylot powietrza, z 2 przyłączami do łącznika przejściowego, Ø75/62 mm i Ø92/75 mm wraz z montażową osłoną zabezpieczającą.Dodatkowo potrzebna jest siatka do powietrza nawiewanego. </t>
  </si>
  <si>
    <t>0020203699</t>
  </si>
  <si>
    <t>Rozdzielacz/kolektor zbiorczy powietrza do rury płaskiej, 18 przyłączy do łącznika przejściowego, szer. x wys. x gł.: 603 x 420 x 210 mm z montażową osłoną zabezpieczającą, podwieszany w przelocie przez sufit, tłumiący hałas, maksymalne natężenie przepływu powietrza 360 m3/h, nadający się do powietrznego przewodu płaskiego 52x132 mm. Użyteczne przyłącza (przy maksymalnym całkowitym natężeniu przepływu 360 m3/h): 18 sztuk. Niezbędna pokrywa korpusu rozdzielacza/kolektora zbiorczego powietrza</t>
  </si>
  <si>
    <t>0020203700</t>
  </si>
  <si>
    <t>Rozdzielacz powietrza / kolektor zbiorczy do rury płaskiej, 18 przyłączy do łącznika przejściowego, szer. x wys. x gł. : 603x271x210mm, do montażu naściennego i sufitowego, tłumiący hałas, maksymalne natężenie przepływu powietrza 360m3/h, nadający się do przewodu giętkiego płaskiego 52x132mm,  Niezbędna pokrywa korpusu rozdzielacza/kolektora zbiorczego powietrza</t>
  </si>
  <si>
    <t>4024074708194</t>
  </si>
  <si>
    <t>0020204487</t>
  </si>
  <si>
    <t>Dodatkowa grzałka awaryjna, moc 2,5 [kW], do montażu w grupie pompowej</t>
  </si>
  <si>
    <t>4024074748671</t>
  </si>
  <si>
    <t>0020204489</t>
  </si>
  <si>
    <t>Dodatkowa pompa solarna</t>
  </si>
  <si>
    <t>4024074748688</t>
  </si>
  <si>
    <t>0020204491</t>
  </si>
  <si>
    <t>Komplet do napełniania rupy pompowej VMS 8D (zawiera zbiornik i komplet rur do napełniania)</t>
  </si>
  <si>
    <t>4024074748695</t>
  </si>
  <si>
    <t>0020205408</t>
  </si>
  <si>
    <t>Dodatkowy cokół do podwyższonego o 200 [mm] ustawienia dla 2 x aroCOLLECT VWL 11/4SA, wraz z połączeniami Tichelmanna</t>
  </si>
  <si>
    <t>4024074752531</t>
  </si>
  <si>
    <t>0020205412</t>
  </si>
  <si>
    <t>Konsola podłączeniowa do flexoCOMPACT zawiera zawór bezpieczeństwa 3.0[bar] do c.o., grupę bezpieczeństwa 10[bar[ do c.w.u.komplet złączek podłączeniowych , dystanse, zawory odcinające i do napłeniania c.o. i dolnego źródła ciepła, podłaczenie do wzbiorczego naczynia przeponowego dlonego źródła ciepła</t>
  </si>
  <si>
    <t>4024074783597</t>
  </si>
  <si>
    <t>0020205891</t>
  </si>
  <si>
    <t>Kombinowany rozdzielacz podsufitowy dla rekuperatora VAR 150//4 R lub L, izolowany akustycznie, 6 przyłączy dla powietrza nawiewanego i 4 dla wywiewanego Ø 75/62 mm, 2 przyłącza dla rur EPP Ø 180/150,  szer x wys.x gł.: 600x230x338 mm</t>
  </si>
  <si>
    <t>4024074747407</t>
  </si>
  <si>
    <t>0020210945</t>
  </si>
  <si>
    <t>Rura z EPP, Ø210/180 mm, długość 1000 mm, ze złączką kielichową z EPP, do powietrza nawiewanego i wywiewanego, kolor szary</t>
  </si>
  <si>
    <t>4024074747865</t>
  </si>
  <si>
    <t>0020210946</t>
  </si>
  <si>
    <t>Rura z EPP, Ø210/180 mm, długość 500mm, ze złączką kielichową z EPP, do powietrza nawiewanego i wywiewanego, kolor szary</t>
  </si>
  <si>
    <t>4024074747872</t>
  </si>
  <si>
    <t>0020210947</t>
  </si>
  <si>
    <t>Rura z EPP, Ø180/150mm, długość 1000 mm,    ze złączką kielichową z EPP, do powietrza nawiewanego i wywiewanego,kolor szary</t>
  </si>
  <si>
    <t>4024074747889</t>
  </si>
  <si>
    <t>0020210948</t>
  </si>
  <si>
    <t>Rura z EPP, Ø180/150mm, długość 500mm,    ze złączką kielichową z EPP, do powietrza nawiewanego i wywiewanego,kolor szary</t>
  </si>
  <si>
    <t>4024074747896</t>
  </si>
  <si>
    <t>0020210949</t>
  </si>
  <si>
    <t>Kolanko 90° z EPP, podzielne na 2x45°, Ø210/180 mm, ze złączką kielichową, kolor szary</t>
  </si>
  <si>
    <t>4024074748046</t>
  </si>
  <si>
    <t>0020210950</t>
  </si>
  <si>
    <t>Kolanko 90° z EPP, podzielne na 2x45°, Ø180/150mm, ze złączką kielichową, kolor szary</t>
  </si>
  <si>
    <t>4024074748053</t>
  </si>
  <si>
    <t>0020211859</t>
  </si>
  <si>
    <t>Złączka kielichowa z EPP, Ø246/160mm do grubościennej rury z EPP, kolor czarno-szary</t>
  </si>
  <si>
    <t>4024074748282</t>
  </si>
  <si>
    <t>0020211861</t>
  </si>
  <si>
    <t>Kombinowane wyprowadzenie poprzez fasadę z siatką zabezpieczająca przed czynnikami pogodowymi, stal nierdzewna szczotkowana, dla powietrza zewnętrznego i wyrzutowego, Ø 150 mm, dla rur EPP Ø 180/150, szer x wys.x gł.:605x315x92 mm . Możliwość stosowania dla centrali wentylacyjnej VAR 150/4 R lub L</t>
  </si>
  <si>
    <t>4024074779903</t>
  </si>
  <si>
    <t>0020212521</t>
  </si>
  <si>
    <t>Separator powietrza G 1" 1/2</t>
  </si>
  <si>
    <t>4024074827321</t>
  </si>
  <si>
    <t>0020212522</t>
  </si>
  <si>
    <t>Wspornik dla siatki do powietrza nawiewanego, do wylotów podłogowych 335x95 mm</t>
  </si>
  <si>
    <t>4024074750414</t>
  </si>
  <si>
    <t>0020212523</t>
  </si>
  <si>
    <t>Izolacja dla separatora powietrza G 1" 1/2</t>
  </si>
  <si>
    <t>4024074750421</t>
  </si>
  <si>
    <t>0020212527</t>
  </si>
  <si>
    <t>Złączka tulejowa wsuwana z EPP, Ø180/150mm kolor szary</t>
  </si>
  <si>
    <t>4024074752326</t>
  </si>
  <si>
    <t>0020212528</t>
  </si>
  <si>
    <t>Złączka tulejowa wsuwana z EPP, Ø210/180mm kolor szary</t>
  </si>
  <si>
    <t>4024074752333</t>
  </si>
  <si>
    <t>22.21.13.0</t>
  </si>
  <si>
    <t>0020212715</t>
  </si>
  <si>
    <t>Złączki przyłączeniowe dla pompy ciepła flexoTHERM – proste</t>
  </si>
  <si>
    <t>4024074752548</t>
  </si>
  <si>
    <t>0020212716</t>
  </si>
  <si>
    <t>Złączki przyłączeniowe dla pompy ciepła flexoTHERM – kątowe</t>
  </si>
  <si>
    <t>4024074752555</t>
  </si>
  <si>
    <t>0020212717</t>
  </si>
  <si>
    <t>Złączki przyłączeniowe dla pompy ciepła flexoCOMPACT - proste</t>
  </si>
  <si>
    <t>4024074752562</t>
  </si>
  <si>
    <t>24.20.13.0</t>
  </si>
  <si>
    <t>0020212718</t>
  </si>
  <si>
    <t>Złączki przyłączeniowe dla pompy ciepła flexoCOMPACT - kątowe</t>
  </si>
  <si>
    <t>4024074752579</t>
  </si>
  <si>
    <t>0020213871</t>
  </si>
  <si>
    <t>Dodatkowy cokół do podwyższonego o 200 [mm] ustawienia modułu zewnętrznego aroCOLLECT VWL</t>
  </si>
  <si>
    <t>4024074587157</t>
  </si>
  <si>
    <t>0010030975</t>
  </si>
  <si>
    <t xml:space="preserve">Wzbiorcze naczynie przeponowej o poj 2 litry, obieg glikolowy </t>
  </si>
  <si>
    <t>0020219516</t>
  </si>
  <si>
    <t xml:space="preserve">Poziome wyprowadzenie przez dach </t>
  </si>
  <si>
    <t>4024074766316</t>
  </si>
  <si>
    <t>0020220656</t>
  </si>
  <si>
    <t>4024074766217</t>
  </si>
  <si>
    <t>0020220657</t>
  </si>
  <si>
    <t>4024074766224</t>
  </si>
  <si>
    <t>0020221265</t>
  </si>
  <si>
    <t>Konsola podłączeniowa do uniTOWER, grupa bezpieczeństwa zasobnika 10[bar] zawór bezpieczeństwa c.o. komplet złączek, zawór do napełniania, odpowietrznik</t>
  </si>
  <si>
    <t>4024074770191</t>
  </si>
  <si>
    <t>0020228530</t>
  </si>
  <si>
    <t xml:space="preserve"> Zestaw do montażu obciązenia do montażu na dachu płaskim,
zawiera:
– wanna balastowa (1 sztuka)
– śruba M8x20 (4 sztuki)
– nakrętka tulejowa M8x16 (4 sztuki)
– podkładka M8x30, nakrętka kombinowana M8 (1 sztuka)
– mata ochronna (2 sztuki) </t>
  </si>
  <si>
    <t>4024074815755</t>
  </si>
  <si>
    <t>0020228531</t>
  </si>
  <si>
    <t>Hak dachowy regulowany 10szt.</t>
  </si>
  <si>
    <t>0020228533</t>
  </si>
  <si>
    <t>Klips do mocowania przewodu elektrycznego DC (100sztuk)</t>
  </si>
  <si>
    <t>4024074815786</t>
  </si>
  <si>
    <t>0020228534</t>
  </si>
  <si>
    <t>Hak dachowy do dachówki typ karpiówka (10sztuk)</t>
  </si>
  <si>
    <t>4024074815793</t>
  </si>
  <si>
    <t>0020228535</t>
  </si>
  <si>
    <t>Blachodachówka typ karpiówka, wym. 207x373 (10sztuk)</t>
  </si>
  <si>
    <t>4024074815809</t>
  </si>
  <si>
    <t>0020228536</t>
  </si>
  <si>
    <t>Hak dachowy, do pokrycia łupkowego, stal nierdzewna (10sztuk)</t>
  </si>
  <si>
    <t>4024074815816</t>
  </si>
  <si>
    <t>0020228537</t>
  </si>
  <si>
    <t>Uniwersalna osłona, wyk. Aluminium (10sztuk)</t>
  </si>
  <si>
    <t>4024074815823</t>
  </si>
  <si>
    <t>0020228538</t>
  </si>
  <si>
    <t>Blachodachówka typ karpiówka, wym. 207x395 (10sztuk)</t>
  </si>
  <si>
    <t>4024074815830</t>
  </si>
  <si>
    <t>0020228539</t>
  </si>
  <si>
    <t>Śruba montażowa do drewna M10x200 (10sztuk)</t>
  </si>
  <si>
    <t>4024074815847</t>
  </si>
  <si>
    <t>25.94.11.0</t>
  </si>
  <si>
    <t>0020228540</t>
  </si>
  <si>
    <t>Uniwersalny element do szyny montażowej (10sztuk)</t>
  </si>
  <si>
    <t>4024074820162</t>
  </si>
  <si>
    <t>0020228541</t>
  </si>
  <si>
    <t xml:space="preserve">Zacisk blokujący, czarny </t>
  </si>
  <si>
    <t>4024074820179</t>
  </si>
  <si>
    <t>0020228543</t>
  </si>
  <si>
    <t>Hak dachowy, wzmocniony, nie regulowany  (10sztuk)</t>
  </si>
  <si>
    <t>4024074820193</t>
  </si>
  <si>
    <t>0020228544</t>
  </si>
  <si>
    <t>Wkręt do drewna 6x80, stal nierdzewna (100sztuk)</t>
  </si>
  <si>
    <t>4005674697101</t>
  </si>
  <si>
    <t>0020228545</t>
  </si>
  <si>
    <t>Łącznik poprzeczny dla listwy, aluminium (20sztuk)</t>
  </si>
  <si>
    <t>4051539015788</t>
  </si>
  <si>
    <t>0020228548</t>
  </si>
  <si>
    <t>Klamra środkowa, 30-50mm, czarna (40sztuk)</t>
  </si>
  <si>
    <t>4051539020980</t>
  </si>
  <si>
    <t>0020228549</t>
  </si>
  <si>
    <t>Wkręt do drewna z łbem płaskim8x80/72, stal nierdzewna (100sztuk)</t>
  </si>
  <si>
    <t>4043377228888</t>
  </si>
  <si>
    <t>0020228550</t>
  </si>
  <si>
    <t>Wkręt do drewna z łbem stożkowym 6x80, stal nierdzewna (200sztuk)</t>
  </si>
  <si>
    <t>4043377231789</t>
  </si>
  <si>
    <t>0020228552</t>
  </si>
  <si>
    <t>Klamra środkowa, 30-50mm, srebrna (40 sztuk)</t>
  </si>
  <si>
    <t>4051539021918</t>
  </si>
  <si>
    <t>0020228553</t>
  </si>
  <si>
    <t>Śruba zabezpieczająca M6 x 20, z nakrętką (25sztuk)</t>
  </si>
  <si>
    <t>4051539020409</t>
  </si>
  <si>
    <t>0020228554</t>
  </si>
  <si>
    <t xml:space="preserve">Zacisk blokujący, srebrny </t>
  </si>
  <si>
    <t>4051539021727</t>
  </si>
  <si>
    <t>0020228556</t>
  </si>
  <si>
    <t xml:space="preserve"> Osłona przed wiatrem </t>
  </si>
  <si>
    <t>4024074827017</t>
  </si>
  <si>
    <t>0020228559</t>
  </si>
  <si>
    <t>(EXT1) - zestaw rozszerzający do dachu płaskiego, zawiera:
– 1 klips do mocowania przewodu elektrycznego DC (0020228533)
– 1 klips do montażu osłony (0020257441)
– 2 klamry środkowe (0020257438)
– 1 wspornik początkowy
– 1 wspornik końcowy
– 1 śruba imbusowa M8x30
– 1 podkładka M8x30
– mata ochronna (4 sztuki)</t>
  </si>
  <si>
    <t>4024074827048</t>
  </si>
  <si>
    <t>0020228560</t>
  </si>
  <si>
    <t>(EXT2) - zestaw rozszerzający do dachu płaskiego, zawiera:
– 1 klips do mocowania przewodu elektrycznego DC (0020228533)
– 1 klips do montażu osłony (0020257441)
– 2 klamry środkowe (0020257438)
– 1 wspornik kombinowany
– 1 śruba imbusowa M8x30
– 1 podkładka M8x30
– mata ochronna (2 sztuki)</t>
  </si>
  <si>
    <t>4024074827055</t>
  </si>
  <si>
    <t>0020229713</t>
  </si>
  <si>
    <t>Konsola podłączeniowa do flexoTHERM (zawiera zawór bezpieczeństwa 3.0[bar] do c.o., komplet złączek podłączeniowych , zawory odcinające i do napełniania c.o. i dolnego źródła ciepła, podłaczenie do wzbiorczego naczynia przeponowego dlonego źródła ciepła</t>
  </si>
  <si>
    <t>4024074783603</t>
  </si>
  <si>
    <t>0020229714</t>
  </si>
  <si>
    <t>Zestaw pompowy o cyrkulacji c.w.u z pompą wewnętrzna (tylko wraz z konsolą podłączeniową nr kat. 0020205412)</t>
  </si>
  <si>
    <t>4024074808610</t>
  </si>
  <si>
    <t>0020230734</t>
  </si>
  <si>
    <t>Grzałka elektryczna o mocy 2,4,6[kW] 400[V] do montażu w otworze rewizyjnym</t>
  </si>
  <si>
    <t>4024074796139</t>
  </si>
  <si>
    <t>0020231940</t>
  </si>
  <si>
    <t>Tłumik hałasu w postaci okrągłej, elastycznej, przyłącze Ø 150 mm, długość 1000 mm, średnica 250 mm, promień gięcia 500 mm, zaprojektowany dla rur EPP Ø 180/150. Możliwość stosowania w centrali wentylacyjnej VAR 150/4 R lub L</t>
  </si>
  <si>
    <t>4024074784662</t>
  </si>
  <si>
    <t>0020231941</t>
  </si>
  <si>
    <t>Tłumik hałasu w postaci okrągłej, elastycznej, przyłącze Ø 160 mm, długość 1000 mm, średnica 260 mm, promień gięcia 520 mm, zaprojektowany dla rur EPP Ø 246/160. Możliwość stosowania w centrali wentylacyjnej VAR 150/4 R lub L</t>
  </si>
  <si>
    <t>4024074784679</t>
  </si>
  <si>
    <t>0020231942</t>
  </si>
  <si>
    <t>Tłumik hałasu w postaci okrągłej, elastycznej, przyłącze Ø 180 mm, długość 1000 mm, średnica 280 mm, promień gięcia 560 mm, zaprojektowany dla rur EPP Ø 210/180. Możliwość stosowania w centrali wentylacyjnej VAR 260/4, VAR 260/4E, VAR 360/4, VAR 360/4E</t>
  </si>
  <si>
    <t>4024074784686</t>
  </si>
  <si>
    <t>0020231943</t>
  </si>
  <si>
    <t>Rozdzielacz kompaktowy zbiorczy powietrza dla rury płaskiej  ,8 przyłączy 52x132 mm , szer x wys.x gł.: 418x58x418 mm, do montażu w podłodze, maksymalne natężenie przepływu powietrza 360 m3/h, 2 wyjścia do rury EPP Ø 210/180 Ø 180/150</t>
  </si>
  <si>
    <t>4024074784693</t>
  </si>
  <si>
    <t>0020231944</t>
  </si>
  <si>
    <t>Kołpak zamykający (10sztuk) dla rozdzielacza podpodłogowego, płaskiego 752x132 mm</t>
  </si>
  <si>
    <t>4024074784709</t>
  </si>
  <si>
    <t>0020231945</t>
  </si>
  <si>
    <t>Rozdzielacz kompaktowy zbiorczy powietrza dla rury okrągłej  ,12 przyłączy Ø 75/62 mm , szer x wys.x gł.: 400x83x400 mm, do montażu w podłodze, maksymalne natężenie przepływu powietrza 360 m3/h, 2 wyjścia do rury EPP Ø 210/180 Ø 180/150</t>
  </si>
  <si>
    <t>4024074784716</t>
  </si>
  <si>
    <t>0020231946</t>
  </si>
  <si>
    <t>Kołpak zamykający (10sztuk) dla rozdzielacza podpodłogowego, okrągłego Ø 75/62 mm</t>
  </si>
  <si>
    <t>4024074784723</t>
  </si>
  <si>
    <t>0020231947</t>
  </si>
  <si>
    <t>Element przyłączeniowy do rozdzielacza podpodłogowego dla rur EPP Ø 210/180 Ø 180/150</t>
  </si>
  <si>
    <t>4024074784730</t>
  </si>
  <si>
    <t>0020231948</t>
  </si>
  <si>
    <t>Pokrywa rozdzielacza podpodłogowego</t>
  </si>
  <si>
    <t>4024074784747</t>
  </si>
  <si>
    <t>0020231949</t>
  </si>
  <si>
    <t>Nawiewnik/wywiewnik do montażu ściennego, wykonanie tworzywo sztuczne, kolor biały, przyłącze Ø 125 mm</t>
  </si>
  <si>
    <t>4024074784754</t>
  </si>
  <si>
    <t>0020231950</t>
  </si>
  <si>
    <t>Nawiewnik/wywiewnik do montażu sufitowego, wykonanie tworzywo sztuczne, kolor biały, przyłącze Ø 125 mm</t>
  </si>
  <si>
    <t>4024074784761</t>
  </si>
  <si>
    <t>0020231951</t>
  </si>
  <si>
    <t>Ogranicznik przepływu dla powietrza nawiewanego Ø125 mm</t>
  </si>
  <si>
    <t>4024074784778</t>
  </si>
  <si>
    <t>0020231952</t>
  </si>
  <si>
    <t>Ogranicznik przepływu dla powietrza nawiewanego do wylotów prostokątnych podłogowych lub naściennych</t>
  </si>
  <si>
    <t>4024074784785</t>
  </si>
  <si>
    <t>0020231953</t>
  </si>
  <si>
    <t>Taśma perforowana, stal, do montażu przewodów powietrznych, długość 10 m, szerokość 13 mm, grubość 1 mm</t>
  </si>
  <si>
    <t>4024074784792</t>
  </si>
  <si>
    <t>0020231955</t>
  </si>
  <si>
    <t>Ogranicznik przepływu dla rur EPP Ø 180/150, niezbędny do wyregulowania przepływu powietrza pomiędzy dwoma rozdzielaczami podpodłogowymi (parter i piętro)</t>
  </si>
  <si>
    <t>4024074784815</t>
  </si>
  <si>
    <t>0020231956</t>
  </si>
  <si>
    <t>Ogranicznik przepływu dla rur EPP Ø 210/180, niezbędny do wyregulowania przepływu powietrza pomiędzy dwoma rozdzielaczami podpodłogowymi (parter i piętro)</t>
  </si>
  <si>
    <t>4024074784822</t>
  </si>
  <si>
    <t>0020235519</t>
  </si>
  <si>
    <t>Zestaw złączek do kotłów  ecoTEC pure</t>
  </si>
  <si>
    <t>4024074790953</t>
  </si>
  <si>
    <t>0020236363</t>
  </si>
  <si>
    <t>VAZ RC- komunikacja bezprzewodowa (pilot) dla rekuperatora ściennego VAR 60/1D (przewodowy)</t>
  </si>
  <si>
    <t>4024074790106</t>
  </si>
  <si>
    <t>0020236364</t>
  </si>
  <si>
    <t>VAZ RCW- komunikacja bezprzewodowa (pilot) dla rekuperatora ściennego VAR 60/1DW (bezprzewodowy)</t>
  </si>
  <si>
    <t>4024074790717</t>
  </si>
  <si>
    <t>0020236365</t>
  </si>
  <si>
    <t>VAZ WD 160 - przewód powietrzny dla rekuperatora ściennego VAR 60/1D(W), Ø160mm, dł.500mm</t>
  </si>
  <si>
    <t>4024074790724</t>
  </si>
  <si>
    <t>0020236366</t>
  </si>
  <si>
    <t>VAZ G160 - czerpnia/wyrzutnia zewnetrzna dla rekuperatora VAR 60/1D(W)</t>
  </si>
  <si>
    <t>4024074790731</t>
  </si>
  <si>
    <t>0020236367</t>
  </si>
  <si>
    <t>VAZ CPC -komunikacja bezprzewodowa (pilot) dla rekuperatora ściennego VAR 60/1D (przewodowy), wbudowany czujnik CO2</t>
  </si>
  <si>
    <t>4024074790748</t>
  </si>
  <si>
    <t>0020236368</t>
  </si>
  <si>
    <t>VAZ CPCW -komunikacja bezprzewodowa (pilot) dla rekuperatora ściennego VAR 60/1DW (bezprzewodowy), wbudowany czujnik CO2</t>
  </si>
  <si>
    <t>4024074790755</t>
  </si>
  <si>
    <t>0020236370</t>
  </si>
  <si>
    <t>Zestaw filtrów klasy G3 dla rekuperatora ściennego VAR 60/1D(W) (10szt.)</t>
  </si>
  <si>
    <t>4024074790809</t>
  </si>
  <si>
    <t>0020243643</t>
  </si>
  <si>
    <t>Nakłada izolacyjna dla buforów VPS R 100/1M i VPS R 200/1B (6sztuk)</t>
  </si>
  <si>
    <t>4024074803608</t>
  </si>
  <si>
    <t>0020248922</t>
  </si>
  <si>
    <t>Izolacja wymiennika płytowego  120 kW</t>
  </si>
  <si>
    <t>4024074813300</t>
  </si>
  <si>
    <t>0020248923</t>
  </si>
  <si>
    <t>Izolacja wymiennika płytowego  240 kW</t>
  </si>
  <si>
    <t>4024074813416</t>
  </si>
  <si>
    <t>0020248924</t>
  </si>
  <si>
    <t>Izolacja wymiennika płytowego  360 kW</t>
  </si>
  <si>
    <t>4024074816196</t>
  </si>
  <si>
    <t>0020248925</t>
  </si>
  <si>
    <t>Izolacja wymiennika płytowego  480 kW</t>
  </si>
  <si>
    <t>4024074824016</t>
  </si>
  <si>
    <t>0020248926</t>
  </si>
  <si>
    <t>Izolacja wymiennika płytowego  600 kW</t>
  </si>
  <si>
    <t>4024074824795</t>
  </si>
  <si>
    <t>0020248927</t>
  </si>
  <si>
    <t>Izolacja wymiennika płytowego  720 kW</t>
  </si>
  <si>
    <t>4024074825211</t>
  </si>
  <si>
    <t>0020248931</t>
  </si>
  <si>
    <t>Zestaw złączek do wymiennika płytowego 120 kW</t>
  </si>
  <si>
    <t>4024074826812</t>
  </si>
  <si>
    <t>0020248932</t>
  </si>
  <si>
    <t>Sprzęgło hydrauliczne WH 40-2, do montażu poziomego z izolacją, czujnikiem temp. (maksymalny przepływ 3,5 m3/h) łączna moc obiegów grzewczych 60 kW dla  ΔT 15K</t>
  </si>
  <si>
    <t>4024074813843</t>
  </si>
  <si>
    <t>0020249126</t>
  </si>
  <si>
    <t>4024074830840</t>
  </si>
  <si>
    <t>0020249532</t>
  </si>
  <si>
    <t>Filtr magnetyczny 1 1/4 " z izolacją ( do kotłów wiszących 48- 59 kW)</t>
  </si>
  <si>
    <t>4024074829813</t>
  </si>
  <si>
    <t>0020250219</t>
  </si>
  <si>
    <t>Zestaw przyłączeniowy uniTOWER naścienny (zawiera elastyczne podłączenia wyk. stal nierdzewna, wspornik ścienny, zawór bezp c.w.u. 10[bar], zawór bezp c.o. 3[bar], zawory serwisowe 1", manometr, odpowietrznik, izolacja chłodnicza)</t>
  </si>
  <si>
    <t>4024074813935</t>
  </si>
  <si>
    <t>0020250221</t>
  </si>
  <si>
    <t>Zestaw przyłączeniowy uniTOWER naścienny (zawiera elastyczne podłączenia wyk. stal nierdzewna, wspornik ścienny, zawór bezp c.w.u. 10[bar], zawór bezp c.o. 3[bar], zawory serwisowe 1", manometr, odpowietrznik, izolacja chłodnicza, zawór do napełniania)</t>
  </si>
  <si>
    <t>4024074813942</t>
  </si>
  <si>
    <t>0020250224</t>
  </si>
  <si>
    <t>Uchwyt do montażu ściennego dla VWL 35-VWL 75 (ściana z izolacją termiczną, maks. 160mm)</t>
  </si>
  <si>
    <t>0020250225</t>
  </si>
  <si>
    <t>Uchwyt do montażu ściennego dla VWL 35-VWL 75 (ściana bez izolacji termicznej)</t>
  </si>
  <si>
    <t>0020250226</t>
  </si>
  <si>
    <t>Stopy amortyzujące do jednostki zewnętrznej, duże (2szt.)</t>
  </si>
  <si>
    <t>4024074839515</t>
  </si>
  <si>
    <t>22.19.73.0</t>
  </si>
  <si>
    <t>0020250305</t>
  </si>
  <si>
    <t>Rura miedziana, chłodnicza, podwójna 3/8“ 5/8“ w otulinie, e-bus, dł. 5mb. (VWL 75 - VWL 125)</t>
  </si>
  <si>
    <t>4024074813553</t>
  </si>
  <si>
    <t>0020250306</t>
  </si>
  <si>
    <t>Rura miedziana, chłodnicza, podwójna 3/8“ 5/8“ w otulinie, e-bus, dł. 10mb. (VWL 75 - VWL 125)</t>
  </si>
  <si>
    <t>4024074813560</t>
  </si>
  <si>
    <t>0020250307</t>
  </si>
  <si>
    <t>Rura miedziana, chłodnicza, podwójna 1/4“ 1/2“ w otulinie, e-bus, dł. 5mb. (VWL 35 - VWL 55)</t>
  </si>
  <si>
    <t>4024074813577</t>
  </si>
  <si>
    <t>0020250308</t>
  </si>
  <si>
    <t>Rura miedziana, chłodnicza, podwójna 1/4“ 1/2“ w otulinie, e-bus, dł. 10mb. (VWL 35 - VWL 55)</t>
  </si>
  <si>
    <t>4024074813584</t>
  </si>
  <si>
    <t>0020252090</t>
  </si>
  <si>
    <t>Izolacja chłodnicza, taśma długość 10mb.</t>
  </si>
  <si>
    <t>4024074816349</t>
  </si>
  <si>
    <t>22.29.21.0</t>
  </si>
  <si>
    <t>0020252091</t>
  </si>
  <si>
    <t>Stopy amortyzujące do jednostki zewnętrznej, małe (4szt.)</t>
  </si>
  <si>
    <t>4024074816370</t>
  </si>
  <si>
    <t>0020256403</t>
  </si>
  <si>
    <t>Komplet zaworów 1 1/4" ( zasilanie i powrót)</t>
  </si>
  <si>
    <t>4024074830819</t>
  </si>
  <si>
    <t>0020256405</t>
  </si>
  <si>
    <t>Zestaw podłączeń do wymiany VU 466/656 na VU 486/596</t>
  </si>
  <si>
    <t>0020269273</t>
  </si>
  <si>
    <t>Zbiornik buforowy – sprzęgło poj. 18litrów</t>
  </si>
  <si>
    <t>4024074848951</t>
  </si>
  <si>
    <t>0020271090</t>
  </si>
  <si>
    <t>Hak dachowy, standard, regulowana wysokość (2sztukI)</t>
  </si>
  <si>
    <t>4024074845264</t>
  </si>
  <si>
    <t>0020271091</t>
  </si>
  <si>
    <t>Hak dachowy, wzmocniony, nie regulowany  (2sztuki)</t>
  </si>
  <si>
    <t>4024074845271</t>
  </si>
  <si>
    <t>0020271092</t>
  </si>
  <si>
    <t>Hak dachowy, do pokrycia łupkowego, stal nierdzewna (2sztuki)</t>
  </si>
  <si>
    <t>4024074845288</t>
  </si>
  <si>
    <t>0020271093</t>
  </si>
  <si>
    <t>Hak dachowy do dachówki typ karpiówka (2sztuki)</t>
  </si>
  <si>
    <t>4024074845295</t>
  </si>
  <si>
    <t>0020271094</t>
  </si>
  <si>
    <t>Blachodachówka typ karpiówka, wym. 207x373 (2sztuki)</t>
  </si>
  <si>
    <t>4024074845301</t>
  </si>
  <si>
    <t>0020271095</t>
  </si>
  <si>
    <t>Śruba montażowa do drewna M10x200 (2sztuki)</t>
  </si>
  <si>
    <t>4024074845455</t>
  </si>
  <si>
    <t>0020271096</t>
  </si>
  <si>
    <t>Uniwersalny element do szyny montażowej (2sztukI)</t>
  </si>
  <si>
    <t>4024074845325</t>
  </si>
  <si>
    <t>0020271097</t>
  </si>
  <si>
    <t>Uniwersalna osłona, wyk. Aluminium (2sztuki)</t>
  </si>
  <si>
    <t>4024074845516</t>
  </si>
  <si>
    <t>0020271098</t>
  </si>
  <si>
    <t>Wkręt do drewna 6x100, stal nierdzewna (100sztuk)</t>
  </si>
  <si>
    <t>4005674709095</t>
  </si>
  <si>
    <t>0020271099</t>
  </si>
  <si>
    <t>Łącznik dla listwy aluminiowej 40x37 (2sztuki)</t>
  </si>
  <si>
    <t>4024074845530</t>
  </si>
  <si>
    <t>0020271100</t>
  </si>
  <si>
    <t>Łącznik poprzeczny dla listwy, aluminium (4sztuki)</t>
  </si>
  <si>
    <t>4024074845547</t>
  </si>
  <si>
    <t>0020271101</t>
  </si>
  <si>
    <t xml:space="preserve"> Płyta do montażu dach płaski (2 sztuki) </t>
  </si>
  <si>
    <t>4024074845554</t>
  </si>
  <si>
    <t>0020271102</t>
  </si>
  <si>
    <t xml:space="preserve"> Płyta do montażu dach płaski (40 sztuk) </t>
  </si>
  <si>
    <t>4024074845561</t>
  </si>
  <si>
    <t>0020271103</t>
  </si>
  <si>
    <t>Element końcowy, srebrny (4sztuki)</t>
  </si>
  <si>
    <t>4024074845578</t>
  </si>
  <si>
    <t>0020271104</t>
  </si>
  <si>
    <t>Element końcowy, czarny (4sztuki)</t>
  </si>
  <si>
    <t>4024074845585</t>
  </si>
  <si>
    <t>0020271105</t>
  </si>
  <si>
    <t>Uniwersalna klamra do podłączenia instalacji odgromiającej (5sztuk)</t>
  </si>
  <si>
    <t>4024074845592</t>
  </si>
  <si>
    <t>0020271148</t>
  </si>
  <si>
    <t>Szyna montażowa, montaż krzyżowy, blacha trapezowa (2sztuki)</t>
  </si>
  <si>
    <t>4024074845608</t>
  </si>
  <si>
    <t>0020271149</t>
  </si>
  <si>
    <t>Szyna montażowa, montaż krzyżowy, blacha trapezowa (10sztuk)</t>
  </si>
  <si>
    <t>4024074845615</t>
  </si>
  <si>
    <t>0020271150</t>
  </si>
  <si>
    <t>Szyna montażowa, montaż pionowy, blacha trapezowa (2sztuki)</t>
  </si>
  <si>
    <t>4024074845622</t>
  </si>
  <si>
    <t>0020271151</t>
  </si>
  <si>
    <t>Szyna montażowa, montaż pionowy, blacha trapezowa (10sztuk)</t>
  </si>
  <si>
    <t>4024074845639</t>
  </si>
  <si>
    <t>0020271153</t>
  </si>
  <si>
    <t xml:space="preserve"> Kotwa do betonu (4 sztuki) </t>
  </si>
  <si>
    <t>4024074845653</t>
  </si>
  <si>
    <t>0020273239</t>
  </si>
  <si>
    <t xml:space="preserve"> (Start 2) - zestaw podstawowy 1 rząd do dachu płaskiego, zawiera:
– 1 klips do mocowania przewodu elektrycznego DC (0020228533)
– wspornik kombinowany (2 sztuki)
– śruba imbusowa M8x30 (2 sztuki)
– podkładka M8x30 (2 sztuki)
– mata ochronna (8 sztuk) </t>
  </si>
  <si>
    <t>4024074846001</t>
  </si>
  <si>
    <t>0020273240</t>
  </si>
  <si>
    <t xml:space="preserve"> (ALP) - zestaw wzmacniający do dachu płaskiego, zawiera:
– 1 element wzmacniający górny
– 1 element wzmacniający dolny
– 1 śruba imbusowa M8x30
– 1 podkładka M8x30
– 1 nakrętka kombinowana M8 (0020257442) </t>
  </si>
  <si>
    <t>4024074846025</t>
  </si>
  <si>
    <t>0020273242</t>
  </si>
  <si>
    <t xml:space="preserve"> (EXT1) - zestaw rozszerzający do dachu płaskiego, zawiera:
– 2 klipsy do mocowania przewodu elektrycznego DC (0020228533)
– 4 klamry środkowe (0020257438)
– 1 wspornik podwójny górny
– 2 wsporniki początkowe
– mata ochronna (6 sztuk) </t>
  </si>
  <si>
    <t>4024074846049</t>
  </si>
  <si>
    <t>0020273243</t>
  </si>
  <si>
    <t xml:space="preserve"> (EXT2) - zestaw rozszerzający do dachu płaskiego, zawiera:
– 2 klipsy do mocowania przewodu elektrycznego DC (0020228533)
– 4 klamry środkowe (0020257438)
– 1 wspornik podwójny górny
– 1 wspornik podwójny dolny
– mata ochronna (4 sztuki) </t>
  </si>
  <si>
    <t>4024074846056</t>
  </si>
  <si>
    <t>0020273244</t>
  </si>
  <si>
    <t xml:space="preserve"> (ALP) - zestaw wzmacniający do dachu płaskiego, zawiera:
– 1 element wzmacniający podwójny górny
– 2 element wzmacniający dolny </t>
  </si>
  <si>
    <t>4024074846063</t>
  </si>
  <si>
    <t>0020273245</t>
  </si>
  <si>
    <t xml:space="preserve"> START 2 - zestaw podstawowy 2 rząd do dachu płaskiego, zawiera:
– 2 klipsy do mocowania przewodu elektrycznego DC (0020228533)
– wspornik podwójny górny (2 sztuki)
– wspornik podwójny dolny (2 sztuki)
– mata ochronna (8 sztuk) </t>
  </si>
  <si>
    <t>4024074846070</t>
  </si>
  <si>
    <t>0020273246</t>
  </si>
  <si>
    <t>Łącznik dla listwy aluminiowej 40x37 (10sztuk)</t>
  </si>
  <si>
    <t>4051539050819</t>
  </si>
  <si>
    <t>0020273253</t>
  </si>
  <si>
    <t xml:space="preserve"> Klamra końcowa 50mm, dach płaski (4 sztuki) </t>
  </si>
  <si>
    <t>4024074846155</t>
  </si>
  <si>
    <t>0020273254</t>
  </si>
  <si>
    <t xml:space="preserve"> Klamra końcowa 35mm, dach płaski (4 sztuki) </t>
  </si>
  <si>
    <t>4024074846162</t>
  </si>
  <si>
    <t>0020273255</t>
  </si>
  <si>
    <t xml:space="preserve"> Klamra końcowa 42mm, dach płaski (4 sztuki) </t>
  </si>
  <si>
    <t>4024074846179</t>
  </si>
  <si>
    <t>0020273256</t>
  </si>
  <si>
    <t>Blachodachówka typ karpiówka, wym. 207x392 (2sztuki)</t>
  </si>
  <si>
    <t>4024074845684</t>
  </si>
  <si>
    <t>0020275996</t>
  </si>
  <si>
    <t>START - zestaw podstawowy do dachu skośnego, zawiera:
- 4 haki dachowe, standard, regulowana wysokość (0020228531)
- 12 wkrętów do drewna 6x100, stal nierdzewna (0020271098)
- 1 klips do mocowania przewodu elektrycznego DC (0020228533),
- 2 śruby z nakrętkami (0020228553)
- 4 klamry końcowe, 30-50mm (0020276020)
- 4 sztuki element końcowy (0020271103)</t>
  </si>
  <si>
    <t>4024074851104</t>
  </si>
  <si>
    <t>0020275997</t>
  </si>
  <si>
    <t>(EXT1) - zestaw rozszerzenia o 1 moduł do dachu skośnego, zawiera:
- 2 haki dachowe, standard, regulowana wysokość (0020228531),
- 6 wkrętów do drewna 6x100, stal nierdzewna (0020271098)
- 1 klips do mocowania przewodu elektrycznego DC (0020228533),
- 2 śruby z nakrętkami (0020228553)
- 2 klamry środkowe, 30-50mm (0020276021)</t>
  </si>
  <si>
    <t>4024074851111</t>
  </si>
  <si>
    <t>0020275998</t>
  </si>
  <si>
    <t>(EXT2) - zestaw rozszerzenia o 2 moduły do dachu skośnego, zawiera:
- 4 haki dachowe, standard, regulowana wysokość (0020228531)
- 12 wkrętów do drewna 6x100, stal nierdzewna (0020271098)
- 2 klipsy do mocowania przewodu elektrycznego DC (0020228533),
- 4 śruby z nakrętkami (0020228553)
- 4 klamry środkowe, 30-50mm (0020276021)
- 2 łączniki dla listwy aluminiowej 40x37  (0020273246)</t>
  </si>
  <si>
    <t>4024074851128</t>
  </si>
  <si>
    <t>0020276002</t>
  </si>
  <si>
    <t>START - zestaw podstawowy do dachu skośnego, zawiera:
- 4 haki dachowe, standard, regulowana wysokość (0020228531)
- 12 wkrętów do drewna 6x100, stal nierdzewna (0020271098)
- 1 klips do mocowania przewodu elektrycznego DC (0020228533),
- 2 śruby z nakrętkami (0020228553)
- 4 klamry końcowe, 30-50mm (0020276029)
- 4 sztuki element końcowy (0020271104)</t>
  </si>
  <si>
    <t>4024074851050</t>
  </si>
  <si>
    <t>26.11.22.0</t>
  </si>
  <si>
    <t>0020276003</t>
  </si>
  <si>
    <t xml:space="preserve">(EXT2) - zestaw rozszerzenia o 2 moduły do dachu skośnego, zawiera:
- 4 haki dachowe, standard, regulowana wysokość (0020228531)
- 12 wkrętów do drewna 6x100, stal nierdzewna (0020271098)
- 2 klipsy do mocowania przewodu elektrycznego DC (0020228533),
- 4 śruby z nakrętkami (0020228553)
- 4 klamry środkowe, 30-50mm (0020228548)
- 2 łączniki dla listwy aluminiowej 40x37  (0020273246)                                              </t>
  </si>
  <si>
    <t>4024074851074</t>
  </si>
  <si>
    <t>0020276004</t>
  </si>
  <si>
    <t xml:space="preserve">(EXT1) - zestaw rozszerzenia o 1 moduł do dachu skośnego, zawiera:
- 2 haki dachowe, standard, regulowana wysokość (0020228531),
- 6 wkrętów do drewna 6x100, stal nierdzewna (0020271098), 
- 1 klips do mocowania przewodu elektrycznego DC (0020228533),
- 2 śruby z nakrętkami (0020228553)
- 2 klamry środkowe, 30-50mm (0020228548)                                                </t>
  </si>
  <si>
    <t>4024074851067</t>
  </si>
  <si>
    <t>0020276008</t>
  </si>
  <si>
    <t>START - zestaw podstawowy 1 rząd do dachu płaskiego, zawiera:
– 1 klips do mocowania przewodu elektrycznego DC (0020228533)
– wspornik początkowy (2 sztuki)
– wspornik końcowy (2 sztuki)
– śruba imbusowa M8x30 (2 sztuki)
– podkładka M8x30 (2 sztuki)
– mata ochronna (8 sztuk)</t>
  </si>
  <si>
    <t>0020276012</t>
  </si>
  <si>
    <t xml:space="preserve"> START 1 - zestaw podstawowy 1 rząd do dachu płaskiego, zawiera:
– 2 klipsy do mocowania przewodu elektrycznego DC (0020228533)
– wspornik podójny górny (2 sztuki)
– wspornik początkowy (4 sztuki)
– mata ochronna (12 sztuk) </t>
  </si>
  <si>
    <t>4024074851180</t>
  </si>
  <si>
    <t>0020276016</t>
  </si>
  <si>
    <t>Klamra końcowa, 30-50mm, srebrna (10sztuki)</t>
  </si>
  <si>
    <t>4024074851302</t>
  </si>
  <si>
    <t>0020276020</t>
  </si>
  <si>
    <t>Klamra końcowa, 30-50mm, srebrna (4sztuki)</t>
  </si>
  <si>
    <t>4024074851272</t>
  </si>
  <si>
    <t>0020276021</t>
  </si>
  <si>
    <t>Klamra środkowa, 30-50mm, srebrna (2 sztuki)</t>
  </si>
  <si>
    <t>4024074851319</t>
  </si>
  <si>
    <t>0020276025</t>
  </si>
  <si>
    <t>Klamra końcowa, 30-50mm, czarna (10sztuki)</t>
  </si>
  <si>
    <t>4024074851326</t>
  </si>
  <si>
    <t>0020276029</t>
  </si>
  <si>
    <t>Klamra końcowa, 30-50mm, czarna (4sztuki)</t>
  </si>
  <si>
    <t>4024074851210</t>
  </si>
  <si>
    <t>0020276030</t>
  </si>
  <si>
    <t>Klamra środkowa, 30-50mm, czarna (2 sztuki)</t>
  </si>
  <si>
    <t>4024074851241</t>
  </si>
  <si>
    <t>0020276031</t>
  </si>
  <si>
    <t xml:space="preserve"> Licznik energii elektrycznej ModBUS RTU </t>
  </si>
  <si>
    <t>4024074850053</t>
  </si>
  <si>
    <t>26.51.63.0</t>
  </si>
  <si>
    <t>009056</t>
  </si>
  <si>
    <t>Przepust do dachu płaskiego, Al.</t>
  </si>
  <si>
    <t>4024074036433</t>
  </si>
  <si>
    <t>009076</t>
  </si>
  <si>
    <t>Przepust do dachu pochyłego, czarny, do pokryć dachówkowych</t>
  </si>
  <si>
    <t>4024074036587</t>
  </si>
  <si>
    <t>009299</t>
  </si>
  <si>
    <t>Zawór gazowy 1"</t>
  </si>
  <si>
    <t>4024074038468</t>
  </si>
  <si>
    <t>009462</t>
  </si>
  <si>
    <t xml:space="preserve">Zawór przełączający 3-drogowy Rp1", 230V do podłączenia systemu DrainBackSplit do podgrzrewacza buforowego allSTOR </t>
  </si>
  <si>
    <t>4024074039731</t>
  </si>
  <si>
    <t>009494</t>
  </si>
  <si>
    <t>Uchwyty centrujące rury spalinowej (7 szt.) Ø80</t>
  </si>
  <si>
    <t>4024074040027</t>
  </si>
  <si>
    <t>009730</t>
  </si>
  <si>
    <t>Neutralizator kondensatu bez pompy (dla kotłów o mocy do 350 kW), z granulatem neutralizującym 20 kg</t>
  </si>
  <si>
    <t>4024074041819</t>
  </si>
  <si>
    <t>009741</t>
  </si>
  <si>
    <t>Granulat do napełniania neutralizatorów 009730 i 301374 (op. 5 kg)</t>
  </si>
  <si>
    <t>4024074041925</t>
  </si>
  <si>
    <t>20.14.33.0</t>
  </si>
  <si>
    <t>300850</t>
  </si>
  <si>
    <t>Standardowy przepust dachowy do dachu skośnego 25-50º, czerwony</t>
  </si>
  <si>
    <t>4024074278444</t>
  </si>
  <si>
    <t>301363</t>
  </si>
  <si>
    <t>Zmiękczacz wody do napełniania instalacji grzewczej</t>
  </si>
  <si>
    <t>4024074404218</t>
  </si>
  <si>
    <t>301368</t>
  </si>
  <si>
    <t>Pompa kondensatu, wydajność 294 l/h; pojemność zbiornika 1,7l</t>
  </si>
  <si>
    <t>4024074398838</t>
  </si>
  <si>
    <t>301374</t>
  </si>
  <si>
    <t>Neutralizator kondensatu z pompą (dla kotłów o mocy do 200 kW), z granulatem neutralizującym 10 kg</t>
  </si>
  <si>
    <t>4024074327487</t>
  </si>
  <si>
    <t>302019</t>
  </si>
  <si>
    <t>Odpowietrznik automatyczny obiegu solarnego</t>
  </si>
  <si>
    <t>4024074421376</t>
  </si>
  <si>
    <t>28.14.12.0</t>
  </si>
  <si>
    <t>302040</t>
  </si>
  <si>
    <t>Termostatyczny zawór mieszający 3/4" do obniżenia i stabilizacji temperatury w obwodach c.w.u.</t>
  </si>
  <si>
    <t>4024074290736</t>
  </si>
  <si>
    <t>302042</t>
  </si>
  <si>
    <t>Anoda aktywna do zasobników c.w.u.</t>
  </si>
  <si>
    <t>4024074290750</t>
  </si>
  <si>
    <t>302097</t>
  </si>
  <si>
    <t>Naczynie kompensacyjne do układów solarnych, pojemność 18l</t>
  </si>
  <si>
    <t>4024074405314</t>
  </si>
  <si>
    <t>302098</t>
  </si>
  <si>
    <t>Naczynie kompensacyjne do układów solarnych, pojemność 25l</t>
  </si>
  <si>
    <t>4024074405345</t>
  </si>
  <si>
    <t>302359</t>
  </si>
  <si>
    <t>Dwie rury miedziane miękkie, zespolone w otulinie termoizolacyjnej z przewodem elektrycznym; zawiera elementy przyłączeniowe do kolektorów i elementy montażowe, m.in. uchwyty owalno-opaskowe – 4 szt., DN 10 – długość 10 m (do systemu auroSTEP)</t>
  </si>
  <si>
    <t>4024074459942</t>
  </si>
  <si>
    <t>302360</t>
  </si>
  <si>
    <t>Dwie rury miedziane miękkie, zespolone w otulinie termoizolacyjnej z przewodem elektrycznym; zawiera elementy przyłączeniowe do kolektorów i elementy montażowe, m.in. uchwyty owalno-opaskowe – 4 szt., DN 10 – długość 20 m (do systemu auroSTEP)</t>
  </si>
  <si>
    <t>4024074459959</t>
  </si>
  <si>
    <t>302363</t>
  </si>
  <si>
    <t xml:space="preserve">Czynnik grzewczy niezamarzający do obwodów kolektora słonecznego 10l; gotowa mieszanka do -28 °C                    </t>
  </si>
  <si>
    <t>4024074462539</t>
  </si>
  <si>
    <t>302418</t>
  </si>
  <si>
    <t>Separator powietrza</t>
  </si>
  <si>
    <t>4024074421314</t>
  </si>
  <si>
    <t>302428</t>
  </si>
  <si>
    <t>Naczynie kompensacyjne do układów solarnych, pojemność 35l</t>
  </si>
  <si>
    <t>4024074439753</t>
  </si>
  <si>
    <t>302444</t>
  </si>
  <si>
    <t xml:space="preserve">Dwie rury elastyczne ze stali szlachetnej w otulinie termoizo;acyjnej DN16 długość 1 m (do kolektorów rurowych) </t>
  </si>
  <si>
    <t>4024074444245</t>
  </si>
  <si>
    <t>302496</t>
  </si>
  <si>
    <t>Naczynie kompensacyjne do układów solarnych, pojemność 50l</t>
  </si>
  <si>
    <t>4024074463406</t>
  </si>
  <si>
    <t>302497</t>
  </si>
  <si>
    <t>Naczynie kompensacyjne do układów solarnych, pojemność 80l</t>
  </si>
  <si>
    <t>4024074463413</t>
  </si>
  <si>
    <t>303002</t>
  </si>
  <si>
    <t xml:space="preserve">Rura przedłużająca ponaddachowa czarna, 1.0 m Wskazówka: maksymalnie można wykorzystać 800 mm (∅ 80/125) </t>
  </si>
  <si>
    <t>4024074381311</t>
  </si>
  <si>
    <t>303003</t>
  </si>
  <si>
    <t>Rura przedłużająca ponaddachowa czerwona, 1.0 m Wskazówka: maksymalnie można wykorzystać 800 mm (∅ 80/125)</t>
  </si>
  <si>
    <t>4024074381328</t>
  </si>
  <si>
    <t>303215</t>
  </si>
  <si>
    <t>Mufa przesuwna DN 80/125</t>
  </si>
  <si>
    <t>4024074343463</t>
  </si>
  <si>
    <t>303250</t>
  </si>
  <si>
    <t>Zestaw podłączeniowy do szachtu DN 80/125 (S1) [str. 130 i 133]</t>
  </si>
  <si>
    <t>4024074343494</t>
  </si>
  <si>
    <t>303261</t>
  </si>
  <si>
    <t>Nasada kominowa  (podstawa nasady   (Ø 388 mm)</t>
  </si>
  <si>
    <t>4024074359037</t>
  </si>
  <si>
    <t>303821</t>
  </si>
  <si>
    <t>Obejmy do rur (5szt) Ø100</t>
  </si>
  <si>
    <t>4024074368503</t>
  </si>
  <si>
    <t>303902</t>
  </si>
  <si>
    <t>Rura przedłużająca koncentryczna ∅ 60/100 mm, 0,5m PP</t>
  </si>
  <si>
    <t>4024074398029</t>
  </si>
  <si>
    <t>303903</t>
  </si>
  <si>
    <t>Rura przedłużająca koncentryczna ∅ 60/100 mm, 1,0 m, PP</t>
  </si>
  <si>
    <t>4024074398036</t>
  </si>
  <si>
    <t>303905</t>
  </si>
  <si>
    <t>Rura przedłużająca koncentryczna ∅ 60/100 mm, 2,0 m PP</t>
  </si>
  <si>
    <t>4024074398043</t>
  </si>
  <si>
    <t>303910</t>
  </si>
  <si>
    <t>Kolano koncentryczne 87º ϕ 60/100 mm, PP</t>
  </si>
  <si>
    <t>4024074398128</t>
  </si>
  <si>
    <t>303911</t>
  </si>
  <si>
    <t>Kolano koncentryczne 45º ∅ 60/100 mm, PP (2 szuki)</t>
  </si>
  <si>
    <t>4024074398135</t>
  </si>
  <si>
    <t>303915</t>
  </si>
  <si>
    <t>Mufa przesuwna koncentryczna ∅ 60/100 mm, PP</t>
  </si>
  <si>
    <t>4024074398159</t>
  </si>
  <si>
    <t>303916</t>
  </si>
  <si>
    <t>Kolano rewizyjne ko/ncentryczne 87º ∅ 60/100 mm PP</t>
  </si>
  <si>
    <t>4024074430590</t>
  </si>
  <si>
    <t>303918</t>
  </si>
  <si>
    <t>Prostka rewizyjna koncentryczna 0,25 m; ∅ 60/100 mm PP</t>
  </si>
  <si>
    <t>4024074398173</t>
  </si>
  <si>
    <t>303920</t>
  </si>
  <si>
    <t xml:space="preserve">Podstawowy zestaw przyłączeniowy, koncentryczny 60/100 do przewodu DN 80 ( sztywnego) ułożonego w szachcie </t>
  </si>
  <si>
    <t>4024074430606</t>
  </si>
  <si>
    <t>303923</t>
  </si>
  <si>
    <t xml:space="preserve">Podstawowy zestaw przyłączeniowy Przyłączenie (60/100 PP) do systemu LAS </t>
  </si>
  <si>
    <t>4024074430620</t>
  </si>
  <si>
    <t>303924</t>
  </si>
  <si>
    <t>Pokrywa z otworem ssawnym powietrza do kolana rewizyjnego 303916 *</t>
  </si>
  <si>
    <t>4024074430781</t>
  </si>
  <si>
    <t>305827</t>
  </si>
  <si>
    <t>Grupa bezpieczeństwa do zasobników o pojemnościach od 200 do 1000 litrów, do maksymalnego ciśnienia zasilania 10 barów</t>
  </si>
  <si>
    <t>4024074358207</t>
  </si>
  <si>
    <t>305952</t>
  </si>
  <si>
    <t>Zestaw przyłaczeniowy obiegu grzewczego, izolowany (rury giętkie, uchwyty ścienne, podłaczenie do VIH i naczynia wzbiorczego)</t>
  </si>
  <si>
    <t>4024074438398</t>
  </si>
  <si>
    <t>306257</t>
  </si>
  <si>
    <t>Czujnik temperatury c.w.u. do podłaczenia zasobnika do kotłów stojących oraz kotła VU 466, VC 656/2</t>
  </si>
  <si>
    <t>4024074431450</t>
  </si>
  <si>
    <t>26.51.51.0</t>
  </si>
  <si>
    <t>306269</t>
  </si>
  <si>
    <t>Przedłużenie czujnika c.w.u. dł 5.0 [mb]</t>
  </si>
  <si>
    <t>4024074400814</t>
  </si>
  <si>
    <t>306287</t>
  </si>
  <si>
    <t>ecoLEVEL – pompa kondensatu c.o. (zalecana w przypadku, gdy kanalizacja znajduje się wyżej, niż odpływ kondensatu z kotła)</t>
  </si>
  <si>
    <t>4024074482827</t>
  </si>
  <si>
    <t>306720</t>
  </si>
  <si>
    <t>Sprzęgło hydrauliczne WH 40, z izolacją, uchwytem, czujnikiem temp. (maksymalny przepływ 3,5 m3/h) łączna moc obiegów grzewczych 60 kW dla  ΔT 15K</t>
  </si>
  <si>
    <t>4024074412824</t>
  </si>
  <si>
    <t>306721</t>
  </si>
  <si>
    <t>Sprzęgło hydrauliczne WH 95, z izolacją termiczną, uchwytem, czujnikiem temp. (maksymalny przepływ 8 m3/h) łączna moc obiegów grzewczych 142 kW dla  ΔT 15K</t>
  </si>
  <si>
    <t>4024074412909</t>
  </si>
  <si>
    <t>306725</t>
  </si>
  <si>
    <t>Sprzęgło hydrauliczne WH 280, z izolacją termiczną, dla kotła VKK 2006/2-E lub VKK 2406/2-E lub VKK 2806/2-E</t>
  </si>
  <si>
    <t>4024074421819</t>
  </si>
  <si>
    <t>306726</t>
  </si>
  <si>
    <t>Sprzęgło hydrauliczne WH160, z izolacją termiczną, dla kotła VKK 1206/2-E lub 1606/2-E</t>
  </si>
  <si>
    <t>4024074430095</t>
  </si>
  <si>
    <t>306727</t>
  </si>
  <si>
    <t>Sprzęgło hydrauliczneWH 27,maksymalny przepływ 1,7m3/h. Domontażu poziomego, dla jednego obiegu grzewczego, z izolacją termiczną. Podłączenie Rp 1"".Sprzęgło wymaga zastosowania czujnika VR 10 ( nr kat. 306787) dla ΔT=10 Kmoc obiegu grzewczego 18kW; dla ΔT=15 Kmoc obiegu grzewczego 27 kW</t>
  </si>
  <si>
    <t>4024074454886</t>
  </si>
  <si>
    <t>307556</t>
  </si>
  <si>
    <t>Kolektor do podłaczenia dwóch obiegów grzewczych (izolowany)</t>
  </si>
  <si>
    <t>4024074430026</t>
  </si>
  <si>
    <t>307591</t>
  </si>
  <si>
    <t>Kotłowa grupa bezpieczeństwa do 48kW (zawór bezpieczenstwa R1/2", 3 bary, manometr, odpowietrznik) -zalecany do zestawu przyłaczeniowego pompowego nr kat. 305950, 305952</t>
  </si>
  <si>
    <t>4024074439128</t>
  </si>
  <si>
    <t>307597</t>
  </si>
  <si>
    <t>Kolektor do podłączenia 3 obiegów grzewczych, przystosowany do podłączenia 3 grup pompowych, (z
mieszaczem l ub bez mieszacza) z izolacją termiczną</t>
  </si>
  <si>
    <t>4024074431436</t>
  </si>
  <si>
    <t>VZ/7/9996</t>
  </si>
  <si>
    <t>Zawór bezpieczeństwa R 5/4" 3 bary (powyżej 200 kW)</t>
  </si>
  <si>
    <t>5907667596011</t>
  </si>
  <si>
    <t>VZ/7/9997</t>
  </si>
  <si>
    <t>Zawór bezpieczeństwa R1/2", 3 bar (do 50 kW)</t>
  </si>
  <si>
    <t>5907667596028</t>
  </si>
  <si>
    <t>VZ/7/9998</t>
  </si>
  <si>
    <t>Zawór bezpieczeństwa R3/4", 3 bar (od 50 kW do 100kW)</t>
  </si>
  <si>
    <t>5907667596035</t>
  </si>
  <si>
    <t>VZ/7/9999</t>
  </si>
  <si>
    <t>Zawór bezpieczeństwa R 1", 3 bar ( powyżej 100kW)</t>
  </si>
  <si>
    <t>5907667596042</t>
  </si>
  <si>
    <t>0010025486</t>
  </si>
  <si>
    <t>Obudowa  modułu VR 40. Do montażu w kotle ecoTEC exclusive</t>
  </si>
  <si>
    <t>4024074857533</t>
  </si>
  <si>
    <t>0010025485</t>
  </si>
  <si>
    <t>Czytnik pompy ecoTEC exclusive.( Grundfos Alpha Reader). Narzędzie umożliwiające równoważenie hydrauliczne instalacji wyposażonej w kocioł ecoTEC exclusive</t>
  </si>
  <si>
    <t>4024074857526</t>
  </si>
  <si>
    <t>0020231958</t>
  </si>
  <si>
    <t>Przedłużenie przyłącza nawiewnika / wywiewnika  DN 125</t>
  </si>
  <si>
    <t>4024074789322</t>
  </si>
  <si>
    <t>0020151805</t>
  </si>
  <si>
    <t>Rama podstawowa kaskady</t>
  </si>
  <si>
    <t>4024074673447</t>
  </si>
  <si>
    <t>0020151813</t>
  </si>
  <si>
    <t>Rama rozszerzenie 1/2 kotły</t>
  </si>
  <si>
    <t>4024074673508</t>
  </si>
  <si>
    <t>0020151814</t>
  </si>
  <si>
    <t>Rama rozszerzenie 2/4 kotły</t>
  </si>
  <si>
    <t>4024074673515</t>
  </si>
  <si>
    <t>0020151815</t>
  </si>
  <si>
    <t>Stopa</t>
  </si>
  <si>
    <t>4024074673522</t>
  </si>
  <si>
    <t>0020151816</t>
  </si>
  <si>
    <t>Blok hydrauliczny DN 65 - moduł początkowy</t>
  </si>
  <si>
    <t>4024074673539</t>
  </si>
  <si>
    <t>24.20.40.0</t>
  </si>
  <si>
    <t>0020151817</t>
  </si>
  <si>
    <t>Blok hydrauliczny DN 100 - moduł początkowy</t>
  </si>
  <si>
    <t>4024074673546</t>
  </si>
  <si>
    <t>0020151818</t>
  </si>
  <si>
    <t>Blok hydr. DN 65 rozszerzenie 1/2 kotły</t>
  </si>
  <si>
    <t>4024074673553</t>
  </si>
  <si>
    <t>0020151819</t>
  </si>
  <si>
    <t>Blok hydr. DN 100 rozszerzenie 1/2 kotły</t>
  </si>
  <si>
    <t>4024074673560</t>
  </si>
  <si>
    <t>0020151820</t>
  </si>
  <si>
    <t>Blok hydr. DN 65 rozszerzenie 2/4 kotły</t>
  </si>
  <si>
    <t>4024074673577</t>
  </si>
  <si>
    <t>0020151821</t>
  </si>
  <si>
    <t>Blok hydr. DN 100 rozszerzenie 2/4 kotły</t>
  </si>
  <si>
    <t>4024074673584</t>
  </si>
  <si>
    <t>0020151822</t>
  </si>
  <si>
    <t>Podłączenie kotła przód 80/100/120 kW</t>
  </si>
  <si>
    <t>4024074673591</t>
  </si>
  <si>
    <t>0020151824</t>
  </si>
  <si>
    <t>Podłączenie kotła tył 80/100/120 kW</t>
  </si>
  <si>
    <t>4024074673621</t>
  </si>
  <si>
    <t>25.21.11.0</t>
  </si>
  <si>
    <t>0020151835</t>
  </si>
  <si>
    <t>Kołnierz rury gazowej DN 50</t>
  </si>
  <si>
    <t>4024074673768</t>
  </si>
  <si>
    <t>0020151836</t>
  </si>
  <si>
    <t>Kołnierz rury gazowej DN 80</t>
  </si>
  <si>
    <t>4024074673799</t>
  </si>
  <si>
    <t>0020151838</t>
  </si>
  <si>
    <t>Zestaw złączek do gazu, przód, 80/100/120kW</t>
  </si>
  <si>
    <t>4024074673812</t>
  </si>
  <si>
    <t>0020151844</t>
  </si>
  <si>
    <t>Zestaw złączek, gaz, tył 80/100/120kW</t>
  </si>
  <si>
    <t>4024074673874</t>
  </si>
  <si>
    <t>0020151853</t>
  </si>
  <si>
    <t>Izolacja termiczna kolektora. Element prosty</t>
  </si>
  <si>
    <t>4024074674109</t>
  </si>
  <si>
    <t>0020151854</t>
  </si>
  <si>
    <t>Izolacja termiczna kolektora - zakończenie</t>
  </si>
  <si>
    <t>4024074674116</t>
  </si>
  <si>
    <t>0020107866</t>
  </si>
  <si>
    <t>Rura gazowa DN 50. Podłączenie 1/2 kotły</t>
  </si>
  <si>
    <t>4024074673744</t>
  </si>
  <si>
    <t>0020107867</t>
  </si>
  <si>
    <t>Rura gazowa DN 50. Podłączenie 2/4 kotły</t>
  </si>
  <si>
    <t>4024074673751</t>
  </si>
  <si>
    <t>0020107869</t>
  </si>
  <si>
    <t>Rura gazowa DN 80. Podłączenie 1/2 kotły</t>
  </si>
  <si>
    <t>4024074673775</t>
  </si>
  <si>
    <t>0020107870</t>
  </si>
  <si>
    <t>Rura gazowa DN 80. Podłączenie 2/4 kotły</t>
  </si>
  <si>
    <t>4024074673782</t>
  </si>
  <si>
    <t>0020137071</t>
  </si>
  <si>
    <t>Wymiennik płytowy PHE C 360-70</t>
  </si>
  <si>
    <t>4024074674024</t>
  </si>
  <si>
    <t>0020137072</t>
  </si>
  <si>
    <t>Wymiennik płytowy PHE C 480-90</t>
  </si>
  <si>
    <t>4024074674031</t>
  </si>
  <si>
    <t>0020137073</t>
  </si>
  <si>
    <t>Wymiennik płytowy PHE C 600-120</t>
  </si>
  <si>
    <t>4024074674048</t>
  </si>
  <si>
    <t>0020137074</t>
  </si>
  <si>
    <t>Wymiennik płytowy PHE C 720-170</t>
  </si>
  <si>
    <t>4024074674055</t>
  </si>
  <si>
    <t>0020107886</t>
  </si>
  <si>
    <t>Komplet podłączeń wymiennika DN 65</t>
  </si>
  <si>
    <t>4024074674062</t>
  </si>
  <si>
    <t>0020107887</t>
  </si>
  <si>
    <t>Komplet podłączeń wymiennika DN 100</t>
  </si>
  <si>
    <t>4024074674079</t>
  </si>
  <si>
    <t>0020248930</t>
  </si>
  <si>
    <t>Izolacja podłączeń wymiennika</t>
  </si>
  <si>
    <t>4024074829714</t>
  </si>
  <si>
    <t>0010025341</t>
  </si>
  <si>
    <t>Rama dystansowa 105 mm dla kotłów VC/VCW ecoTEC plus (do wyrównania głębokości przy montażu zasobnika VIH Q 75/2B (QL 75/2B)</t>
  </si>
  <si>
    <t>4024074856956</t>
  </si>
  <si>
    <t>0010025343</t>
  </si>
  <si>
    <t>Obudowa (pokrywa) zestawu podłączeniowego ( montaż zasobnika VIH Q 75/2B;QL 75/2B  obok kotła)</t>
  </si>
  <si>
    <t>4024074855713</t>
  </si>
  <si>
    <t>0010025347</t>
  </si>
  <si>
    <t>Obudowa (pokrywa) zestawu podłączeniowego ( montaż zasobnika VIH Q 75/2B pod kotłem)</t>
  </si>
  <si>
    <t>0020242707</t>
  </si>
  <si>
    <t xml:space="preserve">Zestaw ładowania warstwowego dla zasobnika VIH QL 75/2B do instalacji z lewej strony </t>
  </si>
  <si>
    <t>0020242708</t>
  </si>
  <si>
    <t xml:space="preserve">Zestaw ładowania warstwowego dla zasobnika VIH QL 75/2B do instalacji z prawej strony </t>
  </si>
  <si>
    <t>0010033824</t>
  </si>
  <si>
    <t>Zestaw hydrauliczny DN 10 mm dla kolektorów 2x VFK 135 VD; na dachu spadzistym i płaskim  (zam.0020143732)</t>
  </si>
  <si>
    <t>0010033826</t>
  </si>
  <si>
    <t>Zestaw hydrauliczny DN 10 mm dla kolektorów 3x VFK 135 VD; na dachu spadzistym i płaskim (zam.0020143742)</t>
  </si>
  <si>
    <t>4024074889855</t>
  </si>
  <si>
    <t>0010033829</t>
  </si>
  <si>
    <t>Zestaw hydrauliczny DN 15 mm dla podłączenie pierwszego kolektora VFK 135 VD w rzędzie w systemie multi ; na dachu spadzistym i płaskim  (zam.0020165253)</t>
  </si>
  <si>
    <t>4024074889923</t>
  </si>
  <si>
    <t>0010033814</t>
  </si>
  <si>
    <t>Zestaw hydrauliczny do podłączenia pierwszego kolektora na dachu spadzistym i płaskim; dla VFK 145 i 155 V/H</t>
  </si>
  <si>
    <t>4024074889954</t>
  </si>
  <si>
    <t>0020123981</t>
  </si>
  <si>
    <t>Zestaw hydrauliczny rozszerzajacy; kolektor jeden obok drugiego; na dachu spadzistym; dla VFK 145 i 155 V/H</t>
  </si>
  <si>
    <t>4024074649671</t>
  </si>
  <si>
    <t>0010040731</t>
  </si>
  <si>
    <t>Czujnik temperatury</t>
  </si>
  <si>
    <t>4024074905814</t>
  </si>
  <si>
    <t>0010037623</t>
  </si>
  <si>
    <t>Pompa, Wilo Stratos 40/12</t>
  </si>
  <si>
    <t>4024074901786</t>
  </si>
  <si>
    <t>0010037627</t>
  </si>
  <si>
    <t>Pompa, Wilo Stratos 40/8</t>
  </si>
  <si>
    <t>4024074901762</t>
  </si>
  <si>
    <t>0010037624</t>
  </si>
  <si>
    <t>Pompa, Wilo Stratos 65/12</t>
  </si>
  <si>
    <t>4024074901755</t>
  </si>
  <si>
    <t>0010037625</t>
  </si>
  <si>
    <t>Zawór 3-drogowy, przełączający (DN40)</t>
  </si>
  <si>
    <t>4024074901724</t>
  </si>
  <si>
    <t>0010037626</t>
  </si>
  <si>
    <t>Zawór 3-drogowy, przełączający (DN50)</t>
  </si>
  <si>
    <t>4024074901588</t>
  </si>
  <si>
    <t>CENTRALE WENTYLACYJNE</t>
  </si>
  <si>
    <t>0010019687</t>
  </si>
  <si>
    <t>recoVAIR VAR 150/4 R *)
wymiennik przeciwprądowo-krzyżowy; sprawność
do 98%;maksymalna wydajność 150 [m3/h]; w
komplecie: cyfrowy regulator, filtry F7 i G4, czujnik
wilgotności powietrza,bypass, przyłącza Ø150[mm]
podejście powietrze zewnętrzne/wyrzutowe
prawe, wym.wys/szer/gł. 250/1400/ 600</t>
  </si>
  <si>
    <t>5907667594017</t>
  </si>
  <si>
    <t>0010019688</t>
  </si>
  <si>
    <t>recoVAIR VAR 150/4 L *)
wymiennik przeciwprądowo-krzyżowy; maksymalna
wydajność 150 [m3/h]; w komplecie: cyfrowy regulator, filtry
F7 i G4, czujnik wilgotności powietrza, bypass, przyłącza
Ø150[mm] podejście powietrze zewnętrzne/wyrzutowe
lewe, wym.wys/szer/gł. 250/1400/600</t>
  </si>
  <si>
    <t>5907667594024</t>
  </si>
  <si>
    <t>0010019689</t>
  </si>
  <si>
    <t>recoVAIR VAR 260/4 *)
wymiennik przeciwprądowo-krzyżowy;
maksymalna wydajność 260 [m3/h]; w
komplecie: cyfrowy regulator, filtry F7 i G4,
czujnik wilgotności powietrza, bypass, przyłącza
Ø150/180[mm], wym.wys/szer/gł. 885/595/631</t>
  </si>
  <si>
    <t>5907667594031</t>
  </si>
  <si>
    <t>0010019690</t>
  </si>
  <si>
    <t>recoVAIR VAR 360/4 *)
wymiennik przeciwprądowo-krzyżowy;
maksymalna wydajność 360 [m3/h]; w
komplecie: cyfrowy regulator, filtry F7 i G4,
czujnik wilgotności powietrza,bypass, przyłącza
Ø150/180[mm], wym.wys/szer/gł. 885/595/631</t>
  </si>
  <si>
    <t>5907667594048</t>
  </si>
  <si>
    <t>0010019691</t>
  </si>
  <si>
    <t>recoVAIR VAR 260/4 E *)
Entalpiczny wymiennik przeciwprądowo-krzyżowy;
maksymalna wydajność 260 [m3/h]; w komplecie: cyfrowy
regulator, filtry F7 i G4,czujnik wilgotności powietrza,bypass,
przyłącza Ø150/180[mm], wym.wys/szer/gł. 885/595/631</t>
  </si>
  <si>
    <t>5907667594055</t>
  </si>
  <si>
    <t>0010019692</t>
  </si>
  <si>
    <t>recoVAIR VAR 360/4 E *)
Entalpiczny wymiennik przeciwprądowo-krzyżowy;
maksymalna wydajność 360 [m3/h]; w komplecie:
cyfrowy regulator, filtry F7 i G4, czujnik wilgotności
powietrza,bypass, przyłącza Ø150/180[mm], wym.wys/
szer/gł. 885/595/631</t>
  </si>
  <si>
    <t>5907667594062</t>
  </si>
  <si>
    <t>FOTOWOLTAIKA</t>
  </si>
  <si>
    <t>0010042566</t>
  </si>
  <si>
    <t>auroPOWER VPV P 325/5M BBF,monokrystaliczny moduł fotowolaticzny o mocy 325Wp</t>
  </si>
  <si>
    <t>0010042569</t>
  </si>
  <si>
    <t>auroPOWER VPV P 325/5M SWF,monokrystaliczny moduł fotowolaticzny o mocy 325Wp</t>
  </si>
  <si>
    <t>0010038104</t>
  </si>
  <si>
    <t>Pakiet  fotowoltaiczny monokrystaliczny o mocy 3.9 [kWp]                                 Skład:                                                                                                                                     Moduł VPV P 325/5M SWF x  12 sztuk                                                                                                  Inwerter VPI I 4000/1 400V x 1 sztuka                                                                                                       Przewód elektryczny  6[mm2] x 100[mb]                                                                                                  Wtyki podłączeniowe x 2kmpl</t>
  </si>
  <si>
    <t>0010038105</t>
  </si>
  <si>
    <t>Pakiet  fotowoltaiczny monokrystaliczny o mocy 4.55 [kWp]                                 Skład:                                                                                                                                     Moduł VPV P 325/5M SWF x  14 sztuk                                                                                                  Inwerter VPI I 4000/1 400V x 1 sztuka                                                                                                       Przewód elektryczny  6[mm2] x 100[mb]                                                                                                  Wtyki podłączeniowe x 2kmpl</t>
  </si>
  <si>
    <t>0010038106</t>
  </si>
  <si>
    <t>Pakiet  fotowoltaiczny monokrystaliczny o mocy 5.2 [kWp]                                 Skład:                                                                                                                                     Moduł VPV P 325/5M SWF x  16 sztuk                                                                                                  Inwerter VPI I 5000/1 400V x 1 sztuka                                                                                                       Przewód elektryczny  6[mm2] x 100[mb]                                                                                                  Wtyki podłączeniowe x 2kmpl</t>
  </si>
  <si>
    <t>0010038107</t>
  </si>
  <si>
    <t>Pakiet  fotowoltaiczny monokrystaliczny o mocy 6.5 [kWp]                                 Skład:                                                                                                                                     Moduł VPV P 325/5M SWF x  20 sztuk                                                                                                  Inwerter VPI I 6000/1 400V x 1 sztuka                                                                                                       Przewód elektryczny  6[mm2] x 100[mb]                                                                                                  Wtyki podłączeniowe x 2kmpl</t>
  </si>
  <si>
    <t>0010038108</t>
  </si>
  <si>
    <t>Pakiet  fotowoltaiczny monokrystaliczny o mocy 3.25 [kWp]                                 Skład:                                                                                                                                     Moduł VPV P 325/5M BBF x  10 sztuk                                                                                                  Inwerter VPI I 4000/2 230V x 1 sztuka                                                                                                       Przewód elektryczny  6[mm2] x 100[mb]                                                                                                  Wtyki podłączeniowe x 2kmpl</t>
  </si>
  <si>
    <t>0010038109</t>
  </si>
  <si>
    <t>Pakiet  fotowoltaiczny monokrystaliczny o mocy 3.25 [kWp]                                 Skład:                                                                                                                                     Moduł VPV P 325/5M BBF x  10 sztuk                                                                                                  Inwerter VPI I 3000/1 400V x 1 sztuka                                                                                                       Przewód elektryczny  6[mm2] x 100[mb]                                                                                                  Wtyki podłączeniowe x 2kmpl</t>
  </si>
  <si>
    <t>0010038110</t>
  </si>
  <si>
    <t>Pakiet  fotowoltaiczny monokrystaliczny o mocy 3.9 [kWp]                                 Skład:                                                                                                                                     Moduł VPV P 325/5M BBF x  12 sztuk                                                                                                  Inwerter VPI I 4000/1 400V x 1 sztuka                                                                                                       Przewód elektryczny  6[mm2] x 100[mb]                                                                                                  Wtyki podłączeniowe x 2kmpl</t>
  </si>
  <si>
    <t>0010038111</t>
  </si>
  <si>
    <t>Pakiet  fotowoltaiczny monokrystaliczny o mocy 4.55 [kWp]                                 Skład:                                                                                                                                     Moduł VPV P 325/5M BBF x  14 sztuk                                                                                                  Inwerter VPI I 4000/1 400V x 1 sztuka                                                                                                       Przewód elektryczny  6[mm2] x 100[mb]                                                                                                  Wtyki podłączeniowe x 2kmpl</t>
  </si>
  <si>
    <t>0010038112</t>
  </si>
  <si>
    <t>Pakiet  fotowoltaiczny monokrystaliczny o mocy 5.2 [kWp]                                 Skład:                                                                                                                                     Moduł VPV P 325/5M BBF x  16 sztuk                                                                                                  Inwerter VPI I 5000/1 400V x 1 sztuka                                                                                                       Przewód elektryczny  6[mm2] x 100[mb]                                                                                                  Wtyki podłączeniowe x 2kmpl</t>
  </si>
  <si>
    <t>0010038113</t>
  </si>
  <si>
    <t>Pakiet  fotowoltaiczny monokrystaliczny o mocy 6.5 [kWp]                                 Skład:                                                                                                                                     Moduł VPV P 325/5M BBF x  20 sztuk                                                                                                  Inwerter VPI I 6000/1 400V x 1 sztuka                                                                                                       Przewód elektryczny  6[mm2] x 100[mb]                                                                                                  Wtyki podłączeniowe x 2kmpl</t>
  </si>
  <si>
    <t>GAZOWE KOTŁY STOJĄCE KONDENSACYJNE</t>
  </si>
  <si>
    <t>0010007510</t>
  </si>
  <si>
    <t>VKK 226/4 *
moc 8,2÷23,5 kW **, paliwo: GZ 50, GZ 41,5</t>
  </si>
  <si>
    <t>4024074569573</t>
  </si>
  <si>
    <t>0010007514</t>
  </si>
  <si>
    <t>VKK 286/4 *
moc 9,1÷28,9 kW **, paliwo: GZ 50, GZ 41,5</t>
  </si>
  <si>
    <t>4024074569658</t>
  </si>
  <si>
    <t>0010007518</t>
  </si>
  <si>
    <t>VKK 366/4 *
moc 12,3÷37,5 kW **, paliwo: GZ 50, GZ 41,5</t>
  </si>
  <si>
    <t>4024074569719</t>
  </si>
  <si>
    <t>0010007522</t>
  </si>
  <si>
    <t>VKK 476/4 *
moc 16,1÷47,5 kW **, paliwo: GZ 50, GZ 41,5</t>
  </si>
  <si>
    <t>4024074569764</t>
  </si>
  <si>
    <t>0010007526</t>
  </si>
  <si>
    <t>VKK 656/4 *
moc 23,5÷66,3 kW **, paliwo: GZ 50, GZ 41,5</t>
  </si>
  <si>
    <t>4024074569818</t>
  </si>
  <si>
    <t>0010014631</t>
  </si>
  <si>
    <t>VSC D 206/4-5 190,
moc: 4,3- 21,5kW, paliwo: GZ 50 (GZ41,5, GZ 35),
propan, zasobnik warstwowy c.w.u. 184l,
wydatek c.w.u.: 241l/10min</t>
  </si>
  <si>
    <t>4024074699317</t>
  </si>
  <si>
    <t>0010014677</t>
  </si>
  <si>
    <t>VSC 206/4-5 90,
moc: 4,3- 21,5kW, paliwo: GZ 50 (GZ41,5, GZ 35), propan,
zasobnik warstwowy c.w.u 89l,
wydatek c.w.u.: 244 l/10min</t>
  </si>
  <si>
    <t>4024074699485</t>
  </si>
  <si>
    <t>0010014679</t>
  </si>
  <si>
    <t>VSC 306/4-5 90,
moc: 6,6-32,5kW, paliwo: GZ 50 (GZ41,5, GZ 35), propan,
zasobnik warstwowy c.w.u 89l,
wydatek c.w.u.: 287 l/10min</t>
  </si>
  <si>
    <t>4024074699492</t>
  </si>
  <si>
    <t>0010014680</t>
  </si>
  <si>
    <t>VSC 306/4-5 150,
moc: 6,6-32,5kW, paliwo: GZ 50 (GZ41,5, GZ 35), propan,
zasobnik warstwowy c.w.u 150l,
wydatek c.w.u.: 379 l/10min</t>
  </si>
  <si>
    <t>4024074699508</t>
  </si>
  <si>
    <t>0010014681</t>
  </si>
  <si>
    <t>VSC S 206/4-5 190,
moc: 4,3- 21,5kW, paliwo: GZ 50 (GZ41,5, GZ 35),
propan, zasobnik warstwowy c.w.u. 184l,
wydatek c.w.u.: 241l/10min</t>
  </si>
  <si>
    <t>4024074699515</t>
  </si>
  <si>
    <t>0010015449</t>
  </si>
  <si>
    <t>VSC 206/4-5 150,
moc: 4,3-21,5kW, paliwo: GZ 50 (GZ41,5, GZ 35), propan,
zasobnik warstwowy c.w.u 150l,
wydatek c.w.u.: 329 l/10min</t>
  </si>
  <si>
    <t>4024074699584</t>
  </si>
  <si>
    <t>0010016460</t>
  </si>
  <si>
    <t>VKK 806/3-E *
moc: 14,7÷84,1 kW **
paliwo: GZ 50; GZ 41,5</t>
  </si>
  <si>
    <t>4024074707364</t>
  </si>
  <si>
    <t>0010016461</t>
  </si>
  <si>
    <t>VKK 1206/3-E *
moc: 23,1÷121,8 kW **
paliwo: GZ 50; GZ 41,5</t>
  </si>
  <si>
    <t>4024074707371</t>
  </si>
  <si>
    <t>0010016462</t>
  </si>
  <si>
    <t>VKK 1606/3-E *
moc: 28,4÷168,2 kW **
paliwo: GZ 50; GZ 41,5</t>
  </si>
  <si>
    <t>4024074707388</t>
  </si>
  <si>
    <t>0010016463</t>
  </si>
  <si>
    <t>VKK 2006/3-E *
moc: 46,2÷210,2 kW **
paliwo: GZ 50; GZ 41,5</t>
  </si>
  <si>
    <t>4024074707401</t>
  </si>
  <si>
    <t>0010016464</t>
  </si>
  <si>
    <t>VKK 2406/3-E *
moc: 50,4÷252,2 kW**
paliwo:GZ 50; GZ 41,5</t>
  </si>
  <si>
    <t>4024074707418</t>
  </si>
  <si>
    <t>0010019519</t>
  </si>
  <si>
    <t>VKK 186/5 INT ecoVIT/5
moc 6,0÷19,3 kW* , paliwo: G20, G27,G31</t>
  </si>
  <si>
    <t>5907667594475</t>
  </si>
  <si>
    <t>0010019520</t>
  </si>
  <si>
    <t>VKK 256/5 INT ecoVIT/5
moc 8,0÷26,0 kW *,paliwo: G20, G27,G31</t>
  </si>
  <si>
    <t>5907667594482</t>
  </si>
  <si>
    <t>0010019521</t>
  </si>
  <si>
    <t>VKK 356/5 INT ecoVIT
moc 11,2÷37,3 kW *,paliwo: G20, G27,G31</t>
  </si>
  <si>
    <t>5907667594499</t>
  </si>
  <si>
    <t>0010019522</t>
  </si>
  <si>
    <t>VKK 486/5 INT ecoVIT
moc 15,3÷51,5 kW *,paliwo: G20, G27,G31</t>
  </si>
  <si>
    <t>5907667594505</t>
  </si>
  <si>
    <t>GAZOWE KOTŁY WISZĄCE KONDENSACYJNE</t>
  </si>
  <si>
    <t>0010010763</t>
  </si>
  <si>
    <t>VU 806/5-5;
moc 16,5-82,3kW;
paliwo: GZ 50; GZ 41,5; propan</t>
  </si>
  <si>
    <t>4024074662212</t>
  </si>
  <si>
    <t>0010010776</t>
  </si>
  <si>
    <t>VU 1006/5-5;
moc 20,7-102,8 kW;
paliwo: GZ 50; GZ 41,5; propan*/**/***</t>
  </si>
  <si>
    <t>4024074661765</t>
  </si>
  <si>
    <t>0010010788</t>
  </si>
  <si>
    <t>VU 1206/5-5;
moc 24,7-123,4kW;
paliwo: GZ 50; GZ 41,5; propan*/**/***</t>
  </si>
  <si>
    <t>4024074662229</t>
  </si>
  <si>
    <t>0010021528</t>
  </si>
  <si>
    <t>VU 486/5-5 (H-PL) ecoTEC plus
moc 8,7-48,0 kW,
paliwo GZ50 (GZ 41,5), propan*/**/***</t>
  </si>
  <si>
    <t>4024074823576</t>
  </si>
  <si>
    <t>0010021529</t>
  </si>
  <si>
    <t>VU 596/5-5 (H-PL)
moc: 12,2-58,2 kW
paliwo: GZ 50 (GZ 41,5),propan</t>
  </si>
  <si>
    <t>4024074823590</t>
  </si>
  <si>
    <t>0010024644</t>
  </si>
  <si>
    <t xml:space="preserve">VCW 36CF/1-7 (N-PL)
moc c.o. 3,4-27,1 kW*,
moc maks. przy ogrzewaniu c.w.u. 36,4 kW;
paliwo GZ 50 (GZ 41,5; GZ 35) </t>
  </si>
  <si>
    <t>4024074884997</t>
  </si>
  <si>
    <t>0010024646</t>
  </si>
  <si>
    <t>VC 15CS/1-5 (N-PL) ecoTEC plus,
moc c.o. 2,8-16,4 kW*,
moc maks. przy ogrzewaniu c.w.u 20,0 kW;
paliwo G20(GZ 50);G2.350 (GZ35) G27(GZ 41,5);G31(propan)</t>
  </si>
  <si>
    <t>4024074884966</t>
  </si>
  <si>
    <t>0010024647</t>
  </si>
  <si>
    <t>VC 20CS/1-5 (N-PL) ecoTEC plus,
moc c.o. 2,8-21,0 kW*,
moc maks. przy ogrzewaniu c.w.u 24,0 kW;
paliwo G20(GZ 50; G2.350(GZ 35); G27(GZ 41,5);G31(propan)</t>
  </si>
  <si>
    <t>4024074884942</t>
  </si>
  <si>
    <t>0010024648</t>
  </si>
  <si>
    <t>VC 25CS/1-5 (N-PL) ecoTEC plus,
moc c.o. 2,8-26,4 kW*,
moc maks. przy ogrzewaniu c.w.u 27,5 kW;
paliwo G20(GZ 50); G2.350(GZ 35); G27(GZ 41,5);G31(propan)</t>
  </si>
  <si>
    <t>4024074884980</t>
  </si>
  <si>
    <t>0010024649</t>
  </si>
  <si>
    <t>VC 30CS/1-5 (N-PL) ecoTEC plus,
moc c.o. 3,9-33,3 kW*,
moc maks. przy ogrzewaniu c.w.u 34,8 kW;
paliwo G20(GZ 50); G2.350(GZ 35); G27(GZ 41,5);G31(propan)</t>
  </si>
  <si>
    <t>4024074885123</t>
  </si>
  <si>
    <t>0010024651</t>
  </si>
  <si>
    <t>VCW 26CS/1-5 (N-PL) ecoTEC plus,
moc c.o. 2,8-21,0 kW*,
moc maks. przy ogrzewaniu c.w.u 26,0 kW;
paliwo G20(GZ 50); G2.350(GZ 35); G27(GZ 41,5);G31(propan)</t>
  </si>
  <si>
    <t>4024074885116</t>
  </si>
  <si>
    <t>0010024652</t>
  </si>
  <si>
    <t>VCW 32CS/1-5 (N-PL) ecoTEC plus,
moc c.o. 3,9-27,0 kW*,
moc maks. przy ogrzewaniu c.w.u 31,8 kW;
paliwo G20(GZ 50); G2.350(GZ 35); G27(GZ 41,5);G31(propan)</t>
  </si>
  <si>
    <t>4024074885000</t>
  </si>
  <si>
    <t>0010025190</t>
  </si>
  <si>
    <t>VCI 26CS/1-5 (H-PL) ecoTEC plus,
moc c.o. 2,8-21,0 kW*,
moc maks. przy ogrzewaniu c.w.u 26,0 kW;
paliwo G20(GZ 50); G2.350(GZ 35); G27(GZ 41,5);G31(propan)</t>
  </si>
  <si>
    <t>4024074885734</t>
  </si>
  <si>
    <t>0010025191</t>
  </si>
  <si>
    <t>VCI 32CS/1-5 (N-PL) ecoTEC plus,
moc c.o. 3,9-27,0 kW*,
moc maks. przy ogrzewaniu c.w.u 31,8 kW;
paliwo G20(GZ 50); G2.350(GZ 35); G27(GZ 41,5);G31(propan)</t>
  </si>
  <si>
    <t>4024074886076</t>
  </si>
  <si>
    <t>PAKIETY SYSTEMOWE</t>
  </si>
  <si>
    <t>0010043672</t>
  </si>
  <si>
    <t xml:space="preserve">VC 15CS/1-5 (N-PL) ecoTEC plus+ VIH Q 75/2 B (montaż z boku)
</t>
  </si>
  <si>
    <t>-</t>
  </si>
  <si>
    <t>Nowość</t>
  </si>
  <si>
    <t>0010043673</t>
  </si>
  <si>
    <t xml:space="preserve">VC 20CS/1-5 (N-PL) ecoTEC plus+ VIH Q 75/2 B (montaż z boku)
</t>
  </si>
  <si>
    <t>0010043674</t>
  </si>
  <si>
    <t xml:space="preserve">VC 25CS/1-5 (N-PL) ecoTEC plus+ VIH Q 75/2 B (montaż z boku)
</t>
  </si>
  <si>
    <t>0010043675</t>
  </si>
  <si>
    <t xml:space="preserve">VC 30CS/1-5 (N-PL) ecoTEC plus+ VIH Q 75/2 B (montaż z boku)
</t>
  </si>
  <si>
    <t>0010043676</t>
  </si>
  <si>
    <t xml:space="preserve">VC 15CS/1-5 (N-PL) ecoTEC plus+ VIH Q 75/2 B (montaż pionowy)
</t>
  </si>
  <si>
    <t>0010043677</t>
  </si>
  <si>
    <t xml:space="preserve">VC 20CS/1-5 (N-PL) ecoTEC plus+ VIH Q 75/2 B (montaż pionowy)
</t>
  </si>
  <si>
    <t>0010043678</t>
  </si>
  <si>
    <t xml:space="preserve">VC 25CS/1-5 (N-PL) ecoTEC plus+ VIH Q 75/2 B (montaż pionowy)
</t>
  </si>
  <si>
    <t>0010043679</t>
  </si>
  <si>
    <t xml:space="preserve">VC 30CS/1-5 (N-PL) ecoTEC plus+ VIH Q 75/2 B (montaż pionowy)
</t>
  </si>
  <si>
    <t>0010043680</t>
  </si>
  <si>
    <t>VCW 26CS/1-5 (N-PL) ecoTEC plus+ VIH QL 75/2B (montaż z lewej)</t>
  </si>
  <si>
    <t>0010043681</t>
  </si>
  <si>
    <t>VCW 32CS/1-5 (N-PL) ecoTEC plus+ VIH QL 75/2B (montaż z lewej)</t>
  </si>
  <si>
    <t>0010043682</t>
  </si>
  <si>
    <t>VCW 26CS/1-5 (N-PL) ecoTEC plus+ VIH QL 75/2B (montaż z prawej)</t>
  </si>
  <si>
    <t>0010043683</t>
  </si>
  <si>
    <t>VCW 32CS/1-5 N-PL) ecoTEC plus+ VIH QL 75/2B (montaż z prawej)</t>
  </si>
  <si>
    <t>0010039095</t>
  </si>
  <si>
    <t xml:space="preserve">VC 20CS/1-7 (N-PL)
moc c.o. 2,8-21,0 kW*,
moc maks. przy ogrzewaniu c.w.u. 24 kW;
paliwo G20 (GZ 50);G27 (GZ 41,5); G2.350 (GZ 35);G31 (Propan) </t>
  </si>
  <si>
    <t>0010039096</t>
  </si>
  <si>
    <t>VC 25CS/1-7 (N-PL)
moc c.o. 2,8-26,4 kW*,
moc maks. przy ogrzewaniu c.w.u. 27,5 kW;
paliwo G20 (GZ 50);G27 (GZ 41,5); G2.350 (GZ 35); G31 (Propan)</t>
  </si>
  <si>
    <t>0010024650</t>
  </si>
  <si>
    <t>VC 35CS/1-5 (N-PL) ecoTEC plus,
moc c.o. 4,3-37,7 kW*,
moc maks. przy ogrzewaniu c.w.u 39,7 kW;
paliwo G20(GZ 50); G2.350(GZ 35); G27(GZ 41,5)</t>
  </si>
  <si>
    <t>GAZOWE PRZEPŁYWOWE PODGRZEWACZE WODY</t>
  </si>
  <si>
    <t>0010022614</t>
  </si>
  <si>
    <t>MAG 144/1 I (E-PL) (zapłon elektroniczny, bateryjny)
moc: 23,1 kW, paliwo: GZ50,GZ35,Propan
wydatek c.w.u.: maks. do 14 l/min</t>
  </si>
  <si>
    <t>6922168208750</t>
  </si>
  <si>
    <t>0010022615</t>
  </si>
  <si>
    <t>MAG mini 114/1 I(E-PL)  (zapłon elektroniczny, bateryjny)
moc: 18,1 kW, paliwo: GZ50,GZ35,Propan
wydatek c.w.u.: maks. do 11 l/min</t>
  </si>
  <si>
    <t>6922168208767</t>
  </si>
  <si>
    <t>KOLEKTORY SŁONECZNE</t>
  </si>
  <si>
    <t>0010038514</t>
  </si>
  <si>
    <t>auroTHERM VFK 145/3 V kolektor płaski; szkło hartowane o grubości 3,2 mm, o wymiarach 2033/1233/80 mm; pionowy</t>
  </si>
  <si>
    <t>0010038523</t>
  </si>
  <si>
    <t>auroTHERM classic VFK 135/3 VD – bezciśnieniowy kolektor pionowy, płaski o wysokiej wydajności, szkło hartowane o grubości 3,2 mm, o wymiarach 2033/1233/80 mm; pionowy</t>
  </si>
  <si>
    <t>0010038512</t>
  </si>
  <si>
    <t xml:space="preserve">auroTHERM VFK 155/2  V kolektor płaski; o wysokiej wydajności; szkło hartowane o grubości 3,2 mm, o wymiarach 2033/1233/80 mm; pionowy
</t>
  </si>
  <si>
    <t>0010038513</t>
  </si>
  <si>
    <t>auroTHERM VFK 155/2 H kolektor płaski; o wysokiej wydajności; szkło hartowane o grubości 3,2 mm, o wymiarach 2033/1233/80 mm; poziomy</t>
  </si>
  <si>
    <t>OLEJOWE KOTŁY STOJĄCE KONDENSACYJNE</t>
  </si>
  <si>
    <t>0010010675</t>
  </si>
  <si>
    <t>VKO 156/3-7
moc: 1 stopień/2 stopień 11,1/15,8 kW,
paliwo: olej opałowy lekki</t>
  </si>
  <si>
    <t>4024074610688</t>
  </si>
  <si>
    <t>0010010677</t>
  </si>
  <si>
    <t>VKO 256/3-7
moc: 1 stopień/2 stopień 17,2/25,3 kW,
paliwo: olej opałowy lekki</t>
  </si>
  <si>
    <t>4024074610701</t>
  </si>
  <si>
    <t>0010010679</t>
  </si>
  <si>
    <t>VKO 356/3-7
moc: 1 stopień/2 stopień 22,1/36,8 kW,
paliwo: olej opałowy lekki</t>
  </si>
  <si>
    <t>4024074610725</t>
  </si>
  <si>
    <t>PAKIET WENTYLACJA</t>
  </si>
  <si>
    <t>0010023207</t>
  </si>
  <si>
    <t xml:space="preserve">VAR 60/1 D - rekuperator ścienny z wymiennikiem ceramicznym, wersja przewodowa wyposażona w czujnik wilgotności powietrza, sprawność 85%, 2 filtry powietrza, wydajność do 60[m3/h], jedna jednostka MASTER i maks. 15 jednostek SLAVE, do współpracy z pilotem VAZ-RC lub VAZ CPC, grubość sciany min/maks. 280/1000mm, średnica otworu Ø162mm (zawiera rekuperator, czerpnio-wyrzutnię, rurę łączącą 500[mm]), Klasa ErP  A+
</t>
  </si>
  <si>
    <t>5907667597421</t>
  </si>
  <si>
    <t>0010023208</t>
  </si>
  <si>
    <t xml:space="preserve">VAR 60/1 DW - rekuperator ścienny z wymiennikiem ceramicznym, wersja bezprzewodowa,wyposażona w czujnik wilgotności powietrza, sprawność85%,2 filtry powietrza, wydajność do 60[m3/h], jedna jednostka MASTER i maks. 15 jednostek SLAVE, do współpracy z pilotem VAZ-RCW lub VAZ CPCW, grubość sciany min/maks. 280/1000mm, średnica otworu Ø162mm (zawiera rekuperator, czerpnio-wyrzutnię, rurę łączącą 500[mm]) Klasa ErP  A+
</t>
  </si>
  <si>
    <t>5907667597438</t>
  </si>
  <si>
    <t>PAKIETY SOLARNE</t>
  </si>
  <si>
    <t>0010019683</t>
  </si>
  <si>
    <t>Pakiet auroSTEP bezciśnieniowy VIH S2 250/4B (VFK 135VD kolektor słoneczny bezciśnieniowy x 2 VIH S 2 250/4B - zasobnik solarny dwuwężownicowy x 1 VMS 8D - bezciśnieniowa grupa pompowa z automatyką x 1 złączki do podłączenia 2 kolektora x 1 i pola kolektorów, czynnik grzewczy niezamarzający - 20 [l] x 1)</t>
  </si>
  <si>
    <t>5907667593973</t>
  </si>
  <si>
    <t>0010019684</t>
  </si>
  <si>
    <t>Pakiet auroSTEP bezciśnieniowy VIH S2 350/4B (VFK 135VD kolektor słoneczny bezciśnieniowy x 3 VIH S 2 350/4B - zasobnik solarny dwuwężownicowy x 1 VMS 8D - bezciśnieniowa grupa pompowa z automatyką x 1 złączki do podłączenia 2 kolektora x 2 i pola kolektorów czynnik grzewczy niezamarzający - 20 [l] x 2)</t>
  </si>
  <si>
    <t>5907667593980</t>
  </si>
  <si>
    <t>0010019685</t>
  </si>
  <si>
    <t>Pakiet auroSTEP ciśnieniowy VIH S2 250/4B (VFK 145V kolektor słoneczny ciśnieniowy x 2 VIH S 2 250/4B - zasobnik solarny dwuwężownicowy x 1 VMS 8 - ciśnieniowa grupa pompowa z automatyką x 1 złączki do podłączenia 2 kolektora x 1 2 x VFK 145V złączki do podłączenia pola kolektorów x 1 czynnik grzewczy niezamarzający - 20 [l] x 1)</t>
  </si>
  <si>
    <t>5907667593997</t>
  </si>
  <si>
    <t>0010019686</t>
  </si>
  <si>
    <t>Pakiet auroSTEP ciśnieniowy VIH S2 250/4B (VC 186/5-3, VFK 145V kolektor słoneczny ciśnieniowy x 2 VIH S 2 250/4B - zasobnik solarny dwuwężownicowy x 1 VMS 8 - ciśnieniowa grupa pompowa z automatyką x 1 złączki do podłączenia 2 kolektora x 1 2 x VFK 145V złączki do podłączenia pola kolektorów x 1 czynnik grzewczy niezamarzający - 20 [l] x 1 naczynie przeponowe - 25 [l] x 1)</t>
  </si>
  <si>
    <t>5907667594000</t>
  </si>
  <si>
    <t>0010023560</t>
  </si>
  <si>
    <t>Pakiet auroSTEP ciśnieniowy VIH S2 250/4B (VC 146/5-3, VFK 145V kolektor słoneczny ciśnieniowy x 2 VIH S 2 250/4B - zasobnik solarny dwuwężownicowy x 1 VMS 8 - ciśnieniowa grupa pompowa z automatyką x 1 złączki do podłączenia 2 kolektora x 1 2 x VFK 145V złączki do podłączenia pola kolektorów x 1 czynnik grzewczy niezamarzający - 20 [l] x 1 naczynie przeponowe - 25 [l] x 1)</t>
  </si>
  <si>
    <t>5907667597612</t>
  </si>
  <si>
    <t>0010023561</t>
  </si>
  <si>
    <t>Pakiet auroSTEP ciśnieniowy VIH S2 250/4B (VC 246/5-3, VFK 145V kolektor słoneczny ciśnieniowy x 2 VIH S 2 250/4B - zasobnik solarny dwuwężownicowy x 1 VMS 8 - ciśnieniowa grupa pompowa z automatyką x 1 złączki do podłączenia 2 kolektora x 1 2 x VFK 145V złączki do podłączenia pola kolektorów x 1 czynnik grzewczy niezamarzający - 20 [l] x 1 naczynie przeponowe - 25 [l] x 1)</t>
  </si>
  <si>
    <t>5907667597629</t>
  </si>
  <si>
    <t>0010018221</t>
  </si>
  <si>
    <t>VSC 206/4-5 90 + multiMATIC 700 + SPS SZ</t>
  </si>
  <si>
    <t>5907667508809</t>
  </si>
  <si>
    <t>0010018222</t>
  </si>
  <si>
    <t>VSC 306/4-5 90 + multiMATIC 700 + SPS SZ</t>
  </si>
  <si>
    <t>5907667508816</t>
  </si>
  <si>
    <t>0010018223</t>
  </si>
  <si>
    <t>VSC 306/4-5 150 + multiMATIC 700 + SPS SZ</t>
  </si>
  <si>
    <t>5907667508823</t>
  </si>
  <si>
    <t>0010018228</t>
  </si>
  <si>
    <t>VSC 206/4-5 150 + multiMATIC 700 + SPS SZ</t>
  </si>
  <si>
    <t>5907667508861</t>
  </si>
  <si>
    <t>0010038081</t>
  </si>
  <si>
    <t xml:space="preserve">VC 20CS/1-7 + VIH R 200/6 M + sensoCOMFORT 720 + SPS SZ </t>
  </si>
  <si>
    <t>5907667596851</t>
  </si>
  <si>
    <t>0010038080</t>
  </si>
  <si>
    <t xml:space="preserve">VC 20CS/1-7 + VIH R 150/6 M + sensoCOMFORT 720 + SPS SZ </t>
  </si>
  <si>
    <t>5907667596844</t>
  </si>
  <si>
    <t>0010038079</t>
  </si>
  <si>
    <t xml:space="preserve">VC 20CS/1-7 + VIH R 120/6 M + sensoCOMFORT 720 + SPS SZ </t>
  </si>
  <si>
    <t>5907667596363</t>
  </si>
  <si>
    <t>0010038087</t>
  </si>
  <si>
    <t xml:space="preserve">VC 20CS/1-7 + VIH R 200/6 M + sensoCOMFORT 720 + SPS Ś/D </t>
  </si>
  <si>
    <t>5907667596561</t>
  </si>
  <si>
    <t>0010038086</t>
  </si>
  <si>
    <t xml:space="preserve">VC 20CS/1-7 + VIH R 150/6 M + sensoCOMFORT 720 + SPS Ś/D </t>
  </si>
  <si>
    <t>5907667596554</t>
  </si>
  <si>
    <t>0010038085</t>
  </si>
  <si>
    <t xml:space="preserve">VC 20CS/1-7 + VIH R 120/6 M + sensoCOMFORT 720 + SPS Ś/D </t>
  </si>
  <si>
    <t>5907667596547</t>
  </si>
  <si>
    <t>0010038095</t>
  </si>
  <si>
    <t xml:space="preserve">VC 20CS/1-7 + VIH R 200/6 M + sensoCOMFORT 720 + recoVAIR 360/4E </t>
  </si>
  <si>
    <t>5907667596899</t>
  </si>
  <si>
    <t>0010038094</t>
  </si>
  <si>
    <t xml:space="preserve">VC 20CS/1-7 + VIH R 150/6 M + sensoCOMFORT 720 + recoVAIR 360/4E </t>
  </si>
  <si>
    <t>5907667596400</t>
  </si>
  <si>
    <t>0010038093</t>
  </si>
  <si>
    <t xml:space="preserve">VC 20CS/1-7 + VIH R 120/6 M + sensoCOMFORT 720 + recoVAIR 360/4E </t>
  </si>
  <si>
    <t>5907667596394</t>
  </si>
  <si>
    <t>0010038084</t>
  </si>
  <si>
    <t xml:space="preserve">VC 25CS/1-7 + VIH R 200/6 M + sensoCOMFORT 720 + SPS SZ </t>
  </si>
  <si>
    <t>5907667596882</t>
  </si>
  <si>
    <t>0010038083</t>
  </si>
  <si>
    <t xml:space="preserve">VC 25CS/1-7 + VIH R 150/6 M + sensoCOMFORT 720 + SPS SZ </t>
  </si>
  <si>
    <t>5907667596875</t>
  </si>
  <si>
    <t>0010038082</t>
  </si>
  <si>
    <t xml:space="preserve">VC 25CS/1-7 + VIH R 120/6 M + sensoCOMFORT 720 + SPS SZ </t>
  </si>
  <si>
    <t>5907667596868</t>
  </si>
  <si>
    <t>0010038090</t>
  </si>
  <si>
    <t xml:space="preserve">VC 25CS/1-7 + VIH R 200/6 M + sensoCOMFORT 720 + SPS Ś/D </t>
  </si>
  <si>
    <t>5907667596592</t>
  </si>
  <si>
    <t>0010038089</t>
  </si>
  <si>
    <t xml:space="preserve">VC 25CS/1-7 + VIH R 150/6 M + sensoCOMFORT 720 + SPS Ś/D </t>
  </si>
  <si>
    <t>5907667596585</t>
  </si>
  <si>
    <t>0010038088</t>
  </si>
  <si>
    <t xml:space="preserve">VC 25CS/1-7 + VIH R 120/6 M + sensoCOMFORT 720 + SPS Ś/D </t>
  </si>
  <si>
    <t>5907667596578</t>
  </si>
  <si>
    <t>0010038098</t>
  </si>
  <si>
    <t xml:space="preserve">VC 25CS/1-7 + VIH R 200/6 M + sensoCOMFORT 720 + recoVAIR 360/4E </t>
  </si>
  <si>
    <t>5907667596936</t>
  </si>
  <si>
    <t>0010038097</t>
  </si>
  <si>
    <t xml:space="preserve">VC 25CS/1-7 + VIH R 150/6 M + sensoCOMFORT 720 + recoVAIR 360/4E </t>
  </si>
  <si>
    <t>5907667596929</t>
  </si>
  <si>
    <t>0010038096</t>
  </si>
  <si>
    <t xml:space="preserve">VC 25CS/1-7 + VIH R 120/6 M + sensoCOMFORT 720 + recoVAIR 360/4E </t>
  </si>
  <si>
    <t>5907667596905</t>
  </si>
  <si>
    <t>0010038091</t>
  </si>
  <si>
    <t xml:space="preserve">VCW 36CF/1-7 +sensoCOMFORT 720 + SPS SZ </t>
  </si>
  <si>
    <t>5907667596370</t>
  </si>
  <si>
    <t>0010038092</t>
  </si>
  <si>
    <t xml:space="preserve">VCW 36CF/1-7 + sensoCOMFORT 720 + SPS Ś/D </t>
  </si>
  <si>
    <t>5907667596387</t>
  </si>
  <si>
    <t>0010038099</t>
  </si>
  <si>
    <t xml:space="preserve">VCW 36CF/1-7 + sensoCOMFORT 720 + recoVAIR 150/4 R </t>
  </si>
  <si>
    <t>5907667596943</t>
  </si>
  <si>
    <t>0010038100</t>
  </si>
  <si>
    <t xml:space="preserve">VCW 36CF/1-7 + sensoCOMFORT 720 + recoVAIR 150/4 L </t>
  </si>
  <si>
    <t>5907667596950</t>
  </si>
  <si>
    <t>0010038101</t>
  </si>
  <si>
    <t xml:space="preserve">VCW 36CF/1-7 + sensoCOMFORT 720 + recoVAIR 260/4 E </t>
  </si>
  <si>
    <t>5907667596967</t>
  </si>
  <si>
    <t xml:space="preserve">PAKIETY SYSTEMOWE </t>
  </si>
  <si>
    <t>0010043614</t>
  </si>
  <si>
    <t>VC 15CS/1-5 + VIH R 200/6 B + sensoCOMFORT 720 + SPS SZ</t>
  </si>
  <si>
    <t>0010043615</t>
  </si>
  <si>
    <t>VC 15CS/1-5 + VIH R 150/6 B + sensoCOMFORT 720 + SPS SZ</t>
  </si>
  <si>
    <t>0010043616</t>
  </si>
  <si>
    <t>VC 15CS/1-5 + VIH R 120/6 B + sensoCOMFORT 720 + SPS SZ</t>
  </si>
  <si>
    <t>0010043617</t>
  </si>
  <si>
    <t>VC 20CS/1-5 + VIH R 200/6 B + sensoCOMFORT 720 + SPS SZ</t>
  </si>
  <si>
    <t>0010043618</t>
  </si>
  <si>
    <t>VC 20CS/1-5 + VIH R 150/6 B + sensoCOMFORT 720 + SPS SZ</t>
  </si>
  <si>
    <t>0010043619</t>
  </si>
  <si>
    <t>VC 20CS/1-5 + VIH R 120/6 B + sensoCOMFORT 720 + SPS SZ</t>
  </si>
  <si>
    <t>0010043620</t>
  </si>
  <si>
    <t>VC 25CS/1-5 + VIH R 200/6 B + sensoCOMFORT 720 + SPS SZ</t>
  </si>
  <si>
    <t>0010043621</t>
  </si>
  <si>
    <t>VC 25CS/1-5 + VIH R 150/6 B + sensoCOMFORT 720 + SPS SZ</t>
  </si>
  <si>
    <t>0010043622</t>
  </si>
  <si>
    <t>VC 25CS/1-5 + VIH R 120/6 B + sensoCOMFORT 720 + SPS SZ</t>
  </si>
  <si>
    <t>0010043623</t>
  </si>
  <si>
    <t>VC 30CS/1-5 + VIH R 200/6 B + sensoCOMFORT 720 + SPS SZ</t>
  </si>
  <si>
    <t>0010043624</t>
  </si>
  <si>
    <t>VC 30CS/1-5 + VIH R 150/6 B + sensoCOMFORT 720 + SPS SZ</t>
  </si>
  <si>
    <t>0010043625</t>
  </si>
  <si>
    <t>VC 30CS/1-5 + VIH R 120/6 B + sensoCOMFORT 720 + SPS SZ</t>
  </si>
  <si>
    <t>0010043626</t>
  </si>
  <si>
    <t>VC 15CS/1-5 + VIH R 200/6 B + sensoCOMFORT 720 + SPS Ś/D</t>
  </si>
  <si>
    <t>0010043627</t>
  </si>
  <si>
    <t>VC 15CS/1-5 + VIH R 150/6 B + sensoCOMFORT 720 + SPS Ś/D</t>
  </si>
  <si>
    <t>0010043628</t>
  </si>
  <si>
    <t>VC 15CS/1-5 + VIH R 120/6 B + sensoCOMFORT 720 + SPS Ś/D</t>
  </si>
  <si>
    <t>0010043629</t>
  </si>
  <si>
    <t>VC 20CS/1-5 + VIH R 200/6 B + sensoCOMFORT 720 + SPS Ś/D</t>
  </si>
  <si>
    <t>0010043630</t>
  </si>
  <si>
    <t>VC 20CS/1-5 + VIH R 150/6 B + sensoCOMFORT 720 + SPS Ś/D</t>
  </si>
  <si>
    <t>0010043631</t>
  </si>
  <si>
    <t>VC 20CS/1-5 + VIH R 120/6 B + sensoCOMFORT 720 + SPS Ś/D</t>
  </si>
  <si>
    <t>0010043632</t>
  </si>
  <si>
    <t>VC 25CS/1-5 + VIH R 200/6 B + sensoCOMFORT 720 + SPS Ś/D</t>
  </si>
  <si>
    <t>0010043633</t>
  </si>
  <si>
    <t>VC 25CS/1-5 + VIH R 150/6 B + sensoCOMFORT 720 + SPS Ś/D</t>
  </si>
  <si>
    <t>0010043634</t>
  </si>
  <si>
    <t>VC 25CS/1-5 + VIH R 120/6 B + sensoCOMFORT 720 + SPS Ś/D</t>
  </si>
  <si>
    <t>0010043635</t>
  </si>
  <si>
    <t>VC 30CS/1-5 + VIH R 200/6 B + sensoCOMFORT 720 + SPS Ś/D</t>
  </si>
  <si>
    <t>0010043636</t>
  </si>
  <si>
    <t>VC 30CS/1-5 + VIH R 150/6 B + sensoCOMFORT 720 + SPS Ś/D</t>
  </si>
  <si>
    <t>0010043637</t>
  </si>
  <si>
    <t>VC 30CS/1-5 + VIH R 120/6 B + sensoCOMFORT 720 + SPS Ś/D</t>
  </si>
  <si>
    <t>0010043638</t>
  </si>
  <si>
    <t>VC 15CS/1-5 + VIH R 200/6 B + sensoCOMFORT 720f + SPS SZ</t>
  </si>
  <si>
    <t>0010043639</t>
  </si>
  <si>
    <t>VC 15CS/1-5 + VIH R 150/6 B + sensoCOMFORT 720f + SPS SZ</t>
  </si>
  <si>
    <t>0010043640</t>
  </si>
  <si>
    <t>VC 15CS/1-5 + VIH R 120/6 B + sensoCOMFORT 720f + SPS SZ</t>
  </si>
  <si>
    <t>0010043641</t>
  </si>
  <si>
    <t>VC 20CS/1-5 + VIH R 200/6 B + sensoCOMFORT 720f + SPS SZ</t>
  </si>
  <si>
    <t>0010043642</t>
  </si>
  <si>
    <t>VC 20CS/1-5 + VIH R 150/6 B + sensoCOMFORT 720f + SPS SZ</t>
  </si>
  <si>
    <t>0010043643</t>
  </si>
  <si>
    <t>VC 20CS/1-5 + VIH R 120/6 B + sensoCOMFORT 720f + SPS SZ</t>
  </si>
  <si>
    <t>0010043644</t>
  </si>
  <si>
    <t>VC 25CS/1-5 + VIH R 200/6 B + sensoCOMFORT 720f + SPS SZ</t>
  </si>
  <si>
    <t>0010043645</t>
  </si>
  <si>
    <t>VC 25CS/1-5 + VIH R 150/6 B + sensoCOMFORT 720f + SPS SZ</t>
  </si>
  <si>
    <t>0010043646</t>
  </si>
  <si>
    <t>VC 25CS/1-5 + VIH R 120/6 B + sensoCOMFORT 720f + SPS SZ</t>
  </si>
  <si>
    <t>0010043647</t>
  </si>
  <si>
    <t>VC 30CS/1-5 + VIH R 200/6 B + sensoCOMFORT 720f + SPS SZ</t>
  </si>
  <si>
    <t>0010043648</t>
  </si>
  <si>
    <t>VC 30CS/1-5 + VIH R 150/6 B + sensoCOMFORT 720f + SPS SZ</t>
  </si>
  <si>
    <t>0010043649</t>
  </si>
  <si>
    <t>VC 30CS/1-5 + VIH R 120/6 B + sensoCOMFORT 720f + SPS SZ</t>
  </si>
  <si>
    <t>0010043650</t>
  </si>
  <si>
    <t>VC 15CS/1-5 + VIH R 200/6 B + sensoCOMFORT 720f + SPS Ś/D</t>
  </si>
  <si>
    <t>0010043651</t>
  </si>
  <si>
    <t>VC 15CS/1-5 + VIH R 150/6 B + sensoCOMFORT 720f + SPS Ś/D</t>
  </si>
  <si>
    <t>0010043652</t>
  </si>
  <si>
    <t>VC 15CS/1-5 + VIH R 120/6 B + sensoCOMFORT 720f + SPS Ś/D</t>
  </si>
  <si>
    <t>0010043653</t>
  </si>
  <si>
    <t>VC 20CS/1-5 + VIH R 200/6 B + sensoCOMFORT 720f + SPS Ś/D</t>
  </si>
  <si>
    <t>0010043654</t>
  </si>
  <si>
    <t>VC 20CS/1-5 + VIH R 150/6 B + sensoCOMFORT 720f + SPS Ś/D</t>
  </si>
  <si>
    <t>0010043655</t>
  </si>
  <si>
    <t>VC 20CS/1-5 + VIH R 120/6 B + sensoCOMFORT 720f + SPS Ś/D</t>
  </si>
  <si>
    <t>0010043656</t>
  </si>
  <si>
    <t>VC 25CS/1-5 + VIH R 200/6 B + sensoCOMFORT 720f + SPS Ś/D</t>
  </si>
  <si>
    <t>0010043657</t>
  </si>
  <si>
    <t>VC 25CS/1-5 + VIH R 150/6 B + sensoCOMFORT 720f + SPS Ś/D</t>
  </si>
  <si>
    <t>0010043658</t>
  </si>
  <si>
    <t>VC 25CS/1-5 + VIH R 120/6 B + sensoCOMFORT 720f + SPS Ś/D</t>
  </si>
  <si>
    <t>0010043659</t>
  </si>
  <si>
    <t>VC 30CS/1-5 + VIH R 200/6 B + sensoCOMFORT 720f + SPS Ś/D</t>
  </si>
  <si>
    <t>0010043660</t>
  </si>
  <si>
    <t>VC 30CS/1-5 + VIH R 150/6 B + sensoCOMFORT 720f + SPS Ś/D</t>
  </si>
  <si>
    <t>0010043661</t>
  </si>
  <si>
    <t>VC 30CS/1-5 + VIH R 120/6 B + sensoCOMFORT 720f + SPS Ś/D</t>
  </si>
  <si>
    <t>0010043662</t>
  </si>
  <si>
    <t>VCW 26CS/1-5 +  sensoCOMFORT 720 + SPS SZ</t>
  </si>
  <si>
    <t>0010043663</t>
  </si>
  <si>
    <t>VCW 32CS/1-5 +  sensoCOMFORT 720 + SPS SZ</t>
  </si>
  <si>
    <t>0010043664</t>
  </si>
  <si>
    <t>VCW 26CS/1-5 + sensoCOMFORT 720 + SPS Ś/D</t>
  </si>
  <si>
    <t>0010043665</t>
  </si>
  <si>
    <t>VCW 32CS/1-5 + sensoCOMFORT 720 + SPS Ś/D</t>
  </si>
  <si>
    <t>0010043666</t>
  </si>
  <si>
    <t>VCW 26CS/1-5 + eRELAX</t>
  </si>
  <si>
    <t>0010043667</t>
  </si>
  <si>
    <t>VCW 32CS/1-5 + eRELAX</t>
  </si>
  <si>
    <t>0010043668</t>
  </si>
  <si>
    <t>VCI 26CS/1-5 +  sensoCOMFORT 720 + SPS SZ</t>
  </si>
  <si>
    <t>0010043669</t>
  </si>
  <si>
    <t>VCI 32CS/1-5 +  sensoCOMFORT 720 + SPS SZ</t>
  </si>
  <si>
    <t>0010043670</t>
  </si>
  <si>
    <t>VCI 26CS/1-5 + sensoCOMFORT 720 + SPS Ś/D</t>
  </si>
  <si>
    <t>0010043671</t>
  </si>
  <si>
    <t>VCI 32CS/1-5 + sensoCOMFORT 720 + SPS Ś/D</t>
  </si>
  <si>
    <t>PAKIETY SYSTEMOWE OZE</t>
  </si>
  <si>
    <t>0010044241</t>
  </si>
  <si>
    <t xml:space="preserve">VWF 57/4 moc grzewcza 5,3 [kW], pobór mocy elektrycznej 1,3 kW; współczynnik efektywności 4,7; max moc grzałki elektrycznej 9 kW, zawiera regulator VRC 720, </t>
  </si>
  <si>
    <t>0010044242</t>
  </si>
  <si>
    <t xml:space="preserve">VWF 87/4 moc grzewcza 8,9 [kW], pobór mocy elektrycznej 2,0 kW; współczynnik efektywności 5,1; max moc grzałki elektrycznej 9 kW, zawiera regulator VRC 720, </t>
  </si>
  <si>
    <t>0010044243</t>
  </si>
  <si>
    <t xml:space="preserve">VWF 117/4 moc grzewcza 11,2 [kW], pobór mocy elektrycznej 2,5 kW; współczynnik efektywności 5,0; max moc grzałki elektrycznej 9 kW, zawiera regulator VRC 720, </t>
  </si>
  <si>
    <t>0010044244</t>
  </si>
  <si>
    <t xml:space="preserve">VWF 157/4 moc grzewcza 14,5 [kW], pobór mocy elektrycznej 3,4 kW; współczynnik efektywności 4,9; max moc grzałki elektrycznej 9 kW, zawiera regulator VRC 720, </t>
  </si>
  <si>
    <t>0010044245</t>
  </si>
  <si>
    <t xml:space="preserve">VWF 197/4 moc grzewcza 19,7 [kW], pobór mocy elektrycznej 4,7 kW; współczynnik efektywności 4,7; max moc grzałki elektrycznej 9 kW, zawiera regulator VRC 720, </t>
  </si>
  <si>
    <t>0010044211</t>
  </si>
  <si>
    <t>VWF 58/4 moc grzewcza 5,3 [kW], pobór mocy elektrycznej 1,3 kW; współczynnik efektywności 4,7; max moc grzałki elektrycznej 9 kW, zawiera regulator VRC 720, pojemność zasobnika 171 litrów</t>
  </si>
  <si>
    <t>5907667515272</t>
  </si>
  <si>
    <t>0010044212</t>
  </si>
  <si>
    <t>VWF 88/4 moc grzewcza 8,9 [kW], pobór mocy elektrycznej 2,0 kW; współczynnik efektywności 5,1; max moc grzałki elektrycznej 9 kW, zawiera regulator VRC 720, pojemność zasobnika 171 litrów</t>
  </si>
  <si>
    <t>5907667515289</t>
  </si>
  <si>
    <t>0010044213</t>
  </si>
  <si>
    <t>VWF 118/4 moc grzewcza 11,2 [kW], pobór mocy elektrycznej 2,5 kW; współczynnik efektywności 5,0; max moc grzałki elektrycznej 9 kW, zawiera regulator VRC 720, pojemność zasobnika 171 litrów</t>
  </si>
  <si>
    <t>5907667515296</t>
  </si>
  <si>
    <t>0010044214</t>
  </si>
  <si>
    <t>VWF 58/4+VRC 720+VWZ NC 11/4</t>
  </si>
  <si>
    <t>5907667515302</t>
  </si>
  <si>
    <t>0010044215</t>
  </si>
  <si>
    <t>VWF 88/4+VRC 720+VWZ NC 11/4</t>
  </si>
  <si>
    <t>5907667515319</t>
  </si>
  <si>
    <t>0010044216</t>
  </si>
  <si>
    <t>VWF 118/4+VRC 720+VWZ NC 11/4</t>
  </si>
  <si>
    <t>5907667515326</t>
  </si>
  <si>
    <t>0010044217</t>
  </si>
  <si>
    <t xml:space="preserve">VWF 58/4+VRC 720+VPS R 100/1 M </t>
  </si>
  <si>
    <t>5907667515333</t>
  </si>
  <si>
    <t>0010044218</t>
  </si>
  <si>
    <t xml:space="preserve">VWF 88/4+VRC 720+VPS R 100/1 M </t>
  </si>
  <si>
    <t>5907667515340</t>
  </si>
  <si>
    <t>0010044219</t>
  </si>
  <si>
    <t xml:space="preserve">VWF 118/4+VRC 720+VPS R 100/1 M </t>
  </si>
  <si>
    <t>5907667515357</t>
  </si>
  <si>
    <t>0010044220</t>
  </si>
  <si>
    <t>VWF 57/4+VRC 720+VIH RW 300/3BR</t>
  </si>
  <si>
    <t>5907667515364</t>
  </si>
  <si>
    <t>0010044221</t>
  </si>
  <si>
    <t>VWF 87/4+VRC 720+VIH RW 300/3BR</t>
  </si>
  <si>
    <t>5907667515371</t>
  </si>
  <si>
    <t>0010044222</t>
  </si>
  <si>
    <t>VWF 117/4+VRC 720+VIH RW 300/3BR</t>
  </si>
  <si>
    <t>5907667515388</t>
  </si>
  <si>
    <t>0010044223</t>
  </si>
  <si>
    <t>VWF 157/4+VRC 720+VIH RW 400/3BR</t>
  </si>
  <si>
    <t>5907667515395</t>
  </si>
  <si>
    <t>0010044225</t>
  </si>
  <si>
    <t>VWF 57/4+VRC 720+VIH RW 300/3BR+NC</t>
  </si>
  <si>
    <t>5907667515418</t>
  </si>
  <si>
    <t>0010044226</t>
  </si>
  <si>
    <t>VWF 87/4+VRC 720+VIH RW 300/3BR+NC</t>
  </si>
  <si>
    <t>5907667515425</t>
  </si>
  <si>
    <t>0010044227</t>
  </si>
  <si>
    <t>VWF 117/4+VRC 720+VIH RW 300/3BR+NC</t>
  </si>
  <si>
    <t>5907667515432</t>
  </si>
  <si>
    <t>0010044228</t>
  </si>
  <si>
    <t>VWF 157/4+VRC 720+VIH RW 400/3BR+NC</t>
  </si>
  <si>
    <t>5907667515449</t>
  </si>
  <si>
    <t>0010044230</t>
  </si>
  <si>
    <t>VWF 57/4+VRC 720+VIH RW 300/3BR+VWZ VPS R 100/1M</t>
  </si>
  <si>
    <t>5907667515463</t>
  </si>
  <si>
    <t>0010044231</t>
  </si>
  <si>
    <t>VWF 87/4+VRC 720+VIH RW 300/3BR+VWZ VPS R 100/1M</t>
  </si>
  <si>
    <t>5907667515470</t>
  </si>
  <si>
    <t>0010044232</t>
  </si>
  <si>
    <t>VWF 117/4+VRC 720+VIH RW 300/3BR+VWZ VPS R 100/1M</t>
  </si>
  <si>
    <t>5907667515487</t>
  </si>
  <si>
    <t>0010044238</t>
  </si>
  <si>
    <t>VWF 58/4 + VRC 720 + VAR 360/4 + NC</t>
  </si>
  <si>
    <t>5907667515548</t>
  </si>
  <si>
    <t>0010044239</t>
  </si>
  <si>
    <t>VWF 88/4 + VRC 720 + VAR 360/4 + NC</t>
  </si>
  <si>
    <t>5907667515555</t>
  </si>
  <si>
    <t>0010044240</t>
  </si>
  <si>
    <t>VWF 118/4 + VRC 720 + VAR 360/4 + NC</t>
  </si>
  <si>
    <t>5907667515562</t>
  </si>
  <si>
    <t>0010044235</t>
  </si>
  <si>
    <t>VWF 58/4 + VRC 720 + VAR 360/4</t>
  </si>
  <si>
    <t>5907667515517</t>
  </si>
  <si>
    <t>0010044236</t>
  </si>
  <si>
    <t>VWF 88/4 + VRC 720 + VAR 360/4</t>
  </si>
  <si>
    <t>5907667515524</t>
  </si>
  <si>
    <t>0010044237</t>
  </si>
  <si>
    <t>VWF 118/4 + VRC 720 + VAR 360/4</t>
  </si>
  <si>
    <t>5907667515531</t>
  </si>
  <si>
    <t>0010044224</t>
  </si>
  <si>
    <t>VWF 197/4+VRC 720+VIH RW 500/3 BR</t>
  </si>
  <si>
    <t>5907667515401</t>
  </si>
  <si>
    <t>0010044229</t>
  </si>
  <si>
    <t>VWF 197/4+VRC 720+VIH RW 500/3 BR+NC</t>
  </si>
  <si>
    <t>5907667515456</t>
  </si>
  <si>
    <t>0010044149</t>
  </si>
  <si>
    <t>VWL 35/5AS + VWL57/5IS + VRC 720</t>
  </si>
  <si>
    <t>5907667514510</t>
  </si>
  <si>
    <t>0010044150</t>
  </si>
  <si>
    <t xml:space="preserve">VWL 55/5AS + VWL57/5IS + VRC 720 </t>
  </si>
  <si>
    <t>5907667514527</t>
  </si>
  <si>
    <t>0010044151</t>
  </si>
  <si>
    <t>VWL 75/5AS + VWL77/5IS + VRC 720</t>
  </si>
  <si>
    <t>5907667514602</t>
  </si>
  <si>
    <t>0010044152</t>
  </si>
  <si>
    <t>VWL 105/5AS + VWL127/5IS + VRC 720</t>
  </si>
  <si>
    <t>5907667514701</t>
  </si>
  <si>
    <t>0010044153</t>
  </si>
  <si>
    <t>VWL 125/5AS + VWL127/5IS + VRC 720</t>
  </si>
  <si>
    <t>5907667514718</t>
  </si>
  <si>
    <t>0010044154</t>
  </si>
  <si>
    <t xml:space="preserve">VWL 35/5AS + VWL58/5IS + VRC 720 </t>
  </si>
  <si>
    <t>5907667514725</t>
  </si>
  <si>
    <t>0010044155</t>
  </si>
  <si>
    <t xml:space="preserve">VWL 55/5AS + VWL58/5IS + VRC 720 </t>
  </si>
  <si>
    <t>5907667514732</t>
  </si>
  <si>
    <t>0010044156</t>
  </si>
  <si>
    <t xml:space="preserve">VWL 75/5AS + VWL78/5IS + VRC 720 </t>
  </si>
  <si>
    <t>5907667514749</t>
  </si>
  <si>
    <t>0010044157</t>
  </si>
  <si>
    <t xml:space="preserve">VWL 105/5AS + VWL128/5IS + VRC 720 </t>
  </si>
  <si>
    <t>5907667514756</t>
  </si>
  <si>
    <t>0010044158</t>
  </si>
  <si>
    <t xml:space="preserve">VWL 125/5AS + VWL128/5IS + VRC 720 </t>
  </si>
  <si>
    <t>5907667514763</t>
  </si>
  <si>
    <t>0010044159</t>
  </si>
  <si>
    <t xml:space="preserve">VWL 35/5AS + VWL57/5IS + VRC 720 + VIH RW 300 </t>
  </si>
  <si>
    <t>5907667514770</t>
  </si>
  <si>
    <t>0010044160</t>
  </si>
  <si>
    <t xml:space="preserve">VWL 55/5AS + VWL57/5IS + VRC 720 + VIH RW 300 </t>
  </si>
  <si>
    <t>5907667514787</t>
  </si>
  <si>
    <t>0010044161</t>
  </si>
  <si>
    <t xml:space="preserve">VWL 75/5AS + VWL77/5IS + VRC 720 + VIH RW 300 </t>
  </si>
  <si>
    <t>5907667514794</t>
  </si>
  <si>
    <t>0010044162</t>
  </si>
  <si>
    <t xml:space="preserve">VWL 105/5AS + VWL127/5IS + VRC 720  + VIH RW 300 </t>
  </si>
  <si>
    <t>5907667514800</t>
  </si>
  <si>
    <t>0010044163</t>
  </si>
  <si>
    <t xml:space="preserve">VWL 125/5AS + VWL127/5IS + VRC 720  + VIH RW 300 </t>
  </si>
  <si>
    <t>5907667514817</t>
  </si>
  <si>
    <t>0010044164</t>
  </si>
  <si>
    <t xml:space="preserve">VWL 125/5AS + VWL127/5IS + VRC 720  + VIH RW 400 </t>
  </si>
  <si>
    <t>5907667514824</t>
  </si>
  <si>
    <t>0010044165</t>
  </si>
  <si>
    <t xml:space="preserve">VWL 35/5AS + VWL58/5IS + VRC 720 + VAR 260/4 </t>
  </si>
  <si>
    <t>5907667514831</t>
  </si>
  <si>
    <t>0010044166</t>
  </si>
  <si>
    <t xml:space="preserve">VWL 55/5AS + VWL58/5IS + VRC 720 + VAR 360/4 </t>
  </si>
  <si>
    <t>5907667514848</t>
  </si>
  <si>
    <t>0010044167</t>
  </si>
  <si>
    <t xml:space="preserve">VWL 55/5AS + VWL58/5IS + VRC 720 + VAR 360/4E </t>
  </si>
  <si>
    <t>5907667514855</t>
  </si>
  <si>
    <t>0010044168</t>
  </si>
  <si>
    <t xml:space="preserve">VWL 75/5AS + VWL78/5IS + VRC 720 + VAR 360/4 </t>
  </si>
  <si>
    <t>5907667514862</t>
  </si>
  <si>
    <t>0010044169</t>
  </si>
  <si>
    <t xml:space="preserve">VWL 75/5AS + VWL78/5IS + VRC 720 + VAR 360/4E </t>
  </si>
  <si>
    <t>5907667514879</t>
  </si>
  <si>
    <t>0010044170</t>
  </si>
  <si>
    <t xml:space="preserve">VWL 105/5AS + VWL128/5IS + VRC 720 + VAR 360/4 </t>
  </si>
  <si>
    <t>5907667514886</t>
  </si>
  <si>
    <t>0010044171</t>
  </si>
  <si>
    <t xml:space="preserve">VWL 105/5AS + VWL128/5IS + VRC 720 + VAR 360/4E </t>
  </si>
  <si>
    <t>5907667514893</t>
  </si>
  <si>
    <t>0010044172</t>
  </si>
  <si>
    <t xml:space="preserve">VWL 125/5AS + VWL128/5IS + VRC 720  + VAR 360/4 </t>
  </si>
  <si>
    <t>5907667514909</t>
  </si>
  <si>
    <t>0010044173</t>
  </si>
  <si>
    <t xml:space="preserve">VWL 125/5AS + VWL128/5IS + VRC 720  + VAR 360/4E </t>
  </si>
  <si>
    <t>5907667514916</t>
  </si>
  <si>
    <t>0010044256</t>
  </si>
  <si>
    <t xml:space="preserve">VWL 35/5AS + VWL58/5IS + VRC 720 + VP RW 45/2 B </t>
  </si>
  <si>
    <t>5907667515722</t>
  </si>
  <si>
    <t>0010044257</t>
  </si>
  <si>
    <t xml:space="preserve">VWL 55/5AS + VWL58/5IS + VRC 720 + VP RW 45/2 B </t>
  </si>
  <si>
    <t>5907667515739</t>
  </si>
  <si>
    <t>0010044258</t>
  </si>
  <si>
    <t xml:space="preserve">VWL 75/5AS + VWL78/5IS + VRC 720 + VP RW 45/2 B </t>
  </si>
  <si>
    <t>5907667515746</t>
  </si>
  <si>
    <t>0010044174</t>
  </si>
  <si>
    <t xml:space="preserve">VWL 105/5AS + VWL128/5IS + VRC 720 + VPS 100 </t>
  </si>
  <si>
    <t>5907667514923</t>
  </si>
  <si>
    <t>0010044175</t>
  </si>
  <si>
    <t xml:space="preserve">VWL 125/5AS + VWL128/5IS + VRC 720 + VPS 100 </t>
  </si>
  <si>
    <t>5907667514930</t>
  </si>
  <si>
    <t>0010044259</t>
  </si>
  <si>
    <t xml:space="preserve">VWL 35/5AS + VWL57/5IS + VRC 720 + VIH RW 300 + VP RW 45/2 B </t>
  </si>
  <si>
    <t>5907667515753</t>
  </si>
  <si>
    <t>0010044260</t>
  </si>
  <si>
    <t xml:space="preserve">VWL 55/5AS + VWL57/5IS + VRC 720 + VIH RW 300 + VP RW 45/2 B      </t>
  </si>
  <si>
    <t>5907667515760</t>
  </si>
  <si>
    <t>0010044261</t>
  </si>
  <si>
    <t xml:space="preserve">VWL 75/5AS + VWL77/5IS + VRC 720 + VIH RW 300 + VP RW 45/2 B  </t>
  </si>
  <si>
    <t>5907667515777</t>
  </si>
  <si>
    <t>0010044176</t>
  </si>
  <si>
    <t xml:space="preserve">VWL 105/5AS + VWL127/5IS + VRC 720  + VIH RW 300 + VPS 100  </t>
  </si>
  <si>
    <t>5907667514947</t>
  </si>
  <si>
    <t>0010044177</t>
  </si>
  <si>
    <t xml:space="preserve">VWL 125/5AS + VWL127/5IS + VRC 720  + VIH RW 300 + VPS 100  </t>
  </si>
  <si>
    <t>5907667514954</t>
  </si>
  <si>
    <t>0010044178</t>
  </si>
  <si>
    <t xml:space="preserve">VWL 125/5AS + VWL127/5IS + VRC 720  + VIH RW 400 + VPS 100  </t>
  </si>
  <si>
    <t>5907667514961</t>
  </si>
  <si>
    <t>0010044179</t>
  </si>
  <si>
    <t>VWL 35/6A+VIH QW 190/6E+VRC 720 aroTHERM plus monoblok</t>
  </si>
  <si>
    <t>5907667514978</t>
  </si>
  <si>
    <t>0010044180</t>
  </si>
  <si>
    <t>VWL 55/6A+VIH QW 190/6E+VRC 720 aroTHERM plus monoblok</t>
  </si>
  <si>
    <t>5907667514985</t>
  </si>
  <si>
    <t>0010044181</t>
  </si>
  <si>
    <t>VWL 75/6A+VIH QW 190/6E+VRC 720 aroTHERM plus monoblok</t>
  </si>
  <si>
    <t>5907667514992</t>
  </si>
  <si>
    <t>0010044182</t>
  </si>
  <si>
    <t>VWL 105/6A+VIH QW 190/6E+VRC 720 aroTHERM plus monoblok</t>
  </si>
  <si>
    <t>5907667515005</t>
  </si>
  <si>
    <t>0010044183</t>
  </si>
  <si>
    <t>VWL 125/6A+VIH QW 190/6E+VRC 720 aroTHERM plus monoblok</t>
  </si>
  <si>
    <t>5907667515012</t>
  </si>
  <si>
    <t>0010044184</t>
  </si>
  <si>
    <t>VWL 35/6A+MEH 97/6+VRC 720 aroTHERM plus monoblok</t>
  </si>
  <si>
    <t>5907667515029</t>
  </si>
  <si>
    <t>0010044185</t>
  </si>
  <si>
    <t>VWL 55/6A+MEH 97/6+VRC 720 aroTHERM plus monoblok</t>
  </si>
  <si>
    <t>5907667515036</t>
  </si>
  <si>
    <t>0010044186</t>
  </si>
  <si>
    <t>VWL 75/6A+MEH 97/6+VRC 720 aroTHERM plus monoblok</t>
  </si>
  <si>
    <t>5907667515043</t>
  </si>
  <si>
    <t>0010044187</t>
  </si>
  <si>
    <t>VWL 105/6A+MEH 97/6+VRC 720 aroTHERM plus monoblok</t>
  </si>
  <si>
    <t>5907667515050</t>
  </si>
  <si>
    <t>0010044188</t>
  </si>
  <si>
    <t>VWL 125/6A+MEH 97/6+VRC 720 aroTHERM plus monoblok</t>
  </si>
  <si>
    <t>5907667515067</t>
  </si>
  <si>
    <t>0010044189</t>
  </si>
  <si>
    <t>VWL 35/6A+MEH 97/6+VIH RW 300+VRC 720 aroTHERM plus monoblok</t>
  </si>
  <si>
    <t>5907667515074</t>
  </si>
  <si>
    <t>0010044190</t>
  </si>
  <si>
    <t>VWL 55/6A+MEH 97/6+VIH RW 300+VRC 720 aroTHERM plus monoblok</t>
  </si>
  <si>
    <t>5907667515104</t>
  </si>
  <si>
    <t>0010044191</t>
  </si>
  <si>
    <t>VWL 75/6A+MEH 97/6+VIH RW 300+VRC 720 aroTHERM plus monoblok</t>
  </si>
  <si>
    <t>5907667515111</t>
  </si>
  <si>
    <t>0010044192</t>
  </si>
  <si>
    <t>VWL 105/6A+MEH 97/6+VIH RW 300+VRC720 aroTHERM plus monoblok</t>
  </si>
  <si>
    <t>5907667515128</t>
  </si>
  <si>
    <t>0010044193</t>
  </si>
  <si>
    <t>VWL 125/6A+MEH 97/6+VIH RW 300+VRC720 aroTHERM plus monoblok</t>
  </si>
  <si>
    <t>5907667515135</t>
  </si>
  <si>
    <t>0010044194</t>
  </si>
  <si>
    <t>VWL 125/6A+MEH 97/6+VIH RW 400+VRC 720 aroTHERM plus monoblok</t>
  </si>
  <si>
    <t>5907667515159</t>
  </si>
  <si>
    <t>0010044262</t>
  </si>
  <si>
    <t>VWL 35/6A+VIH QW 190/6E+VP RW 45/2 B+VRC 720 aroTHERM plus monoblok</t>
  </si>
  <si>
    <t>5907667515784</t>
  </si>
  <si>
    <t>0010044263</t>
  </si>
  <si>
    <t>VWL 55/6A+VIH QW 190/6E+VP RW 45/2 B+VRC 720 aroTHERM plus monoblok</t>
  </si>
  <si>
    <t>5907667515791</t>
  </si>
  <si>
    <t>0010044264</t>
  </si>
  <si>
    <t>VWL 75/6A+VIH QW 190/6E+VP RW 45/2 B+VRC 720 aroTHERM plus monoblok</t>
  </si>
  <si>
    <t>5907667515807</t>
  </si>
  <si>
    <t>0010044195</t>
  </si>
  <si>
    <t>VWL 105/6A+VIH QW 190/6E+VPS100+VRC 720 aroTHERM plus monoblok</t>
  </si>
  <si>
    <t>5907667515166</t>
  </si>
  <si>
    <t>0010044196</t>
  </si>
  <si>
    <t>VWL 125/6A+VIH QW 190/6E+VPS100+VRC 720 aroTHERM plus monoblok</t>
  </si>
  <si>
    <t>5907667515173</t>
  </si>
  <si>
    <t>0010044265</t>
  </si>
  <si>
    <t>VWL 35/6A+MEH 97/6+VIHRW300+VP RW 45/2 B+VRC720 aroTHERM plus monoblok</t>
  </si>
  <si>
    <t>5907667515814</t>
  </si>
  <si>
    <t>0010044266</t>
  </si>
  <si>
    <t>VWL 55/6A+MEH 97/6+VIHRW300+VP RW 45/2 B+VRC720 aroTHERM plus monoblok</t>
  </si>
  <si>
    <t>5907667515821</t>
  </si>
  <si>
    <t>0010044267</t>
  </si>
  <si>
    <t>VWL 75/6A+MEH 97/6+VIH RW300+VP RW 45/2 B+VRC720 aroTHERM plus monoblok</t>
  </si>
  <si>
    <t>5907667515838</t>
  </si>
  <si>
    <t>0010044197</t>
  </si>
  <si>
    <t>VWL 105/6A+MEH 97/6+VIHRW300+VPS100+VRC720 aroTHERM plus monoblok</t>
  </si>
  <si>
    <t>5907667514534</t>
  </si>
  <si>
    <t>0010044198</t>
  </si>
  <si>
    <t>VWL 125/6A+MEH 97/6+VIHRW300+VPS100+VRC720 aroTHERM plus monoblok</t>
  </si>
  <si>
    <t>5907667514541</t>
  </si>
  <si>
    <t>0010044199</t>
  </si>
  <si>
    <t>VWL 125/6A+MEH 97/6+VIHRW400+VPS100+VRC720 aroTHERM plus monoblok</t>
  </si>
  <si>
    <t>5907667514558</t>
  </si>
  <si>
    <t>0010044200</t>
  </si>
  <si>
    <t>VWL 35/6A+VIH QW 190/6+VAR260+VRC 720 aroTHERM monoblok</t>
  </si>
  <si>
    <t>5907667514565</t>
  </si>
  <si>
    <t>0010044201</t>
  </si>
  <si>
    <t>VWL 55/6A+VIH QW 190/6E+VAR360+VRC 720 aroTHERM plus monoblok</t>
  </si>
  <si>
    <t>5907667514572</t>
  </si>
  <si>
    <t>0010044202</t>
  </si>
  <si>
    <t>VWL 55/6A+VIH QW 190/6E+VAR360E+VRC 720 aroTHERM plus monoblok</t>
  </si>
  <si>
    <t>5907667514589</t>
  </si>
  <si>
    <t>0010044203</t>
  </si>
  <si>
    <t>VWL 75/6A+VIH QW 190/6E+VAR360+VRC 720 aroTHERM plus monoblok</t>
  </si>
  <si>
    <t>5907667514596</t>
  </si>
  <si>
    <t>0010044204</t>
  </si>
  <si>
    <t>VWL 75/6A+VIH QW 190/6E+VAR360E+VRC 720 aroTHERM plus monoblok</t>
  </si>
  <si>
    <t>5907667515203</t>
  </si>
  <si>
    <t>0010044205</t>
  </si>
  <si>
    <t>VWL 105/6A+VIH QW 190/6+VAR 360/4+VRC 720 aroTHERM plus monoblok</t>
  </si>
  <si>
    <t>5907667515210</t>
  </si>
  <si>
    <t>0010044206</t>
  </si>
  <si>
    <t>VWL 105/6A+VIH QW 190/6+VAR360/4E+VRC720 aroTHERM monoblok</t>
  </si>
  <si>
    <t>5907667515227</t>
  </si>
  <si>
    <t>0010044207</t>
  </si>
  <si>
    <t>VWL 125/6A+VIH QW 190/6E+VAR360+VRC 720 aroTHERM plus monoblok</t>
  </si>
  <si>
    <t>5907667515234</t>
  </si>
  <si>
    <t>0010044208</t>
  </si>
  <si>
    <t>VWL 125/6A+VIH QW 190/6E+VAR360E+VRC 720 aroTHERM plus monoblok</t>
  </si>
  <si>
    <t>5907667515241</t>
  </si>
  <si>
    <t>0010044268</t>
  </si>
  <si>
    <t>VWL 35/6A+VP RW 45/2 B+AI+VRC 720 aroTHERM plus monoblok</t>
  </si>
  <si>
    <t>5907667515845</t>
  </si>
  <si>
    <t>0010044269</t>
  </si>
  <si>
    <t>VWL 55/6A+VP RW 45/2 B+AI+VRC 720 aroTHERM plus monoblok</t>
  </si>
  <si>
    <t>5907667515852</t>
  </si>
  <si>
    <t>0010044270</t>
  </si>
  <si>
    <t>VWL 75/6A+VP RW 45/2 B+AI+VRC 720 aroTHERM plus monoblok</t>
  </si>
  <si>
    <t>5907667515869</t>
  </si>
  <si>
    <t>0010044209</t>
  </si>
  <si>
    <t>VWL 105/6A+VPS 100+AI+VRC 720 aroTHERM plus monoblok</t>
  </si>
  <si>
    <t>5907667515258</t>
  </si>
  <si>
    <t>0010044210</t>
  </si>
  <si>
    <t>VWL 125/6A+VPS 100+AI+VRC 720 aroTHERM plus monoblok</t>
  </si>
  <si>
    <t>5907667515265</t>
  </si>
  <si>
    <t>0010044246</t>
  </si>
  <si>
    <t>VWL 105/6A+VRC720+VWZ AI+ (K1)</t>
  </si>
  <si>
    <t>0010044248</t>
  </si>
  <si>
    <t>VWL 105/6A+VWZ AI+VR32B (K+)</t>
  </si>
  <si>
    <t>0010044247</t>
  </si>
  <si>
    <t>VWL 125/6A+VRC720+VWZ AI (K1)</t>
  </si>
  <si>
    <t>0010044249</t>
  </si>
  <si>
    <t>VWL 125/6A+VWZ AI+VR32B (K+)</t>
  </si>
  <si>
    <t>5907667597346</t>
  </si>
  <si>
    <t>0010044250</t>
  </si>
  <si>
    <t>VWF 157/4+VRC720+RW 300/3BR</t>
  </si>
  <si>
    <t>5907667597353</t>
  </si>
  <si>
    <t>0010044251</t>
  </si>
  <si>
    <t>VWF 197+VRC 720+VIH RW 400/3BR</t>
  </si>
  <si>
    <t>5907667597360</t>
  </si>
  <si>
    <t>0010044254</t>
  </si>
  <si>
    <t>VWF 157+VRC 720+VIH RW 300/3BR+VR70+VPS 100</t>
  </si>
  <si>
    <t>5907667597391</t>
  </si>
  <si>
    <t>0010044255</t>
  </si>
  <si>
    <t>VWF 197+VRC 720+VIH RW 400/3BR+VR70+VPS 100</t>
  </si>
  <si>
    <t>5907667597407</t>
  </si>
  <si>
    <t>POMPY CIEPŁA</t>
  </si>
  <si>
    <t>0010023441</t>
  </si>
  <si>
    <t>VWL 35/6 A 230[V] - Moc grzewcza 3.6 [kW], współczynnik efektywności COP 2.70 (A-7W35)</t>
  </si>
  <si>
    <t>0010023442</t>
  </si>
  <si>
    <t>VWL 55/6 A 230[V] - Moc grzewcza 5.4 [kW], współczynnik efektywności COP 2.60 (A-7W35)</t>
  </si>
  <si>
    <t>4024074826478</t>
  </si>
  <si>
    <t>0010023443</t>
  </si>
  <si>
    <t>VWL 75/6 A 230[V] - Moc grzewcza 7.0[kW], współczynnik efektywności COP 2.80 (A-7W35)</t>
  </si>
  <si>
    <t>4024074826485</t>
  </si>
  <si>
    <t>0010023445</t>
  </si>
  <si>
    <t>VWL 105/6 A 400[V] - Moc grzewcza 9.2[kW], współczynnik efektywności COP 2.70 (A-7W35)</t>
  </si>
  <si>
    <t>4024074826508</t>
  </si>
  <si>
    <t>0010023447</t>
  </si>
  <si>
    <t>VWL 125/6 A 400[V] - Moc grzewcza 12.2[kW], współczynnik efektywności COP 2.70 (A-7W35)</t>
  </si>
  <si>
    <t>4024074826621</t>
  </si>
  <si>
    <t>0010037620</t>
  </si>
  <si>
    <t>geoTHERM perform VWS 260/3 S1</t>
  </si>
  <si>
    <t>4024074901694</t>
  </si>
  <si>
    <t>0010037621</t>
  </si>
  <si>
    <t>geoTHERM perform VWS 400/3 S1</t>
  </si>
  <si>
    <t>4024074901687</t>
  </si>
  <si>
    <t>0010037622</t>
  </si>
  <si>
    <t>geoTHERM perform VWS 780/3 S1</t>
  </si>
  <si>
    <t>4024074901618</t>
  </si>
  <si>
    <t>TECHNIKA REGULACYJNA I SYSTEMOWA</t>
  </si>
  <si>
    <t>0010035096</t>
  </si>
  <si>
    <t>VA 2-WC C regulator elektroniczny</t>
  </si>
  <si>
    <t>4024074891858</t>
  </si>
  <si>
    <t>0020017744</t>
  </si>
  <si>
    <t>Moduł VR 40 (wielofunkcyjny 2/7) do montażu
wewnątrz kotła z możliwością wyboru dwóch z
siedmiu funkcji, np. sterowania pompą cyrkulacyjną
c.w.u., sterowania zewn. pompą c.o., wyprowadzenia
sygnalizacji usterek</t>
  </si>
  <si>
    <t>4024074505250</t>
  </si>
  <si>
    <t>0020017897</t>
  </si>
  <si>
    <t>VR 34 Moduł połączeniowy do zewnętrznych układów regulacji o sygnale sterującym 0-10V.Przekształca sygnał sterujący o zakresie 0-10V na żadaną temperaturę zasilania lub wielkość modulacji mocy.Sygnalizuje stan pracy i awarii. Do wbudowania w kocioł.Tylko do urządzeń wyposażonych w złącze e-BUS. Nie współpracuje z pompami ciepła Vaillant</t>
  </si>
  <si>
    <t>4024074499658</t>
  </si>
  <si>
    <t>26.51.85.0</t>
  </si>
  <si>
    <t>0020124476</t>
  </si>
  <si>
    <t>calorMATIC 350
Ze złączem komunikacyjnym eBUS, o regulacji
ciągłej lub dwustawnej, z zegarem programującym
tygodniowym, sterujący obiegiem c.o., obiegiem
c.w.u. (komfortem c.w.u./zasobnikiem c.w.u.)</t>
  </si>
  <si>
    <t>4024074602430</t>
  </si>
  <si>
    <t>0020139895</t>
  </si>
  <si>
    <t>VR 32/3 Moduł kaskadowy do kotłów ze złączem e-BUS. Do zabudowy w kotle. Do każdego kotła , dla kaskad od 3 do 6 kotłów.</t>
  </si>
  <si>
    <t>4024074675618</t>
  </si>
  <si>
    <t>0020139898</t>
  </si>
  <si>
    <t xml:space="preserve">Moduł VR 39 Moduł umożliwiający podłączenie regulatorów ze złączem komunikacyjnym eBUS do kotłów ze złączem cyfrowym 7-8-9 </t>
  </si>
  <si>
    <t>0020171316</t>
  </si>
  <si>
    <t xml:space="preserve">multiMATIC 700
Regulator modułowy, zarzadzający jednoczesnie systemami ogrzewania i wentylacji.Dla jednego obiegu grzewczego bez zmieszania; do współpracy z kotłami Vaillant  wyposażonymi w złącze eBUS, pompami ciepła flexoTHERM oraz aroTHERM i rekuperatorami recoVAIR/4. Możliwość sterowania kaskadami do 7 urządzeń ze złączem eBUS. Tryby pracy : ogrzewanie, chłodzenie ( w połączeniu z flexoTHERM lub aroTHERM) i wentylacja ( w połączeniu z recoVAIR/4).  W systemach biwalentnych pracuje jako regulator hybrydowy. Wbudowane czujniki temperatury wewnętrznej i wilgotności względnej powietrza.Sterowanie pracą rekuperacji w oparciu o czujniki jakości powietrza ( czujniki CO2). Współpracuje z zasobnikami warstwowymi actoSTOR i solarną grupą pompową VMS 30. Adaptacyjna krzywa grzewcza, programator tygodniowy; programy czasowe dla c.o.,c.w.u., cyrkulacji,chłodzenia i wentylacji. Dedykowana aplikacja na urzadzenia mobilne ( smartfon, tablet wyposażony w system iOS lub Android)* Możliwość rozbudowy po zastosowaniu jenego z  modułów rozszerzających: VR 70 ( moduł  mieszaczowo-solarny) lub VR 71: moduł 3 mieszaczy </t>
  </si>
  <si>
    <t>4024074702963</t>
  </si>
  <si>
    <t>0020171334</t>
  </si>
  <si>
    <t>VR 91
Zdalne sterowanie do regulatora multiMATIC 700 za złączem eBUS, z wyświetlaczem i zegarem programującym tygodniowym. Moduł VR 70 umożliwia podłączenie 1 zdalnego sterowania, w przypadku modułu VR 71 można zastosować 2 VR 91</t>
  </si>
  <si>
    <t>4024074703397</t>
  </si>
  <si>
    <t>0020184844</t>
  </si>
  <si>
    <t xml:space="preserve">VR 70
moduł mieszaczowo-solarny do regulatora multiMATIC 700 , do rozbudowy układu o solarne przygotowanie c.w.u. lub  solarne wspomaganie centralnego ogrzewania oraz obieg  grzewczy ze zmieszaniem. Bez układu solarnego możliwe zastosowanie 2 obiegów ze zmieszaniem. W zakres dostawy modułu VR 70 wchodza 2 czujniki temperatury VR 10. Czujnik VR 11 dla układów solarnych należy dokupic dodatkowo
</t>
  </si>
  <si>
    <t>4024074707319</t>
  </si>
  <si>
    <t>0020184847</t>
  </si>
  <si>
    <t xml:space="preserve">VR 71
Moduł mieszaczowo-solarny  do regulatora multiMATIC 700 ; 700/4 f. Możliwość rozbudowy układu o 3 obiegi ze zmieszaniem oraz instalację solarną.W zakres dostawy modułu VR 71 wchodza 4 czujniki VR10 i 1 czujnik VR 11.
</t>
  </si>
  <si>
    <t>4024074707340</t>
  </si>
  <si>
    <t>0020197224</t>
  </si>
  <si>
    <t xml:space="preserve">eRELAX
Internetowy pogodowy regulator radiowy, ze złączem komunikacyjnym eBUS, dla jednego obiegu grzejnikowego, z zegarem programującym tygodniowym, sterujący obiegiem c.o. i zasobnikiem c.w.u., współpracujący z dedykowaną bezpłatną aplikacją na urządzenia mobilne ( smartfon, tablet wyposazony w system iOS lub Android ). Dane pogodowe pobierane z internetu; predefiniowane profile ogrzewania, funkcje szybkiego dostępu
</t>
  </si>
  <si>
    <t>4024074750834</t>
  </si>
  <si>
    <t>0020203655</t>
  </si>
  <si>
    <t>VRS 570
temperaturowe i czasowe sterowanie ładowaniem zasobnika c.w.u. w układach z kotłem i zestawem kolektorów słonecznych*</t>
  </si>
  <si>
    <t>4024074739136</t>
  </si>
  <si>
    <t>0020231558</t>
  </si>
  <si>
    <t xml:space="preserve">multiMATIC 700/4 f
Radiowy regulator modułowy, zarzadzający jednoczesnie systemami ogrzewania i wentylacji.Dla jednego obiegu grzewczego bez zmieszania; do współpracy z kotłami Vaillant  wyposażonymi w złącze eBUS, pompami ciepła flexoTHERM oraz aroTHERM i rekuperatorami recoVAIR/4. Tryby pracy : ogrzewanie, chłodzenie ( w połączeniu z flexoTHERM lub aroTHERM) i wentylacja ( w połączeniu z recoVAIR/4).  W systemach biwalentnych pracuje jako regulator hybrydowy. Wbudowane czujniki temperatury wewnętrznej i wilgotności względnej powietrza.Sterowanie pracą rekuperacji w oparciu o czujniki jakości powietrza ( czujniki CO2). Współpracuje z zasobnikami warstwowymi actoSTOR i solarną grupą pompową VMS 30. Adaptacyjna krzywa grzewcza, programator tygodniowy; programy czasowe dla c.o.,c.w.u., cyrkulacji,chłodzenia i wentylacji. Dedykowana aplikacja na urzadzenia mobilne ( smartfon, tablet wyposażony w system iOS lub Android)* Możliwość rozbudowy po zastosowaniu jenego z  modułów rozszerzających: VR 70 ( moduł  mieszaczowo-solarny) lub VR 71: moduł 3 mieszaczy </t>
  </si>
  <si>
    <t>4024074780183</t>
  </si>
  <si>
    <t>0020231566</t>
  </si>
  <si>
    <t>VR 91 f
Zdalne sterowanie do regulatora multiMATIC 700/4 f ze złączem eBUS, z wyświetlaczem i zegarem programującym tygodniowym. Moduł VR 70 umożliwia podłączenie 1 zdalnego sterowania, w przypadku modułu VR 71 można zastosować 2 VR 91f</t>
  </si>
  <si>
    <t>4024074780763</t>
  </si>
  <si>
    <t>0020235465</t>
  </si>
  <si>
    <t>VR 32 B. Moduł kaskadowy  w obudowie. Do kaskad pomp ciepła aroTHERM. Dla 2 giej i następnych pomp w kaskadzie.</t>
  </si>
  <si>
    <t>4024074787540</t>
  </si>
  <si>
    <t>0020244359</t>
  </si>
  <si>
    <t>VA 1-WC DC regulator analogowy</t>
  </si>
  <si>
    <t>4024074804513</t>
  </si>
  <si>
    <t>0020247924</t>
  </si>
  <si>
    <t>VR 52                                                                                                                                                                                                                                repeater (wzmacniacz sygnału WiFi ) ambiSENSE do rozszerzenia zasięgu sieci WiFi w instalacji ambiSENSE</t>
  </si>
  <si>
    <t>4024074811160</t>
  </si>
  <si>
    <t>0020266791</t>
  </si>
  <si>
    <t>VRC 693
Czujnik temperatury zewnętrznej</t>
  </si>
  <si>
    <t>0020285650</t>
  </si>
  <si>
    <t>VR 50                                                                                                                                                                                                                       sterowana radiowo głowica termostatyczna ambiSENSE do instalacji  wyposażonych w regulator multiMATIC  700(f) oraz moduł komunikacji internetowej VR 920. W jednej instalacji można zastosować do 20 głowic VR 50 ( do6 w pomieszczeniu)</t>
  </si>
  <si>
    <t>4024074857434</t>
  </si>
  <si>
    <t>0020285651</t>
  </si>
  <si>
    <t xml:space="preserve">VR 51                                                                                                                                                                                                                       radiowy termostat pokojowy ambiSENSE do instalacji  wyposażonych w regulator multiMATIC  700(f) oraz moduł komunikacji internetowej VR 920. W jednej instalacjimożna zastosować do 12 termostatów VR 51 ( 1 w pomieszczeniu) </t>
  </si>
  <si>
    <t>4024074857441</t>
  </si>
  <si>
    <t>009535</t>
  </si>
  <si>
    <t>Czujnik temperatury zewnętrznej z odbiornikiem sygnału daty i czasu</t>
  </si>
  <si>
    <t>4024074040317</t>
  </si>
  <si>
    <t>009642</t>
  </si>
  <si>
    <t>Termostat przylgowy (+10°C ÷ +90°C) zalecany dla układów podłogowych</t>
  </si>
  <si>
    <t>4024074041260</t>
  </si>
  <si>
    <t>306787</t>
  </si>
  <si>
    <t>VR 10
Dodatkowy czujnik temperatury do calorMATIC 630/3</t>
  </si>
  <si>
    <t>4024074437612</t>
  </si>
  <si>
    <t>306788</t>
  </si>
  <si>
    <t>VR 11
Czujnik temperatury kolektora (tylko do regulatora auroMATIC 620/3)</t>
  </si>
  <si>
    <t>4024074437629</t>
  </si>
  <si>
    <t>0020260916</t>
  </si>
  <si>
    <t>sensoCOMFORT 720
Regulator modułowy, zarzadzający jednoczesnie systemami ogrzewania i wentylacji.Dla jednego obiegu grzewczego bez zmieszania; do współpracy z kotłami Vaillant  wyposażonymi w złącze eBUS, pompami ciepła flexoTHERM oraz aroTHERM i rekuperatorami recoVAIR/4. Możliwość sterowania kaskadami do 7 urządzeń ze złączem eBUS. Tryby pracy : ogrzewanie, chłodzenie ( w połączeniu z flexoTHERM lub aroTHERM) i wentylacja ( w połączeniu z recoVAIR/4).  W systemach biwalentnych pracuje jako regulator hybrydowy. Wbudowane czujniki temperatury wewnętrznej i wilgotności względnej powietrza.Sterowanie pracą rekuperacji w oparciu o czujniki jakości powietrza ( czujniki CO2). Współpracuje z zasobnikami warstwowymi actoSTOR i solarną grupą pompową VMS 30. Adaptacyjna krzywa grzewcza, programator tygodniowy; programy czasowe dla c.o.,c.w.u., cyrkulacji,chłodzenia i wentylacji.Dedykowana aplikacja na urzadzenia mobilne ( smartfon, tablet wyposażony w system iOS lub Android)*. Rozbudowa wymaga  zastosowania modułu VR 71 (moduł mieszaczowo-solarny dla 3 obiegów grzewczych). Możliwe podłączenie oprócz  VR 71  dodatkowo do 3 modułów VR 70 w jednej instalacji. ( razem do 9 obiegów grzewczych)</t>
  </si>
  <si>
    <t>4024074829141</t>
  </si>
  <si>
    <t>0020260924</t>
  </si>
  <si>
    <t>VR 92
Zdalne sterowanie do regulatora sensoCOMFORT 720 za złączem eBUS, z wyświetlaczem dotykowym i zegarem programującym tygodniowym. W jednej instalacji możliwe podłączenie do 4 modułów VR 92</t>
  </si>
  <si>
    <t>4024074829226</t>
  </si>
  <si>
    <t>0020260932</t>
  </si>
  <si>
    <t xml:space="preserve">sensoCOMFORT 720 f
Radiowy regulator modułowy, zarzadzający jednoczesnie systemami ogrzewania i wentylacji.Dla jednego obiegu grzewczego bez zmieszania; do współpracy z kotłami Vaillant  wyposażonymi w złącze eBUS, pompami ciepła flexoTHERM oraz aroTHERM i rekuperatorami recoVAIR/4. Tryby pracy : ogrzewanie, chłodzenie ( w połączeniu z flexoTHERM lub aroTHERM) i wentylacja ( w połączeniu z recoVAIR/4).  W systemach biwalentnych pracuje jako regulator hybrydowy. Wbudowane czujniki temperatury wewnętrznej i wilgotności względnej powietrza.Sterowanie pracą rekuperacji w oparciu o czujniki jakości powietrza ( czujniki CO2). Współpracuje z zasobnikami warstwowymi actoSTOR i solarną grupą pompową VMS 30. Adaptacyjna krzywa grzewcza, programator tygodniowy; programy czasowe dla c.o.,c.w.u., cyrkulacji,chłodzenia i wentylacji. Dedykowana aplikacja na urzadzenia mobilne ( smartfon, tablet wyposażony w system iOS lub Android)* Możliwość rozbudowy po zastosowaniu jenego z  modułów rozszerzających: VR 70 ( moduł  mieszaczowo-solarny) lub VR 71: moduł 3 mieszaczy </t>
  </si>
  <si>
    <t>4024074829301</t>
  </si>
  <si>
    <t>0020260939</t>
  </si>
  <si>
    <t>VR 92 f
Zdalne sterowanie do regulatora sensoCOMFORT 720 f, ze złączem eBUS, z wyświetlaczem dotykowymi zegarem programującym tygodniowym. W jednej instalacji możliwe podłączenie 2 modułów VR 92f</t>
  </si>
  <si>
    <t>4024074829370</t>
  </si>
  <si>
    <t>0020260946</t>
  </si>
  <si>
    <t>sensoHOME 380
 regulator pokojowy, ze złączem komunikacyjnym eBUS, wyświetlaczem dotykowym, zegarem programującym tygodniowym, sterujący obiegiem c.o., obiegiem c.w.u.,(komfortem c.w.u./zasobnikiem c.w.u./zasobnikiem  warstwowym actoSTOR), oraz pompą cyrkulacyjną i/lub zewnętrzną pompą c.o. Aplikacja na urzadzenia mobilne ( smartfon, tablet wyposażony w system iOS lub Android)*</t>
  </si>
  <si>
    <t>4024074830642</t>
  </si>
  <si>
    <t>0020260956</t>
  </si>
  <si>
    <t>sensoHOME 380 f 
regulator pokojowy, radiowy,ze złączem komunikacyjnym eBUS, wyświetlaczem dotykowym, z zegarem programującym tygodniowym, sterujący obiegiem c.o., obiegiem c.w.u.,(komfortem c.w.u./zasobnikiem c.w.u./zasobnikiem  warstwowym actoSTOR), oraz pompą cyrkulacyjną i/lub zewnętrzną pompą c.o. Aplikacja na urzadzenia mobilne ( smartfon, tablet wyposażony w system iOS lub Android)*</t>
  </si>
  <si>
    <t>4024074830741</t>
  </si>
  <si>
    <t>0020260962</t>
  </si>
  <si>
    <t>VR 921
moduł  komunikacji internetowej. Wersja naścienna. Umożliwia współpracę regulatorów multiMATIC 700 i 700(f) z aplikacją multiMATIC oraz regulatorów sensoCOMFORT i sensoHOME z aplikacją sensoAPP. Wyposażony w złącze eBUS. Połączenie sieciowe poprzez LAN lub WiFi.</t>
  </si>
  <si>
    <t>4024074840511</t>
  </si>
  <si>
    <t>0020260965</t>
  </si>
  <si>
    <t>VR 921
moduł  komunikacji internetowej. Wersja do montażu pod kotłem ecoTEC exclusive. Umożliwia współpracę regulatorów multiMATIC 700 i 700(f) z aplikacją multiMATIC oraz regulatorów sensoCOMFORT i sensoHOME z aplikacją sensoAPP. Wyposażony w złącze eBUS. Połączenie sieciowe poprzez LAN lub WiFi.</t>
  </si>
  <si>
    <t>4024074856321</t>
  </si>
  <si>
    <t>0010037632</t>
  </si>
  <si>
    <t>Moduł rozszerzający VR 640</t>
  </si>
  <si>
    <t>4024074901847</t>
  </si>
  <si>
    <t>0010037630</t>
  </si>
  <si>
    <t>Regulator temp. pomieszczenia VRT 310</t>
  </si>
  <si>
    <t>4024074901816</t>
  </si>
  <si>
    <t>0010041870</t>
  </si>
  <si>
    <t>VWZ MC/7 Modbus interfejs</t>
  </si>
  <si>
    <t>4024074905821</t>
  </si>
  <si>
    <t>URZĄDZENIA KLIMATYZACYJNE</t>
  </si>
  <si>
    <t>0010022668</t>
  </si>
  <si>
    <t>VAF 5-040 W2NO
jednostka zewnętrzna
wydajność chłodnicza/grzewcza: 4,4 / 5,42 kW
Klasa energetyczna chłodzenie/ grzanie: A++/A+</t>
  </si>
  <si>
    <t>4024074812068</t>
  </si>
  <si>
    <t>0010022669</t>
  </si>
  <si>
    <t>VAF 5-050 W2NO
jednostka zewnętrzna
wydajność chłodnicza/grzewcza: 5,80 / 5,92 kW
Klasa energetyczna chłodzenie/ grzanie: A++/A+</t>
  </si>
  <si>
    <t>4024074812082</t>
  </si>
  <si>
    <t>0010022670</t>
  </si>
  <si>
    <t>VAF 5-070 W3NO
jednostka zewnętrzna
wydajność chłodnicza/grzewcza: 8,5 / 8,79 kW
Klasa energetyczna chłodzenie/ grzanie: A++/A+</t>
  </si>
  <si>
    <t>4024074812105</t>
  </si>
  <si>
    <t>0010022671</t>
  </si>
  <si>
    <t>VAF 5-080 W4NO
jednostka zewnętrzna
wydajność chłodnicza/grzewcza: 10,26 / 10,26 kW
Klasa energetyczna chłodzenie/ grzanie: A++/A+</t>
  </si>
  <si>
    <t>4024074812129</t>
  </si>
  <si>
    <t>0010022691</t>
  </si>
  <si>
    <t>VAI 5-020 WNI
jednostka wewnętrzna ścienna
wydajność chłodnicza/grzewcza: 2,1/ 2,6 kW</t>
  </si>
  <si>
    <t>0010022692</t>
  </si>
  <si>
    <t>VAI 5-025 WNI
jednostka wewnętrzna ścienna
wydajność chłodnicza/grzewcza: 2,6 / 2,8 kW</t>
  </si>
  <si>
    <t>4024074812266</t>
  </si>
  <si>
    <t>0010022693</t>
  </si>
  <si>
    <t>VAI 5-035 WNI
jednostka wewnętrzna ścienna
wydajność chłodnicza/grzewcza: 3,5 / 3,67 kW</t>
  </si>
  <si>
    <t>4024074812280</t>
  </si>
  <si>
    <t>0010022694</t>
  </si>
  <si>
    <t>VAI 5-050 WNI
jednostka wewnętrzna ścienna
wydajność chłodnicza/grzewcza: 5,13 / 5,28 kW</t>
  </si>
  <si>
    <t>4024074812303</t>
  </si>
  <si>
    <t>0010022705</t>
  </si>
  <si>
    <t>VAI 8/5-035 KMNI
jednostka wewnętrzna typu kaseta
wydajność chłodnicza/grzewcza: 3,5 / 4,0 kW</t>
  </si>
  <si>
    <t>4024074814055</t>
  </si>
  <si>
    <t>0010022706</t>
  </si>
  <si>
    <t>VAI 8/5-035 FMNI
jednostka wewnętrzna typu przypodłogowego
wydajność chłodnicza/grzewcza: 3,5 / 4,0 kW</t>
  </si>
  <si>
    <t>4024074813966</t>
  </si>
  <si>
    <t>0010022723</t>
  </si>
  <si>
    <t>VAI 5-025WN
wydajność chłodnicza/grzewcza: 2,70 / 2,93 kW
Klasa energetyczna chłodzenie/grzanie: A+++/A++</t>
  </si>
  <si>
    <t>0010022724</t>
  </si>
  <si>
    <t>VAI 5-035WN
wydajność chłodnicza/grzewcza: 3,50 / 3,81 kW
Klasa energetyczna chłodzenie/grzanie: A+++/A+</t>
  </si>
  <si>
    <t>0010022725</t>
  </si>
  <si>
    <t>VAI 5-050WN
wydajność chłodnicza/grzewcza: 5,3 / 5,57 kW
Klasa energetyczna chłodzenie/grzanie: A++/A+</t>
  </si>
  <si>
    <t>0010022726</t>
  </si>
  <si>
    <t xml:space="preserve">VAI 5-065WN
wydajność chłodnicza/grzewcza: 7,0 / 7,2 kW
Klasa energetyczna chłodzenie/grzanie: A++/A+ </t>
  </si>
  <si>
    <t>0010022776</t>
  </si>
  <si>
    <t>VAM 5-040 W204
wydajność chłodnicza/grzewcza: 4,4 / 5,42 kW
Klasa energetyczna chłodzenie/ grzanie: A++/A+
pakiet główny</t>
  </si>
  <si>
    <t>0010022777</t>
  </si>
  <si>
    <t>VAM 5-052 W205
wydajność chłodnicza/grzewcza: 5,80 / 5,92 kW
Klasa energetyczna chłodzenie/ grzanie: A++/A+
pakiet główny</t>
  </si>
  <si>
    <t>0010022780</t>
  </si>
  <si>
    <t>VAM 5-072 W307
wydajność chłodnicza/grzewcza: 8,5 / 8,79 kW
Klasa energetyczna chłodzenie/ grzanie: A++/A+
pakiet główny</t>
  </si>
  <si>
    <t>0010022786</t>
  </si>
  <si>
    <t>VAM 5-080 W408
wydajność chłodnicza/grzewcza: 10,26 / 10,26 kW
Klasa energetyczna chłodzenie/ grzanie: A++/A+
pakiet główny</t>
  </si>
  <si>
    <t>0020251955</t>
  </si>
  <si>
    <t>VAI 8/5-035 PKMNI
Panel maskujący do jednostki kasetowej</t>
  </si>
  <si>
    <t>4024074813973</t>
  </si>
  <si>
    <t>0020257890</t>
  </si>
  <si>
    <t xml:space="preserve">VAI 8/5-S4 
przekaźnik włącz/wyłącz
</t>
  </si>
  <si>
    <t>4024074850633</t>
  </si>
  <si>
    <t>ZASOBNIKI BUFOROWE</t>
  </si>
  <si>
    <t>0010015124</t>
  </si>
  <si>
    <t>allSTOR exclusiv VPS 300/3-7 - podgrzewacz
buforowy, ładowany warstwowo, poj.300 l, do
współpracy ze stacją świeżej wody VPM…/2W
i stacją solarną VPM …/2S</t>
  </si>
  <si>
    <t>4024074681749</t>
  </si>
  <si>
    <t>0010015125</t>
  </si>
  <si>
    <t>allSTOR exclusiv VPS 500/3-7 - podgrzewacz
buforowy, ładowany warstwowo, poj.500 l, do
współpracy ze stacją świeżej wody VPM…/2W
i stacją solarną VPM …/2S</t>
  </si>
  <si>
    <t>4024074681756</t>
  </si>
  <si>
    <t>0010015126</t>
  </si>
  <si>
    <t>allSTOR exclusiv VPS 800/3-7 - podgrzewacz
buforowy, ładowany warstwowo, poj.800 l, do
współpracy ze stacją świeżej wody VPM…/2W
i stacją solarną VPM …/2S</t>
  </si>
  <si>
    <t>4024074681763</t>
  </si>
  <si>
    <t>0010015127</t>
  </si>
  <si>
    <t>allSTOR exclusiv VPS 1000/3-7 - podgrzewacz
buforowy, ładowany warstwowo, poj.1000 l, do
współpracy ze stacją świeżej wody VPM…/2W
i stacją solarną VPM …/2S</t>
  </si>
  <si>
    <t>4024074681770</t>
  </si>
  <si>
    <t>0010015128</t>
  </si>
  <si>
    <t>allSTOR exclusiv VPS 1500/3-7 - podgrzewacz
buforowy, ładowany warstwowo, poj.1500 l, do
współpracy ze stacją świeżej wody VPM…/2W
i stacją solarną VPM …/2S</t>
  </si>
  <si>
    <t>4024074681787</t>
  </si>
  <si>
    <t>0010015129</t>
  </si>
  <si>
    <t>allSTOR exclusiv VPS 2000/3-7 - podgrzewacz
buforowy, ładowany warstwowo, poj.2000 l.do
współpracy ze stacją świeżej wody VPM…/2W
i stacją solarną VPM …/2S</t>
  </si>
  <si>
    <t>4024074681794</t>
  </si>
  <si>
    <t>0010015130</t>
  </si>
  <si>
    <t>allSTOR plus VPS 300/3-5 - zasobnik buforowy, poj.300 l</t>
  </si>
  <si>
    <t>4024074681800</t>
  </si>
  <si>
    <t>0010015131</t>
  </si>
  <si>
    <t>allSTOR plus VPS 500/3-5 - zasobnik buforowy,
poj.500 l</t>
  </si>
  <si>
    <t>4024074681817</t>
  </si>
  <si>
    <t>0010015132</t>
  </si>
  <si>
    <t>allSTOR plus VPS 800/3-5 - zasobnik buforowy,
poj.800 l</t>
  </si>
  <si>
    <t>4024074681824</t>
  </si>
  <si>
    <t>0010015133</t>
  </si>
  <si>
    <t>allSTOR plus VPS 1000/3-5 - zasobnik
buforowy,poj.1000 l</t>
  </si>
  <si>
    <t>4024074681831</t>
  </si>
  <si>
    <t>0010015134</t>
  </si>
  <si>
    <t>allSTOR plus VPS 1500/3-5 - zasobnik
buforowy,poj.1500 l</t>
  </si>
  <si>
    <t>4024074681848</t>
  </si>
  <si>
    <t>0010015135</t>
  </si>
  <si>
    <t>allSTOR plus VPS 2000/3-5 - zasobnik
buforowy,poj.2000 l</t>
  </si>
  <si>
    <t>4024074681855</t>
  </si>
  <si>
    <t>ZASOBNIKI CIEPŁEJ WODY</t>
  </si>
  <si>
    <t>0010014935</t>
  </si>
  <si>
    <t>VIH S 750 stojący, okrągły, biało-szary, o pojemności 750 litrów, wyposażony w dwie wężownice do pracy w układach solarnych</t>
  </si>
  <si>
    <t>4024074674956</t>
  </si>
  <si>
    <t>0010014936</t>
  </si>
  <si>
    <t>VIH S 1000 stojący, okrągły, biało-szary,o pojemności 1000 litrów, wyposażony w dwiewężownice do pracy w układach solarnych</t>
  </si>
  <si>
    <t>4024074674963</t>
  </si>
  <si>
    <t>0010014937</t>
  </si>
  <si>
    <t>VIH S 1500 stojący, okrągły, biało-szary,
o pojemności 1500 litrów, wyposażony w dwie
wężownice do pracy w układach solarnych</t>
  </si>
  <si>
    <t>4024074674970</t>
  </si>
  <si>
    <t>0010014938</t>
  </si>
  <si>
    <t>VIH S 2000 stojący, okrągły, biało-szary,
o pojemności 2000 litrów, wyposażony w dwie
wężownice do pracy w układach solarnych</t>
  </si>
  <si>
    <t>4024074674987</t>
  </si>
  <si>
    <t>0010015937</t>
  </si>
  <si>
    <t>VIH R 120/6 M stojący, biały, okrągły pojemność 117l, moc ciągła:21,4 kW wydatek c.w.u. 163l/10min</t>
  </si>
  <si>
    <t>4024074702727</t>
  </si>
  <si>
    <t>0010015938</t>
  </si>
  <si>
    <t>VIH R 150/6 M stojący, biały, okrągły pojemność 144l, moc ciągła:27,4 kW wydatek c.w.u. 199l/10min</t>
  </si>
  <si>
    <t>4024074702734</t>
  </si>
  <si>
    <t>0010015939</t>
  </si>
  <si>
    <t>VIH R 200/6 M stojący, biały, okrągły pojemność 184l, moc ciągła:33,7 kW wydatek c.w.u. 261l/10min</t>
  </si>
  <si>
    <t>4024074702741</t>
  </si>
  <si>
    <t>0010015943</t>
  </si>
  <si>
    <t>VIH R 120/6 B stojący, biały, okrągły pojemność 117l, moc ciągła:21,4 kW wydatek c.w.u. 163l/10min</t>
  </si>
  <si>
    <t>4024074702789</t>
  </si>
  <si>
    <t>0010015944</t>
  </si>
  <si>
    <t>VIH R 150/6 B stojący, biały, okrągły pojemność 144l, moc ciągła:27,4 kW wydatek c.w.u. 199l/10min</t>
  </si>
  <si>
    <t>4024074702796</t>
  </si>
  <si>
    <t>0010015945</t>
  </si>
  <si>
    <t>VIH R 200/6 B stojący, biały, okrągły pojemność 184l, moc ciągła:33,7 kW wydatek c.w.u. 261l/10min</t>
  </si>
  <si>
    <t>4024074702802</t>
  </si>
  <si>
    <t>0010017709</t>
  </si>
  <si>
    <t>VIH S2 250/4B, stojący okrągły o pojemności 250
litrów, wyposażony w dwie wężownice do pracy
w układach solarnych z grupami pompowymi
ciśnieniowymi (VMS8) lub bezciśnieniowym (VMS8D)</t>
  </si>
  <si>
    <t>4024074748381</t>
  </si>
  <si>
    <t>0010017711</t>
  </si>
  <si>
    <t>VIH S2 350/4B, stojący okrągły o pojemności 350
litrów, wyposażony w dwie wężownice do pracy
w układach solarnych z grupami pompowymi
ciśnieniowymi (VMS8) lub bezciśnieniowymi (VMS8D)</t>
  </si>
  <si>
    <t>4024074748404</t>
  </si>
  <si>
    <t>0010020639</t>
  </si>
  <si>
    <t>VIH R 300/3 BR stojący, biały, okrągły, pojemość 300l, wydatek c.w.u. 1035 l/h, moc ciągla 42kW</t>
  </si>
  <si>
    <t>4024074794654</t>
  </si>
  <si>
    <t>0010020640</t>
  </si>
  <si>
    <t>VIH R 400/3 BR stojący, biały, okrągły, pojemość 400l, wydatek c.w.u. 1130 l/h, moc ciągla 46kW</t>
  </si>
  <si>
    <t>4024074794920</t>
  </si>
  <si>
    <t>0010020641</t>
  </si>
  <si>
    <t>VIH R 500/3 BR stojący, biały, okrągły, pojemość 500l, wydatek c.w.u. 1586 l/h, moc ciągla 64kW</t>
  </si>
  <si>
    <t>4024074794944</t>
  </si>
  <si>
    <t>0010020642</t>
  </si>
  <si>
    <t xml:space="preserve">VIH S 300/3 BR stojący, biały, okrągły, pojemość 300l, wyposażony w dwie wężownice </t>
  </si>
  <si>
    <t>4024074794968</t>
  </si>
  <si>
    <t>0010020643</t>
  </si>
  <si>
    <t xml:space="preserve">VIH S 400/3 BR stojący, biały, okrągły, pojemość 400l, wyposażony w dwie wężownice </t>
  </si>
  <si>
    <t>4024074794982</t>
  </si>
  <si>
    <t>0010020644</t>
  </si>
  <si>
    <t xml:space="preserve">VIH S 500/3 BR stojący, biały, okrągły, pojemość 500l, wyposażony w dwie wężownice </t>
  </si>
  <si>
    <t>4024074795002</t>
  </si>
  <si>
    <t>0010020645</t>
  </si>
  <si>
    <t>VIH RW 300/3 BR stojący, biały, okrągły, pojemość 300l, wydatek c.w.u. 1062 l/h, moc ciągla 43kW</t>
  </si>
  <si>
    <t>4024074795026</t>
  </si>
  <si>
    <t>0010020646</t>
  </si>
  <si>
    <t>VIH RW 400/3 BR  stojący, biały, okrągły, pojemość 400l, wydatek c.w.u. 1531 l/h, moc ciągla 62kW</t>
  </si>
  <si>
    <t>4024074795040</t>
  </si>
  <si>
    <t>0010020647</t>
  </si>
  <si>
    <t>VIH RW 500/3 BR  stojący, biały, okrągły, pojemość 500l, wydatek c.w.u. 2041 l/h, moc ciągla 83kW</t>
  </si>
  <si>
    <t>4024074795064</t>
  </si>
  <si>
    <t>0010020648</t>
  </si>
  <si>
    <t xml:space="preserve">VIH SW 400/3 BR stojący, biały, okrągły, pojemość 400l, wyposażony w dwie wężownice </t>
  </si>
  <si>
    <t>4024074795088</t>
  </si>
  <si>
    <t>0010020649</t>
  </si>
  <si>
    <t xml:space="preserve">VIH SW 500/3 BR stojący, biały, okrągły, pojemość 500l, wyposażony w dwie wężownice </t>
  </si>
  <si>
    <t>4024074795101</t>
  </si>
  <si>
    <t>0010020661</t>
  </si>
  <si>
    <t>VIH R 300/3 MR stojący, biały, okrągły, pojemość 300l, wydatek c.w.u. 1035 l/h, moc ciągla 42kW</t>
  </si>
  <si>
    <t>4024074794913</t>
  </si>
  <si>
    <t>0010020662</t>
  </si>
  <si>
    <t>VIH R 400/3 MR stojący, biały, okrągły, pojemość 400l, wydatek c.w.u. 1130 l/h, moc ciągla 46kW</t>
  </si>
  <si>
    <t>4024074794937</t>
  </si>
  <si>
    <t>0010020663</t>
  </si>
  <si>
    <t>VIH R 500/3 MR stojący, biały, okrągły, pojemość 500l, wydatek c.w.u. 1586 l/h, moc ciągla 64kW</t>
  </si>
  <si>
    <t>4024074794951</t>
  </si>
  <si>
    <t>0010020664</t>
  </si>
  <si>
    <t xml:space="preserve">VIH S 300/3 MR stojący, biały, okrągły, pojemość 300l, wyposażony w dwie wężownice </t>
  </si>
  <si>
    <t>4024074794975</t>
  </si>
  <si>
    <t>0010020665</t>
  </si>
  <si>
    <t xml:space="preserve">VIH S 400/3 MR stojący, biały, okrągły, pojemość 400l, wyposażony w dwie wężownice </t>
  </si>
  <si>
    <t>4024074794999</t>
  </si>
  <si>
    <t>0010020666</t>
  </si>
  <si>
    <t xml:space="preserve">VIH S 500/3 MR stojący, biały, okrągły, pojemość 500l, wyposażony w dwie wężownice  </t>
  </si>
  <si>
    <t>4024074795019</t>
  </si>
  <si>
    <t>0010020667</t>
  </si>
  <si>
    <t>VIH RW 300/3 MR stojący, biały, okrągły, pojemość 300l, wydatek c.w.u. 1062 l/h, moc ciągla 43kW</t>
  </si>
  <si>
    <t>4024074795033</t>
  </si>
  <si>
    <t>0010020668</t>
  </si>
  <si>
    <t>VIH RW 400/3 MR stojący, biały, okrągły, pojemość 400l, wydatek c.w.u. 1531 l/h, moc ciągla 62kW</t>
  </si>
  <si>
    <t>4024074795057</t>
  </si>
  <si>
    <t>0010020669</t>
  </si>
  <si>
    <t>VIH RW 500/3 MR stojący, biały, okrągły, pojemość 500l, wydatek c.w.u. 2041 l/h, moc ciągla 83kW</t>
  </si>
  <si>
    <t>4024074795071</t>
  </si>
  <si>
    <t>0010020670</t>
  </si>
  <si>
    <t xml:space="preserve">VIH SW 400/3 MR stojący, biały, okrągły, pojemość 400l, wyposażony w dwie wężownice </t>
  </si>
  <si>
    <t>4024074795095</t>
  </si>
  <si>
    <t>0010020671</t>
  </si>
  <si>
    <t xml:space="preserve">VIH SW 500/3 MR stojący, biały, okrągły, pojemość 500l, wyposażony w dwie wężownice </t>
  </si>
  <si>
    <t>4024074795118</t>
  </si>
  <si>
    <t>305945</t>
  </si>
  <si>
    <t>VIH K 300 stojący, platynowo-biały,prostopadłościenny o pojemności 150lzasobnik warstwowy,  wydatek trwały c.w.u.: 1078 l/h (45,5,kW)- NL=8, wydatek 362l/10min, Moc ciągła: 45,5 kW</t>
  </si>
  <si>
    <t>4024074453025</t>
  </si>
  <si>
    <t>0010025313</t>
  </si>
  <si>
    <t>uniSTOR VIH Q 75/2 B
wiszący, biały, pojemność: 68 l
wydatek c.w.u.: 122 l/10 min
moc ciągła: 30 kW;</t>
  </si>
  <si>
    <t>4024074856222</t>
  </si>
  <si>
    <t>0010025314</t>
  </si>
  <si>
    <t>actoSTOR VIH QL 75/2B
wiszący, biały, ładowany
warstwowo, pojemność: 72 l, wydatek
c.w.u.: 170 l/10 min ( przy 30 kW)</t>
  </si>
  <si>
    <t>0010045801</t>
  </si>
  <si>
    <t>Filtr magnetyczny z zaworem odcinającym</t>
  </si>
  <si>
    <t>0010041871</t>
  </si>
  <si>
    <t>VRT 50/2 sensoROOM pure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</si>
</sst>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\ _z_ł_-;\-* #,##0.00\ _z_ł_-;_-* &quot;-&quot;??\ _z_ł_-;_-@_-"/>
    <numFmt numFmtId="165" formatCode="#\ ##,###,###"/>
    <numFmt numFmtId="166" formatCode="0.0%"/>
    <numFmt numFmtId="167" formatCode="_-* #,##0.00\ &quot;€&quot;_-;\-* #,##0.00\ &quot;€&quot;_-;_-* &quot;-&quot;??\ &quot;€&quot;_-;_-@_-"/>
    <numFmt numFmtId="168" formatCode="#,##0.0"/>
    <numFmt numFmtId="169" formatCode="0.0"/>
  </numFmts>
  <fonts count="2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60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8">
    <xf numFmtId="0" fontId="0" fillId="0" borderId="0"/>
    <xf numFmtId="164" fontId="7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165" fontId="6" fillId="0" borderId="0"/>
    <xf numFmtId="0" fontId="8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0" fontId="8" fillId="0" borderId="0"/>
    <xf numFmtId="0" fontId="5" fillId="5" borderId="0"/>
    <xf numFmtId="0" fontId="14" fillId="6" borderId="7" applyBorder="0"/>
    <xf numFmtId="4" fontId="12" fillId="7" borderId="8" applyNumberFormat="0" applyProtection="0">
      <alignment horizontal="left" vertical="center" indent="1"/>
    </xf>
    <xf numFmtId="4" fontId="12" fillId="7" borderId="8" applyNumberFormat="0" applyProtection="0">
      <alignment horizontal="left" vertical="center" indent="1"/>
    </xf>
    <xf numFmtId="0" fontId="12" fillId="8" borderId="8" applyNumberFormat="0" applyProtection="0">
      <alignment horizontal="left" vertical="center" indent="1"/>
    </xf>
    <xf numFmtId="4" fontId="12" fillId="0" borderId="8" applyNumberFormat="0" applyProtection="0">
      <alignment horizontal="right" vertical="center"/>
    </xf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" fillId="0" borderId="0"/>
    <xf numFmtId="4" fontId="12" fillId="7" borderId="8" applyNumberFormat="0" applyProtection="0">
      <alignment horizontal="left" vertical="center" indent="1"/>
    </xf>
  </cellStyleXfs>
  <cellXfs count="46">
    <xf numFmtId="0" fontId="0" fillId="0" borderId="0" xfId="0"/>
    <xf numFmtId="0" fontId="9" fillId="0" borderId="0" xfId="0" applyFont="1" applyAlignment="1">
      <alignment horizontal="center" vertical="center"/>
    </xf>
    <xf numFmtId="3" fontId="10" fillId="3" borderId="3" xfId="5" applyNumberFormat="1" applyFont="1" applyFill="1" applyBorder="1" applyAlignment="1">
      <alignment horizontal="center" vertical="center" wrapText="1"/>
    </xf>
    <xf numFmtId="49" fontId="10" fillId="3" borderId="3" xfId="5" applyNumberFormat="1" applyFont="1" applyFill="1" applyBorder="1" applyAlignment="1">
      <alignment horizontal="center" vertical="center" wrapText="1"/>
    </xf>
    <xf numFmtId="2" fontId="10" fillId="3" borderId="3" xfId="5" applyNumberFormat="1" applyFont="1" applyFill="1" applyBorder="1" applyAlignment="1">
      <alignment horizontal="center" vertical="center"/>
    </xf>
    <xf numFmtId="4" fontId="10" fillId="3" borderId="3" xfId="5" applyNumberFormat="1" applyFont="1" applyFill="1" applyBorder="1" applyAlignment="1">
      <alignment horizontal="center" vertical="center" wrapText="1"/>
    </xf>
    <xf numFmtId="164" fontId="11" fillId="0" borderId="1" xfId="1" applyFont="1" applyFill="1" applyBorder="1" applyAlignment="1" applyProtection="1">
      <alignment horizontal="left" vertical="center" wrapText="1"/>
    </xf>
    <xf numFmtId="49" fontId="11" fillId="0" borderId="1" xfId="6" applyNumberFormat="1" applyFont="1" applyFill="1" applyBorder="1" applyAlignment="1" applyProtection="1">
      <alignment horizontal="left" vertical="center" wrapText="1"/>
    </xf>
    <xf numFmtId="2" fontId="11" fillId="0" borderId="1" xfId="5" applyNumberFormat="1" applyFont="1" applyBorder="1" applyAlignment="1">
      <alignment horizontal="left" vertical="center" wrapText="1"/>
    </xf>
    <xf numFmtId="166" fontId="11" fillId="0" borderId="1" xfId="6" applyNumberFormat="1" applyFont="1" applyFill="1" applyBorder="1" applyAlignment="1" applyProtection="1">
      <alignment horizontal="center" vertical="center" wrapText="1"/>
    </xf>
    <xf numFmtId="1" fontId="10" fillId="3" borderId="3" xfId="5" applyNumberFormat="1" applyFont="1" applyFill="1" applyBorder="1" applyAlignment="1">
      <alignment horizontal="center" vertical="center" wrapText="1"/>
    </xf>
    <xf numFmtId="2" fontId="11" fillId="0" borderId="1" xfId="5" applyNumberFormat="1" applyFont="1" applyBorder="1" applyAlignment="1">
      <alignment horizontal="center" vertical="center" wrapText="1"/>
    </xf>
    <xf numFmtId="1" fontId="11" fillId="0" borderId="1" xfId="5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1" fillId="0" borderId="1" xfId="6" quotePrefix="1" applyNumberFormat="1" applyFont="1" applyFill="1" applyBorder="1" applyAlignment="1" applyProtection="1">
      <alignment horizontal="center" vertical="center" wrapText="1"/>
    </xf>
    <xf numFmtId="49" fontId="11" fillId="0" borderId="1" xfId="6" quotePrefix="1" applyNumberFormat="1" applyFont="1" applyFill="1" applyBorder="1" applyAlignment="1" applyProtection="1">
      <alignment horizontal="left" vertical="center" wrapText="1"/>
    </xf>
    <xf numFmtId="164" fontId="11" fillId="0" borderId="1" xfId="24" applyFont="1" applyFill="1" applyBorder="1" applyAlignment="1" applyProtection="1">
      <alignment horizontal="left" vertical="center" wrapText="1"/>
    </xf>
    <xf numFmtId="1" fontId="11" fillId="0" borderId="1" xfId="5" quotePrefix="1" applyNumberFormat="1" applyFont="1" applyBorder="1" applyAlignment="1">
      <alignment horizontal="center" vertical="center" wrapText="1"/>
    </xf>
    <xf numFmtId="168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169" fontId="10" fillId="2" borderId="3" xfId="0" applyNumberFormat="1" applyFont="1" applyFill="1" applyBorder="1" applyAlignment="1">
      <alignment horizontal="center" vertical="center" wrapText="1"/>
    </xf>
    <xf numFmtId="169" fontId="19" fillId="0" borderId="0" xfId="0" applyNumberFormat="1" applyFont="1" applyAlignment="1">
      <alignment horizontal="right" vertical="center"/>
    </xf>
    <xf numFmtId="1" fontId="19" fillId="0" borderId="0" xfId="0" applyNumberFormat="1" applyFont="1" applyAlignment="1">
      <alignment horizontal="right" vertical="center"/>
    </xf>
    <xf numFmtId="49" fontId="11" fillId="0" borderId="1" xfId="6" applyNumberFormat="1" applyFont="1" applyFill="1" applyBorder="1" applyAlignment="1" applyProtection="1">
      <alignment horizontal="center" vertical="center" wrapText="1"/>
    </xf>
    <xf numFmtId="2" fontId="10" fillId="3" borderId="3" xfId="5" applyNumberFormat="1" applyFont="1" applyFill="1" applyBorder="1" applyAlignment="1">
      <alignment horizontal="center" vertical="center" wrapText="1"/>
    </xf>
    <xf numFmtId="3" fontId="19" fillId="4" borderId="2" xfId="5" applyNumberFormat="1" applyFont="1" applyFill="1" applyBorder="1" applyAlignment="1">
      <alignment horizontal="center" vertical="center" wrapText="1"/>
    </xf>
    <xf numFmtId="3" fontId="19" fillId="0" borderId="2" xfId="5" applyNumberFormat="1" applyFont="1" applyBorder="1" applyAlignment="1">
      <alignment horizontal="center" vertical="center" wrapText="1"/>
    </xf>
    <xf numFmtId="3" fontId="19" fillId="0" borderId="2" xfId="5" quotePrefix="1" applyNumberFormat="1" applyFont="1" applyBorder="1" applyAlignment="1">
      <alignment horizontal="center" vertical="center" wrapText="1"/>
    </xf>
    <xf numFmtId="166" fontId="11" fillId="0" borderId="1" xfId="6" quotePrefix="1" applyNumberFormat="1" applyFont="1" applyFill="1" applyBorder="1" applyAlignment="1" applyProtection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</cellXfs>
  <cellStyles count="28">
    <cellStyle name="Dziesiętny" xfId="1" builtinId="3"/>
    <cellStyle name="Dziesiętny 2" xfId="24" xr:uid="{00000000-0005-0000-0000-000001000000}"/>
    <cellStyle name="Excel Built-in Normal" xfId="2" xr:uid="{00000000-0005-0000-0000-000002000000}"/>
    <cellStyle name="Normalny" xfId="0" builtinId="0"/>
    <cellStyle name="Normalny 2" xfId="3" xr:uid="{00000000-0005-0000-0000-000004000000}"/>
    <cellStyle name="Normalny 2 2" xfId="12" xr:uid="{00000000-0005-0000-0000-000005000000}"/>
    <cellStyle name="Normalny 2 3" xfId="9" xr:uid="{00000000-0005-0000-0000-000006000000}"/>
    <cellStyle name="Normalny 3" xfId="15" xr:uid="{00000000-0005-0000-0000-000007000000}"/>
    <cellStyle name="Normalny 4" xfId="4" xr:uid="{00000000-0005-0000-0000-000008000000}"/>
    <cellStyle name="Normalny 4 2" xfId="16" xr:uid="{00000000-0005-0000-0000-000009000000}"/>
    <cellStyle name="Normalny 4 3" xfId="17" xr:uid="{00000000-0005-0000-0000-00000A000000}"/>
    <cellStyle name="Normalny 5" xfId="10" xr:uid="{00000000-0005-0000-0000-00000B000000}"/>
    <cellStyle name="Normalny 5 2" xfId="8" xr:uid="{00000000-0005-0000-0000-00000C000000}"/>
    <cellStyle name="Normalny 6" xfId="25" xr:uid="{00000000-0005-0000-0000-00000D000000}"/>
    <cellStyle name="Normalny 7" xfId="26" xr:uid="{00000000-0005-0000-0000-00000E000000}"/>
    <cellStyle name="Normalny_Z nazwami" xfId="5" xr:uid="{00000000-0005-0000-0000-00000F000000}"/>
    <cellStyle name="Procentowy" xfId="6" builtinId="5"/>
    <cellStyle name="Procentowy 2" xfId="14" xr:uid="{00000000-0005-0000-0000-000011000000}"/>
    <cellStyle name="Procentowy 3" xfId="23" xr:uid="{00000000-0005-0000-0000-000012000000}"/>
    <cellStyle name="Procentowy 4" xfId="11" xr:uid="{00000000-0005-0000-0000-000013000000}"/>
    <cellStyle name="SAPBEXchaText" xfId="19" xr:uid="{00000000-0005-0000-0000-000014000000}"/>
    <cellStyle name="SAPBEXHLevel0" xfId="21" xr:uid="{00000000-0005-0000-0000-000015000000}"/>
    <cellStyle name="SAPBEXItemHeader" xfId="18" xr:uid="{00000000-0005-0000-0000-000016000000}"/>
    <cellStyle name="SAPBEXstdData" xfId="22" xr:uid="{00000000-0005-0000-0000-000017000000}"/>
    <cellStyle name="SAPBEXstdItem" xfId="20" xr:uid="{00000000-0005-0000-0000-000018000000}"/>
    <cellStyle name="SAPBEXstdItem 2 3" xfId="27" xr:uid="{00000000-0005-0000-0000-000019000000}"/>
    <cellStyle name="Walutowy 2" xfId="13" xr:uid="{00000000-0005-0000-0000-00001A000000}"/>
    <cellStyle name="Walutowy 9" xfId="7" xr:uid="{00000000-0005-0000-0000-00001B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4A1B2876-CFDA-40EA-A0FF-E71F9CF83F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1010"/>
  <sheetViews>
    <sheetView showGridLines="0" tabSelected="1" zoomScale="90" zoomScaleNormal="90" workbookViewId="0">
      <pane ySplit="3" topLeftCell="A4" activePane="bottomLeft" state="frozen"/>
      <selection activeCell="D1" sqref="D1"/>
      <selection pane="bottomLeft" sqref="A1:I1"/>
    </sheetView>
  </sheetViews>
  <sheetFormatPr defaultColWidth="22.5703125" defaultRowHeight="12.75"/>
  <cols>
    <col min="1" max="1" width="20.28515625" style="25" bestFit="1" customWidth="1"/>
    <col min="2" max="2" width="12.7109375" style="26" customWidth="1"/>
    <col min="3" max="3" width="59.140625" style="27" customWidth="1"/>
    <col min="4" max="4" width="16.85546875" style="33" bestFit="1" customWidth="1"/>
    <col min="5" max="5" width="16.85546875" style="34" bestFit="1" customWidth="1"/>
    <col min="6" max="6" width="11.5703125" style="28" bestFit="1" customWidth="1"/>
    <col min="7" max="7" width="16.42578125" style="23" bestFit="1" customWidth="1"/>
    <col min="8" max="8" width="15" style="23" customWidth="1"/>
    <col min="9" max="9" width="15.85546875" style="23" bestFit="1" customWidth="1"/>
    <col min="10" max="10" width="10" style="30" bestFit="1" customWidth="1"/>
    <col min="11" max="16384" width="22.5703125" style="23"/>
  </cols>
  <sheetData>
    <row r="1" spans="1:10" s="19" customFormat="1" ht="29.1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29"/>
    </row>
    <row r="2" spans="1:10" s="19" customFormat="1" ht="39" thickBot="1">
      <c r="A2" s="41" t="s">
        <v>1</v>
      </c>
      <c r="B2" s="42"/>
      <c r="C2" s="43"/>
      <c r="D2" s="32" t="s">
        <v>2</v>
      </c>
      <c r="E2" s="20" t="s">
        <v>3</v>
      </c>
      <c r="F2" s="21" t="s">
        <v>4</v>
      </c>
      <c r="G2" s="22" t="s">
        <v>5</v>
      </c>
      <c r="H2" s="22" t="s">
        <v>6</v>
      </c>
      <c r="I2" s="22" t="s">
        <v>7</v>
      </c>
      <c r="J2" s="29"/>
    </row>
    <row r="3" spans="1:10" ht="13.5" thickBot="1">
      <c r="A3" s="2" t="s">
        <v>8</v>
      </c>
      <c r="B3" s="3" t="s">
        <v>9</v>
      </c>
      <c r="C3" s="4" t="s">
        <v>10</v>
      </c>
      <c r="D3" s="36" t="s">
        <v>11</v>
      </c>
      <c r="E3" s="10" t="s">
        <v>11</v>
      </c>
      <c r="F3" s="2" t="s">
        <v>12</v>
      </c>
      <c r="G3" s="5" t="s">
        <v>5</v>
      </c>
      <c r="H3" s="5" t="s">
        <v>9</v>
      </c>
      <c r="I3" s="5" t="s">
        <v>13</v>
      </c>
    </row>
    <row r="4" spans="1:10" s="1" customFormat="1" ht="15.6" customHeight="1">
      <c r="A4" s="6" t="s">
        <v>14</v>
      </c>
      <c r="B4" s="7" t="s">
        <v>15</v>
      </c>
      <c r="C4" s="8" t="s">
        <v>16</v>
      </c>
      <c r="D4" s="37">
        <v>354.53999999999996</v>
      </c>
      <c r="E4" s="38">
        <v>311</v>
      </c>
      <c r="F4" s="9">
        <f t="shared" ref="F4:F66" si="0">D4/E4-1</f>
        <v>0.1399999999999999</v>
      </c>
      <c r="G4" s="12" t="s">
        <v>17</v>
      </c>
      <c r="H4" s="11" t="s">
        <v>18</v>
      </c>
      <c r="I4" s="11" t="s">
        <v>19</v>
      </c>
      <c r="J4" s="18"/>
    </row>
    <row r="5" spans="1:10" s="1" customFormat="1" ht="15.6" customHeight="1">
      <c r="A5" s="6" t="s">
        <v>14</v>
      </c>
      <c r="B5" s="7" t="s">
        <v>20</v>
      </c>
      <c r="C5" s="8" t="s">
        <v>21</v>
      </c>
      <c r="D5" s="37">
        <v>3644.5799999999995</v>
      </c>
      <c r="E5" s="38">
        <v>3197</v>
      </c>
      <c r="F5" s="9">
        <f t="shared" si="0"/>
        <v>0.1399999999999999</v>
      </c>
      <c r="G5" s="12">
        <v>4024074291061</v>
      </c>
      <c r="H5" s="11" t="s">
        <v>22</v>
      </c>
      <c r="I5" s="11" t="s">
        <v>19</v>
      </c>
      <c r="J5" s="18"/>
    </row>
    <row r="6" spans="1:10" s="1" customFormat="1" ht="15.6" customHeight="1">
      <c r="A6" s="6" t="s">
        <v>14</v>
      </c>
      <c r="B6" s="7" t="s">
        <v>23</v>
      </c>
      <c r="C6" s="8" t="s">
        <v>24</v>
      </c>
      <c r="D6" s="37">
        <v>607.62</v>
      </c>
      <c r="E6" s="38">
        <v>533</v>
      </c>
      <c r="F6" s="9">
        <f t="shared" si="0"/>
        <v>0.1399999999999999</v>
      </c>
      <c r="G6" s="12">
        <v>4024074453834</v>
      </c>
      <c r="H6" s="11" t="s">
        <v>25</v>
      </c>
      <c r="I6" s="11" t="s">
        <v>19</v>
      </c>
      <c r="J6" s="18"/>
    </row>
    <row r="7" spans="1:10" s="1" customFormat="1" ht="15.6" customHeight="1">
      <c r="A7" s="6" t="s">
        <v>14</v>
      </c>
      <c r="B7" s="7" t="s">
        <v>26</v>
      </c>
      <c r="C7" s="8" t="s">
        <v>27</v>
      </c>
      <c r="D7" s="37">
        <v>734.16</v>
      </c>
      <c r="E7" s="38">
        <v>644</v>
      </c>
      <c r="F7" s="9">
        <f t="shared" si="0"/>
        <v>0.1399999999999999</v>
      </c>
      <c r="G7" s="12">
        <v>4024074343500</v>
      </c>
      <c r="H7" s="11" t="s">
        <v>18</v>
      </c>
      <c r="I7" s="11" t="s">
        <v>19</v>
      </c>
      <c r="J7" s="18"/>
    </row>
    <row r="8" spans="1:10" s="1" customFormat="1" ht="15.6" customHeight="1">
      <c r="A8" s="6" t="s">
        <v>14</v>
      </c>
      <c r="B8" s="7" t="s">
        <v>28</v>
      </c>
      <c r="C8" s="8" t="s">
        <v>29</v>
      </c>
      <c r="D8" s="37">
        <v>734.16</v>
      </c>
      <c r="E8" s="38">
        <v>644</v>
      </c>
      <c r="F8" s="9">
        <f t="shared" si="0"/>
        <v>0.1399999999999999</v>
      </c>
      <c r="G8" s="12" t="s">
        <v>30</v>
      </c>
      <c r="H8" s="11" t="s">
        <v>18</v>
      </c>
      <c r="I8" s="11" t="s">
        <v>19</v>
      </c>
      <c r="J8" s="18"/>
    </row>
    <row r="9" spans="1:10" s="1" customFormat="1" ht="15.6" customHeight="1">
      <c r="A9" s="6" t="s">
        <v>14</v>
      </c>
      <c r="B9" s="7" t="s">
        <v>31</v>
      </c>
      <c r="C9" s="8" t="s">
        <v>32</v>
      </c>
      <c r="D9" s="37">
        <v>329.46</v>
      </c>
      <c r="E9" s="38">
        <v>289</v>
      </c>
      <c r="F9" s="9">
        <f t="shared" si="0"/>
        <v>0.1399999999999999</v>
      </c>
      <c r="G9" s="12" t="s">
        <v>33</v>
      </c>
      <c r="H9" s="11" t="s">
        <v>18</v>
      </c>
      <c r="I9" s="11" t="s">
        <v>19</v>
      </c>
      <c r="J9" s="18"/>
    </row>
    <row r="10" spans="1:10" s="1" customFormat="1" ht="15.6" customHeight="1">
      <c r="A10" s="6" t="s">
        <v>14</v>
      </c>
      <c r="B10" s="7" t="s">
        <v>34</v>
      </c>
      <c r="C10" s="8" t="s">
        <v>35</v>
      </c>
      <c r="D10" s="37">
        <v>481.08</v>
      </c>
      <c r="E10" s="38">
        <v>422</v>
      </c>
      <c r="F10" s="9">
        <f t="shared" si="0"/>
        <v>0.1399999999999999</v>
      </c>
      <c r="G10" s="12" t="s">
        <v>36</v>
      </c>
      <c r="H10" s="11" t="s">
        <v>18</v>
      </c>
      <c r="I10" s="11" t="s">
        <v>19</v>
      </c>
      <c r="J10" s="18"/>
    </row>
    <row r="11" spans="1:10" s="1" customFormat="1" ht="15.6" customHeight="1">
      <c r="A11" s="6" t="s">
        <v>14</v>
      </c>
      <c r="B11" s="7" t="s">
        <v>37</v>
      </c>
      <c r="C11" s="8" t="s">
        <v>38</v>
      </c>
      <c r="D11" s="37">
        <v>785.45999999999992</v>
      </c>
      <c r="E11" s="38">
        <v>689</v>
      </c>
      <c r="F11" s="9">
        <f t="shared" si="0"/>
        <v>0.1399999999999999</v>
      </c>
      <c r="G11" s="12" t="s">
        <v>39</v>
      </c>
      <c r="H11" s="11" t="s">
        <v>18</v>
      </c>
      <c r="I11" s="11" t="s">
        <v>19</v>
      </c>
      <c r="J11" s="18"/>
    </row>
    <row r="12" spans="1:10" s="1" customFormat="1" ht="15.6" customHeight="1">
      <c r="A12" s="6" t="s">
        <v>14</v>
      </c>
      <c r="B12" s="7" t="s">
        <v>40</v>
      </c>
      <c r="C12" s="8" t="s">
        <v>41</v>
      </c>
      <c r="D12" s="37">
        <v>2151.1799999999998</v>
      </c>
      <c r="E12" s="38">
        <v>1887</v>
      </c>
      <c r="F12" s="9">
        <f t="shared" si="0"/>
        <v>0.1399999999999999</v>
      </c>
      <c r="G12" s="12" t="s">
        <v>42</v>
      </c>
      <c r="H12" s="11" t="s">
        <v>18</v>
      </c>
      <c r="I12" s="11" t="s">
        <v>19</v>
      </c>
      <c r="J12" s="18"/>
    </row>
    <row r="13" spans="1:10" s="1" customFormat="1" ht="15.6" customHeight="1">
      <c r="A13" s="6" t="s">
        <v>14</v>
      </c>
      <c r="B13" s="7" t="s">
        <v>43</v>
      </c>
      <c r="C13" s="8" t="s">
        <v>44</v>
      </c>
      <c r="D13" s="37">
        <v>1455.78</v>
      </c>
      <c r="E13" s="38">
        <v>1277</v>
      </c>
      <c r="F13" s="9">
        <f t="shared" si="0"/>
        <v>0.1399999999999999</v>
      </c>
      <c r="G13" s="12" t="s">
        <v>45</v>
      </c>
      <c r="H13" s="11" t="s">
        <v>18</v>
      </c>
      <c r="I13" s="11" t="s">
        <v>19</v>
      </c>
      <c r="J13" s="18"/>
    </row>
    <row r="14" spans="1:10" s="1" customFormat="1" ht="15.6" customHeight="1">
      <c r="A14" s="6" t="s">
        <v>14</v>
      </c>
      <c r="B14" s="7" t="s">
        <v>46</v>
      </c>
      <c r="C14" s="8" t="s">
        <v>47</v>
      </c>
      <c r="D14" s="37">
        <v>367.08</v>
      </c>
      <c r="E14" s="38">
        <v>322</v>
      </c>
      <c r="F14" s="9">
        <f t="shared" si="0"/>
        <v>0.1399999999999999</v>
      </c>
      <c r="G14" s="12" t="s">
        <v>48</v>
      </c>
      <c r="H14" s="11" t="s">
        <v>18</v>
      </c>
      <c r="I14" s="11" t="s">
        <v>19</v>
      </c>
      <c r="J14" s="18"/>
    </row>
    <row r="15" spans="1:10" s="1" customFormat="1" ht="15.6" customHeight="1">
      <c r="A15" s="6" t="s">
        <v>14</v>
      </c>
      <c r="B15" s="7" t="s">
        <v>49</v>
      </c>
      <c r="C15" s="8" t="s">
        <v>50</v>
      </c>
      <c r="D15" s="37">
        <v>544.91999999999996</v>
      </c>
      <c r="E15" s="38">
        <v>478</v>
      </c>
      <c r="F15" s="9">
        <f t="shared" si="0"/>
        <v>0.1399999999999999</v>
      </c>
      <c r="G15" s="12" t="s">
        <v>51</v>
      </c>
      <c r="H15" s="11" t="s">
        <v>18</v>
      </c>
      <c r="I15" s="11" t="s">
        <v>19</v>
      </c>
      <c r="J15" s="18"/>
    </row>
    <row r="16" spans="1:10" s="1" customFormat="1" ht="15.6" customHeight="1">
      <c r="A16" s="6" t="s">
        <v>14</v>
      </c>
      <c r="B16" s="7" t="s">
        <v>52</v>
      </c>
      <c r="C16" s="8" t="s">
        <v>53</v>
      </c>
      <c r="D16" s="37">
        <v>721.61999999999989</v>
      </c>
      <c r="E16" s="38">
        <v>633</v>
      </c>
      <c r="F16" s="9">
        <f t="shared" si="0"/>
        <v>0.1399999999999999</v>
      </c>
      <c r="G16" s="12" t="s">
        <v>54</v>
      </c>
      <c r="H16" s="11" t="s">
        <v>18</v>
      </c>
      <c r="I16" s="11" t="s">
        <v>19</v>
      </c>
      <c r="J16" s="18"/>
    </row>
    <row r="17" spans="1:10" s="1" customFormat="1" ht="15.6" customHeight="1">
      <c r="A17" s="6" t="s">
        <v>14</v>
      </c>
      <c r="B17" s="7" t="s">
        <v>55</v>
      </c>
      <c r="C17" s="8" t="s">
        <v>56</v>
      </c>
      <c r="D17" s="37">
        <v>607.62</v>
      </c>
      <c r="E17" s="38">
        <v>533</v>
      </c>
      <c r="F17" s="9">
        <f t="shared" si="0"/>
        <v>0.1399999999999999</v>
      </c>
      <c r="G17" s="12" t="s">
        <v>57</v>
      </c>
      <c r="H17" s="11" t="s">
        <v>18</v>
      </c>
      <c r="I17" s="11" t="s">
        <v>19</v>
      </c>
      <c r="J17" s="18"/>
    </row>
    <row r="18" spans="1:10" s="1" customFormat="1" ht="15.6" customHeight="1">
      <c r="A18" s="6" t="s">
        <v>14</v>
      </c>
      <c r="B18" s="7" t="s">
        <v>58</v>
      </c>
      <c r="C18" s="8" t="s">
        <v>59</v>
      </c>
      <c r="D18" s="37">
        <v>101.46</v>
      </c>
      <c r="E18" s="38">
        <v>89</v>
      </c>
      <c r="F18" s="9">
        <f t="shared" si="0"/>
        <v>0.1399999999999999</v>
      </c>
      <c r="G18" s="12" t="s">
        <v>60</v>
      </c>
      <c r="H18" s="11" t="s">
        <v>18</v>
      </c>
      <c r="I18" s="11" t="s">
        <v>19</v>
      </c>
      <c r="J18" s="18"/>
    </row>
    <row r="19" spans="1:10" s="1" customFormat="1" ht="15.6" customHeight="1">
      <c r="A19" s="6" t="s">
        <v>14</v>
      </c>
      <c r="B19" s="7" t="s">
        <v>61</v>
      </c>
      <c r="C19" s="8" t="s">
        <v>62</v>
      </c>
      <c r="D19" s="37">
        <v>152.76</v>
      </c>
      <c r="E19" s="38">
        <v>134</v>
      </c>
      <c r="F19" s="9">
        <f t="shared" si="0"/>
        <v>0.1399999999999999</v>
      </c>
      <c r="G19" s="12" t="s">
        <v>63</v>
      </c>
      <c r="H19" s="11" t="s">
        <v>18</v>
      </c>
      <c r="I19" s="11" t="s">
        <v>19</v>
      </c>
      <c r="J19" s="18"/>
    </row>
    <row r="20" spans="1:10" s="1" customFormat="1" ht="15.6" customHeight="1">
      <c r="A20" s="6" t="s">
        <v>14</v>
      </c>
      <c r="B20" s="7" t="s">
        <v>64</v>
      </c>
      <c r="C20" s="8" t="s">
        <v>65</v>
      </c>
      <c r="D20" s="37">
        <v>215.45999999999998</v>
      </c>
      <c r="E20" s="38">
        <v>189</v>
      </c>
      <c r="F20" s="9">
        <f t="shared" si="0"/>
        <v>0.1399999999999999</v>
      </c>
      <c r="G20" s="12" t="s">
        <v>66</v>
      </c>
      <c r="H20" s="11" t="s">
        <v>18</v>
      </c>
      <c r="I20" s="11" t="s">
        <v>19</v>
      </c>
      <c r="J20" s="18"/>
    </row>
    <row r="21" spans="1:10" s="1" customFormat="1" ht="15.6" customHeight="1">
      <c r="A21" s="6" t="s">
        <v>14</v>
      </c>
      <c r="B21" s="7" t="s">
        <v>67</v>
      </c>
      <c r="C21" s="8" t="s">
        <v>68</v>
      </c>
      <c r="D21" s="37">
        <v>190.38</v>
      </c>
      <c r="E21" s="38">
        <v>167</v>
      </c>
      <c r="F21" s="9">
        <f t="shared" si="0"/>
        <v>0.1399999999999999</v>
      </c>
      <c r="G21" s="12" t="s">
        <v>69</v>
      </c>
      <c r="H21" s="11" t="s">
        <v>18</v>
      </c>
      <c r="I21" s="11" t="s">
        <v>19</v>
      </c>
      <c r="J21" s="18"/>
    </row>
    <row r="22" spans="1:10" s="1" customFormat="1" ht="15.6" customHeight="1">
      <c r="A22" s="6" t="s">
        <v>14</v>
      </c>
      <c r="B22" s="7" t="s">
        <v>70</v>
      </c>
      <c r="C22" s="8" t="s">
        <v>71</v>
      </c>
      <c r="D22" s="37">
        <v>481.08</v>
      </c>
      <c r="E22" s="38">
        <v>422</v>
      </c>
      <c r="F22" s="9">
        <f t="shared" si="0"/>
        <v>0.1399999999999999</v>
      </c>
      <c r="G22" s="12" t="s">
        <v>72</v>
      </c>
      <c r="H22" s="11" t="s">
        <v>73</v>
      </c>
      <c r="I22" s="11" t="s">
        <v>19</v>
      </c>
      <c r="J22" s="18"/>
    </row>
    <row r="23" spans="1:10" s="1" customFormat="1" ht="15.6" customHeight="1">
      <c r="A23" s="6" t="s">
        <v>14</v>
      </c>
      <c r="B23" s="7" t="s">
        <v>74</v>
      </c>
      <c r="C23" s="8" t="s">
        <v>75</v>
      </c>
      <c r="D23" s="37">
        <v>468.53999999999996</v>
      </c>
      <c r="E23" s="38">
        <v>411</v>
      </c>
      <c r="F23" s="9">
        <f t="shared" si="0"/>
        <v>0.1399999999999999</v>
      </c>
      <c r="G23" s="12" t="s">
        <v>76</v>
      </c>
      <c r="H23" s="11" t="s">
        <v>18</v>
      </c>
      <c r="I23" s="11" t="s">
        <v>19</v>
      </c>
      <c r="J23" s="18"/>
    </row>
    <row r="24" spans="1:10" s="1" customFormat="1" ht="15.6" customHeight="1">
      <c r="A24" s="6" t="s">
        <v>14</v>
      </c>
      <c r="B24" s="7" t="s">
        <v>77</v>
      </c>
      <c r="C24" s="8" t="s">
        <v>78</v>
      </c>
      <c r="D24" s="37">
        <v>190.38</v>
      </c>
      <c r="E24" s="38">
        <v>167</v>
      </c>
      <c r="F24" s="9">
        <f t="shared" si="0"/>
        <v>0.1399999999999999</v>
      </c>
      <c r="G24" s="12" t="s">
        <v>79</v>
      </c>
      <c r="H24" s="11" t="s">
        <v>18</v>
      </c>
      <c r="I24" s="11" t="s">
        <v>19</v>
      </c>
      <c r="J24" s="18"/>
    </row>
    <row r="25" spans="1:10" s="1" customFormat="1" ht="15.6" customHeight="1">
      <c r="A25" s="6" t="s">
        <v>14</v>
      </c>
      <c r="B25" s="7" t="s">
        <v>80</v>
      </c>
      <c r="C25" s="8" t="s">
        <v>81</v>
      </c>
      <c r="D25" s="37">
        <v>1265.3999999999999</v>
      </c>
      <c r="E25" s="38">
        <v>1110</v>
      </c>
      <c r="F25" s="9">
        <f t="shared" si="0"/>
        <v>0.1399999999999999</v>
      </c>
      <c r="G25" s="12" t="s">
        <v>82</v>
      </c>
      <c r="H25" s="11" t="s">
        <v>18</v>
      </c>
      <c r="I25" s="11" t="s">
        <v>19</v>
      </c>
      <c r="J25" s="18"/>
    </row>
    <row r="26" spans="1:10" s="1" customFormat="1" ht="15.6" customHeight="1">
      <c r="A26" s="6" t="s">
        <v>14</v>
      </c>
      <c r="B26" s="7" t="s">
        <v>83</v>
      </c>
      <c r="C26" s="8" t="s">
        <v>84</v>
      </c>
      <c r="D26" s="37">
        <v>595.07999999999993</v>
      </c>
      <c r="E26" s="38">
        <v>522</v>
      </c>
      <c r="F26" s="9">
        <f t="shared" si="0"/>
        <v>0.1399999999999999</v>
      </c>
      <c r="G26" s="12" t="s">
        <v>85</v>
      </c>
      <c r="H26" s="11" t="s">
        <v>73</v>
      </c>
      <c r="I26" s="11" t="s">
        <v>19</v>
      </c>
      <c r="J26" s="18"/>
    </row>
    <row r="27" spans="1:10" s="1" customFormat="1" ht="15.6" customHeight="1">
      <c r="A27" s="6" t="s">
        <v>14</v>
      </c>
      <c r="B27" s="7" t="s">
        <v>86</v>
      </c>
      <c r="C27" s="8" t="s">
        <v>87</v>
      </c>
      <c r="D27" s="37">
        <v>519.83999999999992</v>
      </c>
      <c r="E27" s="38">
        <v>456</v>
      </c>
      <c r="F27" s="9">
        <f t="shared" si="0"/>
        <v>0.1399999999999999</v>
      </c>
      <c r="G27" s="12" t="s">
        <v>88</v>
      </c>
      <c r="H27" s="11" t="s">
        <v>18</v>
      </c>
      <c r="I27" s="11" t="s">
        <v>19</v>
      </c>
      <c r="J27" s="18"/>
    </row>
    <row r="28" spans="1:10" s="1" customFormat="1" ht="15.6" customHeight="1">
      <c r="A28" s="6" t="s">
        <v>14</v>
      </c>
      <c r="B28" s="7" t="s">
        <v>89</v>
      </c>
      <c r="C28" s="8" t="s">
        <v>90</v>
      </c>
      <c r="D28" s="37">
        <v>329.46</v>
      </c>
      <c r="E28" s="38">
        <v>289</v>
      </c>
      <c r="F28" s="9">
        <f t="shared" si="0"/>
        <v>0.1399999999999999</v>
      </c>
      <c r="G28" s="12" t="s">
        <v>91</v>
      </c>
      <c r="H28" s="11" t="s">
        <v>18</v>
      </c>
      <c r="I28" s="11" t="s">
        <v>19</v>
      </c>
      <c r="J28" s="18"/>
    </row>
    <row r="29" spans="1:10" s="1" customFormat="1" ht="26.1" customHeight="1">
      <c r="A29" s="6" t="s">
        <v>14</v>
      </c>
      <c r="B29" s="7" t="s">
        <v>92</v>
      </c>
      <c r="C29" s="8" t="s">
        <v>93</v>
      </c>
      <c r="D29" s="37">
        <v>3669.66</v>
      </c>
      <c r="E29" s="38">
        <v>3219</v>
      </c>
      <c r="F29" s="9">
        <f t="shared" si="0"/>
        <v>0.1399999999999999</v>
      </c>
      <c r="G29" s="12" t="s">
        <v>94</v>
      </c>
      <c r="H29" s="11" t="s">
        <v>73</v>
      </c>
      <c r="I29" s="11" t="s">
        <v>19</v>
      </c>
      <c r="J29" s="18"/>
    </row>
    <row r="30" spans="1:10" s="1" customFormat="1" ht="15.6" customHeight="1">
      <c r="A30" s="6" t="s">
        <v>14</v>
      </c>
      <c r="B30" s="7" t="s">
        <v>95</v>
      </c>
      <c r="C30" s="8" t="s">
        <v>96</v>
      </c>
      <c r="D30" s="37">
        <v>418.37999999999994</v>
      </c>
      <c r="E30" s="38">
        <v>367</v>
      </c>
      <c r="F30" s="9">
        <f t="shared" si="0"/>
        <v>0.1399999999999999</v>
      </c>
      <c r="G30" s="12">
        <v>4024074338476</v>
      </c>
      <c r="H30" s="11" t="s">
        <v>97</v>
      </c>
      <c r="I30" s="11" t="s">
        <v>19</v>
      </c>
      <c r="J30" s="18"/>
    </row>
    <row r="31" spans="1:10" s="1" customFormat="1" ht="15.6" customHeight="1">
      <c r="A31" s="6" t="s">
        <v>14</v>
      </c>
      <c r="B31" s="7" t="s">
        <v>98</v>
      </c>
      <c r="C31" s="8" t="s">
        <v>99</v>
      </c>
      <c r="D31" s="37">
        <v>595.07999999999993</v>
      </c>
      <c r="E31" s="38">
        <v>522</v>
      </c>
      <c r="F31" s="9">
        <f t="shared" si="0"/>
        <v>0.1399999999999999</v>
      </c>
      <c r="G31" s="12">
        <v>4024074430224</v>
      </c>
      <c r="H31" s="11" t="s">
        <v>18</v>
      </c>
      <c r="I31" s="11" t="s">
        <v>19</v>
      </c>
      <c r="J31" s="18"/>
    </row>
    <row r="32" spans="1:10" s="1" customFormat="1" ht="15.6" customHeight="1">
      <c r="A32" s="6" t="s">
        <v>14</v>
      </c>
      <c r="B32" s="7" t="s">
        <v>100</v>
      </c>
      <c r="C32" s="8" t="s">
        <v>101</v>
      </c>
      <c r="D32" s="37">
        <v>101.46</v>
      </c>
      <c r="E32" s="38">
        <v>89</v>
      </c>
      <c r="F32" s="9">
        <f t="shared" si="0"/>
        <v>0.1399999999999999</v>
      </c>
      <c r="G32" s="12" t="s">
        <v>102</v>
      </c>
      <c r="H32" s="11" t="s">
        <v>18</v>
      </c>
      <c r="I32" s="11" t="s">
        <v>19</v>
      </c>
      <c r="J32" s="18"/>
    </row>
    <row r="33" spans="1:10" s="1" customFormat="1" ht="65.099999999999994" customHeight="1">
      <c r="A33" s="6" t="s">
        <v>14</v>
      </c>
      <c r="B33" s="7" t="s">
        <v>103</v>
      </c>
      <c r="C33" s="8" t="s">
        <v>104</v>
      </c>
      <c r="D33" s="37">
        <v>12806.759999999998</v>
      </c>
      <c r="E33" s="38">
        <v>11234</v>
      </c>
      <c r="F33" s="9">
        <f t="shared" si="0"/>
        <v>0.1399999999999999</v>
      </c>
      <c r="G33" s="12" t="s">
        <v>105</v>
      </c>
      <c r="H33" s="11" t="s">
        <v>106</v>
      </c>
      <c r="I33" s="11" t="s">
        <v>19</v>
      </c>
      <c r="J33" s="18"/>
    </row>
    <row r="34" spans="1:10" s="1" customFormat="1" ht="15.6" customHeight="1">
      <c r="A34" s="6" t="s">
        <v>14</v>
      </c>
      <c r="B34" s="7" t="s">
        <v>107</v>
      </c>
      <c r="C34" s="8" t="s">
        <v>108</v>
      </c>
      <c r="D34" s="37">
        <v>5201.82</v>
      </c>
      <c r="E34" s="38">
        <v>4563</v>
      </c>
      <c r="F34" s="9">
        <f t="shared" si="0"/>
        <v>0.1399999999999999</v>
      </c>
      <c r="G34" s="12" t="s">
        <v>109</v>
      </c>
      <c r="H34" s="11" t="s">
        <v>110</v>
      </c>
      <c r="I34" s="11" t="s">
        <v>19</v>
      </c>
      <c r="J34" s="18"/>
    </row>
    <row r="35" spans="1:10" s="1" customFormat="1" ht="15.6" customHeight="1">
      <c r="A35" s="6" t="s">
        <v>14</v>
      </c>
      <c r="B35" s="7" t="s">
        <v>111</v>
      </c>
      <c r="C35" s="8" t="s">
        <v>112</v>
      </c>
      <c r="D35" s="37">
        <v>4328.58</v>
      </c>
      <c r="E35" s="38">
        <v>3797</v>
      </c>
      <c r="F35" s="9">
        <f t="shared" si="0"/>
        <v>0.1399999999999999</v>
      </c>
      <c r="G35" s="12" t="s">
        <v>113</v>
      </c>
      <c r="H35" s="11" t="s">
        <v>110</v>
      </c>
      <c r="I35" s="11" t="s">
        <v>19</v>
      </c>
      <c r="J35" s="18"/>
    </row>
    <row r="36" spans="1:10" s="1" customFormat="1" ht="15.6" customHeight="1">
      <c r="A36" s="6" t="s">
        <v>14</v>
      </c>
      <c r="B36" s="7" t="s">
        <v>114</v>
      </c>
      <c r="C36" s="8" t="s">
        <v>115</v>
      </c>
      <c r="D36" s="37">
        <v>5011.4399999999996</v>
      </c>
      <c r="E36" s="38">
        <v>4396</v>
      </c>
      <c r="F36" s="9">
        <f t="shared" si="0"/>
        <v>0.1399999999999999</v>
      </c>
      <c r="G36" s="12" t="s">
        <v>116</v>
      </c>
      <c r="H36" s="11" t="s">
        <v>110</v>
      </c>
      <c r="I36" s="11" t="s">
        <v>19</v>
      </c>
      <c r="J36" s="18"/>
    </row>
    <row r="37" spans="1:10" s="1" customFormat="1" ht="26.1" customHeight="1">
      <c r="A37" s="6" t="s">
        <v>14</v>
      </c>
      <c r="B37" s="7" t="s">
        <v>117</v>
      </c>
      <c r="C37" s="8" t="s">
        <v>118</v>
      </c>
      <c r="D37" s="37">
        <v>3632.0399999999995</v>
      </c>
      <c r="E37" s="38">
        <v>3186</v>
      </c>
      <c r="F37" s="9">
        <f t="shared" si="0"/>
        <v>0.1399999999999999</v>
      </c>
      <c r="G37" s="12" t="s">
        <v>119</v>
      </c>
      <c r="H37" s="11" t="s">
        <v>110</v>
      </c>
      <c r="I37" s="11" t="s">
        <v>19</v>
      </c>
      <c r="J37" s="18"/>
    </row>
    <row r="38" spans="1:10" s="1" customFormat="1" ht="26.1" customHeight="1">
      <c r="A38" s="6" t="s">
        <v>14</v>
      </c>
      <c r="B38" s="7" t="s">
        <v>120</v>
      </c>
      <c r="C38" s="8" t="s">
        <v>121</v>
      </c>
      <c r="D38" s="37">
        <v>2771.3399999999997</v>
      </c>
      <c r="E38" s="38">
        <v>2431</v>
      </c>
      <c r="F38" s="9">
        <f t="shared" si="0"/>
        <v>0.1399999999999999</v>
      </c>
      <c r="G38" s="12" t="s">
        <v>122</v>
      </c>
      <c r="H38" s="11" t="s">
        <v>110</v>
      </c>
      <c r="I38" s="11" t="s">
        <v>19</v>
      </c>
      <c r="J38" s="18"/>
    </row>
    <row r="39" spans="1:10" s="1" customFormat="1" ht="39" customHeight="1">
      <c r="A39" s="6" t="s">
        <v>14</v>
      </c>
      <c r="B39" s="7" t="s">
        <v>123</v>
      </c>
      <c r="C39" s="8" t="s">
        <v>124</v>
      </c>
      <c r="D39" s="37">
        <v>10326.119999999999</v>
      </c>
      <c r="E39" s="38">
        <v>9058</v>
      </c>
      <c r="F39" s="9">
        <f t="shared" si="0"/>
        <v>0.1399999999999999</v>
      </c>
      <c r="G39" s="12" t="s">
        <v>125</v>
      </c>
      <c r="H39" s="11" t="s">
        <v>126</v>
      </c>
      <c r="I39" s="11" t="s">
        <v>19</v>
      </c>
      <c r="J39" s="18"/>
    </row>
    <row r="40" spans="1:10" s="1" customFormat="1" ht="39" customHeight="1">
      <c r="A40" s="6" t="s">
        <v>14</v>
      </c>
      <c r="B40" s="7" t="s">
        <v>127</v>
      </c>
      <c r="C40" s="8" t="s">
        <v>128</v>
      </c>
      <c r="D40" s="37">
        <v>11325.9</v>
      </c>
      <c r="E40" s="38">
        <v>9935</v>
      </c>
      <c r="F40" s="9">
        <f t="shared" si="0"/>
        <v>0.1399999999999999</v>
      </c>
      <c r="G40" s="12" t="s">
        <v>129</v>
      </c>
      <c r="H40" s="11" t="s">
        <v>126</v>
      </c>
      <c r="I40" s="11" t="s">
        <v>19</v>
      </c>
      <c r="J40" s="18"/>
    </row>
    <row r="41" spans="1:10" s="1" customFormat="1" ht="39" customHeight="1">
      <c r="A41" s="6" t="s">
        <v>14</v>
      </c>
      <c r="B41" s="7" t="s">
        <v>130</v>
      </c>
      <c r="C41" s="8" t="s">
        <v>131</v>
      </c>
      <c r="D41" s="37">
        <v>13995.779999999999</v>
      </c>
      <c r="E41" s="38">
        <v>12277</v>
      </c>
      <c r="F41" s="9">
        <f t="shared" si="0"/>
        <v>0.1399999999999999</v>
      </c>
      <c r="G41" s="12" t="s">
        <v>132</v>
      </c>
      <c r="H41" s="11" t="s">
        <v>126</v>
      </c>
      <c r="I41" s="11" t="s">
        <v>19</v>
      </c>
      <c r="J41" s="18"/>
    </row>
    <row r="42" spans="1:10" s="1" customFormat="1" ht="39" customHeight="1">
      <c r="A42" s="6" t="s">
        <v>14</v>
      </c>
      <c r="B42" s="7" t="s">
        <v>133</v>
      </c>
      <c r="C42" s="8" t="s">
        <v>134</v>
      </c>
      <c r="D42" s="37">
        <v>11325.9</v>
      </c>
      <c r="E42" s="38">
        <v>9935</v>
      </c>
      <c r="F42" s="9">
        <f t="shared" si="0"/>
        <v>0.1399999999999999</v>
      </c>
      <c r="G42" s="12" t="s">
        <v>135</v>
      </c>
      <c r="H42" s="11" t="s">
        <v>106</v>
      </c>
      <c r="I42" s="11" t="s">
        <v>19</v>
      </c>
      <c r="J42" s="18"/>
    </row>
    <row r="43" spans="1:10" s="1" customFormat="1" ht="39" customHeight="1">
      <c r="A43" s="6" t="s">
        <v>14</v>
      </c>
      <c r="B43" s="7" t="s">
        <v>136</v>
      </c>
      <c r="C43" s="8" t="s">
        <v>137</v>
      </c>
      <c r="D43" s="37">
        <v>12060.06</v>
      </c>
      <c r="E43" s="38">
        <v>10579</v>
      </c>
      <c r="F43" s="9">
        <f t="shared" si="0"/>
        <v>0.1399999999999999</v>
      </c>
      <c r="G43" s="12" t="s">
        <v>138</v>
      </c>
      <c r="H43" s="11" t="s">
        <v>126</v>
      </c>
      <c r="I43" s="11" t="s">
        <v>19</v>
      </c>
      <c r="J43" s="18"/>
    </row>
    <row r="44" spans="1:10" s="1" customFormat="1" ht="15.6" customHeight="1">
      <c r="A44" s="6" t="s">
        <v>14</v>
      </c>
      <c r="B44" s="7" t="s">
        <v>139</v>
      </c>
      <c r="C44" s="8" t="s">
        <v>140</v>
      </c>
      <c r="D44" s="37">
        <v>177.83999999999997</v>
      </c>
      <c r="E44" s="38">
        <v>156</v>
      </c>
      <c r="F44" s="9">
        <f t="shared" si="0"/>
        <v>0.1399999999999999</v>
      </c>
      <c r="G44" s="12" t="s">
        <v>141</v>
      </c>
      <c r="H44" s="11" t="s">
        <v>142</v>
      </c>
      <c r="I44" s="11" t="s">
        <v>19</v>
      </c>
      <c r="J44" s="18"/>
    </row>
    <row r="45" spans="1:10" s="1" customFormat="1" ht="15.6" customHeight="1">
      <c r="A45" s="6" t="s">
        <v>14</v>
      </c>
      <c r="B45" s="7" t="s">
        <v>143</v>
      </c>
      <c r="C45" s="8" t="s">
        <v>144</v>
      </c>
      <c r="D45" s="37">
        <v>215.45999999999998</v>
      </c>
      <c r="E45" s="38">
        <v>189</v>
      </c>
      <c r="F45" s="9">
        <f t="shared" si="0"/>
        <v>0.1399999999999999</v>
      </c>
      <c r="G45" s="12" t="s">
        <v>145</v>
      </c>
      <c r="H45" s="11" t="s">
        <v>146</v>
      </c>
      <c r="I45" s="11" t="s">
        <v>19</v>
      </c>
      <c r="J45" s="18"/>
    </row>
    <row r="46" spans="1:10" s="1" customFormat="1" ht="15.6" customHeight="1">
      <c r="A46" s="6" t="s">
        <v>14</v>
      </c>
      <c r="B46" s="7" t="s">
        <v>147</v>
      </c>
      <c r="C46" s="8" t="s">
        <v>148</v>
      </c>
      <c r="D46" s="37">
        <v>240.54</v>
      </c>
      <c r="E46" s="38">
        <v>211</v>
      </c>
      <c r="F46" s="9">
        <f t="shared" si="0"/>
        <v>0.1399999999999999</v>
      </c>
      <c r="G46" s="12" t="s">
        <v>149</v>
      </c>
      <c r="H46" s="11" t="s">
        <v>146</v>
      </c>
      <c r="I46" s="11" t="s">
        <v>19</v>
      </c>
      <c r="J46" s="18"/>
    </row>
    <row r="47" spans="1:10" s="1" customFormat="1" ht="39" customHeight="1">
      <c r="A47" s="6" t="s">
        <v>14</v>
      </c>
      <c r="B47" s="7" t="s">
        <v>150</v>
      </c>
      <c r="C47" s="8" t="s">
        <v>151</v>
      </c>
      <c r="D47" s="37">
        <v>1785.2399999999998</v>
      </c>
      <c r="E47" s="38">
        <v>1566</v>
      </c>
      <c r="F47" s="9">
        <f t="shared" si="0"/>
        <v>0.1399999999999999</v>
      </c>
      <c r="G47" s="12" t="s">
        <v>152</v>
      </c>
      <c r="H47" s="11" t="s">
        <v>153</v>
      </c>
      <c r="I47" s="11" t="s">
        <v>19</v>
      </c>
      <c r="J47" s="18"/>
    </row>
    <row r="48" spans="1:10" s="1" customFormat="1" ht="26.1" customHeight="1">
      <c r="A48" s="6" t="s">
        <v>14</v>
      </c>
      <c r="B48" s="7" t="s">
        <v>154</v>
      </c>
      <c r="C48" s="8" t="s">
        <v>155</v>
      </c>
      <c r="D48" s="37">
        <v>316.91999999999996</v>
      </c>
      <c r="E48" s="38">
        <v>278</v>
      </c>
      <c r="F48" s="9">
        <f t="shared" si="0"/>
        <v>0.1399999999999999</v>
      </c>
      <c r="G48" s="12" t="s">
        <v>156</v>
      </c>
      <c r="H48" s="11" t="s">
        <v>73</v>
      </c>
      <c r="I48" s="11" t="s">
        <v>19</v>
      </c>
      <c r="J48" s="18"/>
    </row>
    <row r="49" spans="1:10" s="1" customFormat="1" ht="26.1" customHeight="1">
      <c r="A49" s="6" t="s">
        <v>14</v>
      </c>
      <c r="B49" s="7" t="s">
        <v>157</v>
      </c>
      <c r="C49" s="8" t="s">
        <v>158</v>
      </c>
      <c r="D49" s="37">
        <v>2177.3999999999996</v>
      </c>
      <c r="E49" s="38">
        <v>1910</v>
      </c>
      <c r="F49" s="9">
        <f t="shared" si="0"/>
        <v>0.1399999999999999</v>
      </c>
      <c r="G49" s="12" t="s">
        <v>159</v>
      </c>
      <c r="H49" s="11" t="s">
        <v>73</v>
      </c>
      <c r="I49" s="11" t="s">
        <v>19</v>
      </c>
      <c r="J49" s="18"/>
    </row>
    <row r="50" spans="1:10" s="1" customFormat="1" ht="39" customHeight="1">
      <c r="A50" s="6" t="s">
        <v>14</v>
      </c>
      <c r="B50" s="7" t="s">
        <v>160</v>
      </c>
      <c r="C50" s="8" t="s">
        <v>161</v>
      </c>
      <c r="D50" s="37">
        <v>36443.519999999997</v>
      </c>
      <c r="E50" s="38">
        <v>31968</v>
      </c>
      <c r="F50" s="9">
        <f t="shared" si="0"/>
        <v>0.1399999999999999</v>
      </c>
      <c r="G50" s="12" t="s">
        <v>162</v>
      </c>
      <c r="H50" s="11" t="s">
        <v>163</v>
      </c>
      <c r="I50" s="11" t="s">
        <v>19</v>
      </c>
      <c r="J50" s="18"/>
    </row>
    <row r="51" spans="1:10" s="1" customFormat="1" ht="26.1" customHeight="1">
      <c r="A51" s="6" t="s">
        <v>14</v>
      </c>
      <c r="B51" s="7" t="s">
        <v>164</v>
      </c>
      <c r="C51" s="8" t="s">
        <v>165</v>
      </c>
      <c r="D51" s="37">
        <v>10326.119999999999</v>
      </c>
      <c r="E51" s="38">
        <v>9058</v>
      </c>
      <c r="F51" s="9">
        <f t="shared" si="0"/>
        <v>0.1399999999999999</v>
      </c>
      <c r="G51" s="12" t="s">
        <v>166</v>
      </c>
      <c r="H51" s="11" t="s">
        <v>163</v>
      </c>
      <c r="I51" s="11" t="s">
        <v>19</v>
      </c>
      <c r="J51" s="18"/>
    </row>
    <row r="52" spans="1:10" s="1" customFormat="1" ht="26.1" customHeight="1">
      <c r="A52" s="6" t="s">
        <v>14</v>
      </c>
      <c r="B52" s="7" t="s">
        <v>167</v>
      </c>
      <c r="C52" s="8" t="s">
        <v>168</v>
      </c>
      <c r="D52" s="37">
        <v>13730.159999999998</v>
      </c>
      <c r="E52" s="38">
        <v>12044</v>
      </c>
      <c r="F52" s="9">
        <f t="shared" si="0"/>
        <v>0.1399999999999999</v>
      </c>
      <c r="G52" s="12" t="s">
        <v>169</v>
      </c>
      <c r="H52" s="11" t="s">
        <v>110</v>
      </c>
      <c r="I52" s="11" t="s">
        <v>19</v>
      </c>
      <c r="J52" s="18"/>
    </row>
    <row r="53" spans="1:10" s="1" customFormat="1" ht="26.1" customHeight="1">
      <c r="A53" s="6" t="s">
        <v>14</v>
      </c>
      <c r="B53" s="7" t="s">
        <v>170</v>
      </c>
      <c r="C53" s="8" t="s">
        <v>171</v>
      </c>
      <c r="D53" s="37">
        <v>5720.5199999999995</v>
      </c>
      <c r="E53" s="38">
        <v>5018</v>
      </c>
      <c r="F53" s="9">
        <f t="shared" si="0"/>
        <v>0.1399999999999999</v>
      </c>
      <c r="G53" s="12" t="s">
        <v>172</v>
      </c>
      <c r="H53" s="11" t="s">
        <v>110</v>
      </c>
      <c r="I53" s="11" t="s">
        <v>19</v>
      </c>
      <c r="J53" s="18"/>
    </row>
    <row r="54" spans="1:10" s="1" customFormat="1" ht="26.1" customHeight="1">
      <c r="A54" s="6" t="s">
        <v>14</v>
      </c>
      <c r="B54" s="7" t="s">
        <v>173</v>
      </c>
      <c r="C54" s="8" t="s">
        <v>174</v>
      </c>
      <c r="D54" s="37">
        <v>6846.8399999999992</v>
      </c>
      <c r="E54" s="38">
        <v>6006</v>
      </c>
      <c r="F54" s="9">
        <f t="shared" si="0"/>
        <v>0.1399999999999999</v>
      </c>
      <c r="G54" s="12" t="s">
        <v>175</v>
      </c>
      <c r="H54" s="11" t="s">
        <v>110</v>
      </c>
      <c r="I54" s="11" t="s">
        <v>19</v>
      </c>
      <c r="J54" s="18"/>
    </row>
    <row r="55" spans="1:10" s="1" customFormat="1" ht="15.6" customHeight="1">
      <c r="A55" s="6" t="s">
        <v>14</v>
      </c>
      <c r="B55" s="7" t="s">
        <v>176</v>
      </c>
      <c r="C55" s="8" t="s">
        <v>177</v>
      </c>
      <c r="D55" s="37">
        <v>5188.1399999999994</v>
      </c>
      <c r="E55" s="38">
        <v>4551</v>
      </c>
      <c r="F55" s="9">
        <f t="shared" si="0"/>
        <v>0.1399999999999999</v>
      </c>
      <c r="G55" s="12" t="s">
        <v>178</v>
      </c>
      <c r="H55" s="11" t="s">
        <v>110</v>
      </c>
      <c r="I55" s="11" t="s">
        <v>19</v>
      </c>
      <c r="J55" s="18"/>
    </row>
    <row r="56" spans="1:10" s="1" customFormat="1" ht="15.6" customHeight="1">
      <c r="A56" s="6" t="s">
        <v>14</v>
      </c>
      <c r="B56" s="7" t="s">
        <v>179</v>
      </c>
      <c r="C56" s="8" t="s">
        <v>180</v>
      </c>
      <c r="D56" s="37">
        <v>5188.1399999999994</v>
      </c>
      <c r="E56" s="38">
        <v>4551</v>
      </c>
      <c r="F56" s="9">
        <f t="shared" si="0"/>
        <v>0.1399999999999999</v>
      </c>
      <c r="G56" s="12" t="s">
        <v>181</v>
      </c>
      <c r="H56" s="11" t="s">
        <v>110</v>
      </c>
      <c r="I56" s="11" t="s">
        <v>19</v>
      </c>
      <c r="J56" s="18"/>
    </row>
    <row r="57" spans="1:10" s="1" customFormat="1" ht="15.6" customHeight="1">
      <c r="A57" s="6" t="s">
        <v>14</v>
      </c>
      <c r="B57" s="7" t="s">
        <v>182</v>
      </c>
      <c r="C57" s="8" t="s">
        <v>183</v>
      </c>
      <c r="D57" s="37">
        <v>4961.28</v>
      </c>
      <c r="E57" s="38">
        <v>4352</v>
      </c>
      <c r="F57" s="9">
        <f t="shared" si="0"/>
        <v>0.1399999999999999</v>
      </c>
      <c r="G57" s="12" t="s">
        <v>184</v>
      </c>
      <c r="H57" s="11" t="s">
        <v>126</v>
      </c>
      <c r="I57" s="11" t="s">
        <v>19</v>
      </c>
      <c r="J57" s="18"/>
    </row>
    <row r="58" spans="1:10" s="1" customFormat="1" ht="15.6" customHeight="1">
      <c r="A58" s="6" t="s">
        <v>14</v>
      </c>
      <c r="B58" s="7" t="s">
        <v>185</v>
      </c>
      <c r="C58" s="8" t="s">
        <v>186</v>
      </c>
      <c r="D58" s="37">
        <v>5909.7599999999993</v>
      </c>
      <c r="E58" s="38">
        <v>5184</v>
      </c>
      <c r="F58" s="9">
        <f t="shared" si="0"/>
        <v>0.1399999999999999</v>
      </c>
      <c r="G58" s="12" t="s">
        <v>187</v>
      </c>
      <c r="H58" s="11" t="s">
        <v>126</v>
      </c>
      <c r="I58" s="11" t="s">
        <v>19</v>
      </c>
      <c r="J58" s="18"/>
    </row>
    <row r="59" spans="1:10" s="1" customFormat="1" ht="39" customHeight="1">
      <c r="A59" s="6" t="s">
        <v>14</v>
      </c>
      <c r="B59" s="7" t="s">
        <v>188</v>
      </c>
      <c r="C59" s="8" t="s">
        <v>189</v>
      </c>
      <c r="D59" s="37">
        <v>16956.359999999997</v>
      </c>
      <c r="E59" s="38">
        <v>14874</v>
      </c>
      <c r="F59" s="9">
        <f t="shared" si="0"/>
        <v>0.1399999999999999</v>
      </c>
      <c r="G59" s="12" t="s">
        <v>190</v>
      </c>
      <c r="H59" s="11" t="s">
        <v>110</v>
      </c>
      <c r="I59" s="11" t="s">
        <v>19</v>
      </c>
      <c r="J59" s="18"/>
    </row>
    <row r="60" spans="1:10" s="1" customFormat="1" ht="15.6" customHeight="1">
      <c r="A60" s="6" t="s">
        <v>14</v>
      </c>
      <c r="B60" s="7" t="s">
        <v>191</v>
      </c>
      <c r="C60" s="8" t="s">
        <v>192</v>
      </c>
      <c r="D60" s="37">
        <v>3720.9599999999996</v>
      </c>
      <c r="E60" s="38">
        <v>3264</v>
      </c>
      <c r="F60" s="9">
        <f t="shared" si="0"/>
        <v>0.1399999999999999</v>
      </c>
      <c r="G60" s="12">
        <v>4024074923566</v>
      </c>
      <c r="H60" s="11" t="s">
        <v>193</v>
      </c>
      <c r="I60" s="11" t="s">
        <v>19</v>
      </c>
      <c r="J60" s="18"/>
    </row>
    <row r="61" spans="1:10" s="1" customFormat="1" ht="15.6" customHeight="1">
      <c r="A61" s="6" t="s">
        <v>14</v>
      </c>
      <c r="B61" s="7" t="s">
        <v>194</v>
      </c>
      <c r="C61" s="8" t="s">
        <v>195</v>
      </c>
      <c r="D61" s="37">
        <v>3897.66</v>
      </c>
      <c r="E61" s="38">
        <v>3419</v>
      </c>
      <c r="F61" s="9">
        <f t="shared" si="0"/>
        <v>0.1399999999999999</v>
      </c>
      <c r="G61" s="12">
        <v>4024074923573</v>
      </c>
      <c r="H61" s="11" t="s">
        <v>193</v>
      </c>
      <c r="I61" s="11" t="s">
        <v>19</v>
      </c>
      <c r="J61" s="18"/>
    </row>
    <row r="62" spans="1:10" s="1" customFormat="1" ht="15.6" customHeight="1">
      <c r="A62" s="6" t="s">
        <v>14</v>
      </c>
      <c r="B62" s="7" t="s">
        <v>196</v>
      </c>
      <c r="C62" s="8" t="s">
        <v>197</v>
      </c>
      <c r="D62" s="37">
        <v>4467.66</v>
      </c>
      <c r="E62" s="38">
        <v>3919</v>
      </c>
      <c r="F62" s="9">
        <f t="shared" si="0"/>
        <v>0.1399999999999999</v>
      </c>
      <c r="G62" s="12">
        <v>4024074923580</v>
      </c>
      <c r="H62" s="11" t="s">
        <v>193</v>
      </c>
      <c r="I62" s="11" t="s">
        <v>19</v>
      </c>
      <c r="J62" s="18"/>
    </row>
    <row r="63" spans="1:10" s="1" customFormat="1" ht="15.6" customHeight="1">
      <c r="A63" s="6" t="s">
        <v>14</v>
      </c>
      <c r="B63" s="7" t="s">
        <v>198</v>
      </c>
      <c r="C63" s="8" t="s">
        <v>199</v>
      </c>
      <c r="D63" s="37">
        <v>3518.0399999999995</v>
      </c>
      <c r="E63" s="38">
        <v>3086</v>
      </c>
      <c r="F63" s="9">
        <f t="shared" si="0"/>
        <v>0.1399999999999999</v>
      </c>
      <c r="G63" s="12" t="s">
        <v>200</v>
      </c>
      <c r="H63" s="11" t="s">
        <v>193</v>
      </c>
      <c r="I63" s="11" t="s">
        <v>19</v>
      </c>
      <c r="J63" s="18"/>
    </row>
    <row r="64" spans="1:10" s="1" customFormat="1" ht="15.6" customHeight="1">
      <c r="A64" s="6" t="s">
        <v>14</v>
      </c>
      <c r="B64" s="7" t="s">
        <v>201</v>
      </c>
      <c r="C64" s="8" t="s">
        <v>202</v>
      </c>
      <c r="D64" s="37">
        <v>3847.4999999999995</v>
      </c>
      <c r="E64" s="38">
        <v>3375</v>
      </c>
      <c r="F64" s="9">
        <f t="shared" si="0"/>
        <v>0.1399999999999999</v>
      </c>
      <c r="G64" s="12" t="s">
        <v>203</v>
      </c>
      <c r="H64" s="11" t="s">
        <v>193</v>
      </c>
      <c r="I64" s="11" t="s">
        <v>19</v>
      </c>
      <c r="J64" s="18"/>
    </row>
    <row r="65" spans="1:10" s="1" customFormat="1" ht="15.6" customHeight="1">
      <c r="A65" s="6" t="s">
        <v>14</v>
      </c>
      <c r="B65" s="7" t="s">
        <v>204</v>
      </c>
      <c r="C65" s="8" t="s">
        <v>205</v>
      </c>
      <c r="D65" s="37">
        <v>4909.9799999999996</v>
      </c>
      <c r="E65" s="38">
        <v>4307</v>
      </c>
      <c r="F65" s="9">
        <f t="shared" si="0"/>
        <v>0.1399999999999999</v>
      </c>
      <c r="G65" s="12" t="s">
        <v>206</v>
      </c>
      <c r="H65" s="11" t="s">
        <v>193</v>
      </c>
      <c r="I65" s="11" t="s">
        <v>19</v>
      </c>
      <c r="J65" s="18"/>
    </row>
    <row r="66" spans="1:10" s="1" customFormat="1" ht="15.6" customHeight="1">
      <c r="A66" s="6" t="s">
        <v>14</v>
      </c>
      <c r="B66" s="7" t="s">
        <v>207</v>
      </c>
      <c r="C66" s="8" t="s">
        <v>208</v>
      </c>
      <c r="D66" s="37">
        <v>2455.56</v>
      </c>
      <c r="E66" s="38">
        <v>2154</v>
      </c>
      <c r="F66" s="9">
        <f t="shared" si="0"/>
        <v>0.1399999999999999</v>
      </c>
      <c r="G66" s="12" t="s">
        <v>209</v>
      </c>
      <c r="H66" s="11" t="s">
        <v>193</v>
      </c>
      <c r="I66" s="11" t="s">
        <v>19</v>
      </c>
      <c r="J66" s="18"/>
    </row>
    <row r="67" spans="1:10" s="1" customFormat="1" ht="15.6" customHeight="1">
      <c r="A67" s="6" t="s">
        <v>14</v>
      </c>
      <c r="B67" s="7" t="s">
        <v>210</v>
      </c>
      <c r="C67" s="8" t="s">
        <v>211</v>
      </c>
      <c r="D67" s="37">
        <v>2797.56</v>
      </c>
      <c r="E67" s="38">
        <v>2454</v>
      </c>
      <c r="F67" s="9">
        <f t="shared" ref="F67:F128" si="1">D67/E67-1</f>
        <v>0.1399999999999999</v>
      </c>
      <c r="G67" s="12" t="s">
        <v>212</v>
      </c>
      <c r="H67" s="11" t="s">
        <v>193</v>
      </c>
      <c r="I67" s="11" t="s">
        <v>19</v>
      </c>
      <c r="J67" s="18"/>
    </row>
    <row r="68" spans="1:10" s="1" customFormat="1" ht="15.6" customHeight="1">
      <c r="A68" s="6" t="s">
        <v>14</v>
      </c>
      <c r="B68" s="7" t="s">
        <v>213</v>
      </c>
      <c r="C68" s="8" t="s">
        <v>214</v>
      </c>
      <c r="D68" s="37">
        <v>3050.64</v>
      </c>
      <c r="E68" s="38">
        <v>2676</v>
      </c>
      <c r="F68" s="9">
        <f t="shared" si="1"/>
        <v>0.1399999999999999</v>
      </c>
      <c r="G68" s="12" t="s">
        <v>215</v>
      </c>
      <c r="H68" s="11" t="s">
        <v>193</v>
      </c>
      <c r="I68" s="11" t="s">
        <v>19</v>
      </c>
      <c r="J68" s="18"/>
    </row>
    <row r="69" spans="1:10" s="1" customFormat="1" ht="15.6" customHeight="1">
      <c r="A69" s="6" t="s">
        <v>14</v>
      </c>
      <c r="B69" s="7" t="s">
        <v>216</v>
      </c>
      <c r="C69" s="8" t="s">
        <v>217</v>
      </c>
      <c r="D69" s="37">
        <v>4681.9799999999996</v>
      </c>
      <c r="E69" s="38">
        <v>4107</v>
      </c>
      <c r="F69" s="9">
        <f t="shared" si="1"/>
        <v>0.1399999999999999</v>
      </c>
      <c r="G69" s="12" t="s">
        <v>218</v>
      </c>
      <c r="H69" s="11" t="s">
        <v>193</v>
      </c>
      <c r="I69" s="11" t="s">
        <v>19</v>
      </c>
      <c r="J69" s="18"/>
    </row>
    <row r="70" spans="1:10" s="1" customFormat="1" ht="15.6" customHeight="1">
      <c r="A70" s="6" t="s">
        <v>14</v>
      </c>
      <c r="B70" s="7" t="s">
        <v>219</v>
      </c>
      <c r="C70" s="8" t="s">
        <v>220</v>
      </c>
      <c r="D70" s="37">
        <v>4909.9799999999996</v>
      </c>
      <c r="E70" s="38">
        <v>4307</v>
      </c>
      <c r="F70" s="9">
        <f t="shared" si="1"/>
        <v>0.1399999999999999</v>
      </c>
      <c r="G70" s="12" t="s">
        <v>221</v>
      </c>
      <c r="H70" s="11" t="s">
        <v>193</v>
      </c>
      <c r="I70" s="11" t="s">
        <v>19</v>
      </c>
      <c r="J70" s="18"/>
    </row>
    <row r="71" spans="1:10" s="1" customFormat="1" ht="15.6" customHeight="1">
      <c r="A71" s="6" t="s">
        <v>14</v>
      </c>
      <c r="B71" s="7" t="s">
        <v>222</v>
      </c>
      <c r="C71" s="8" t="s">
        <v>223</v>
      </c>
      <c r="D71" s="37">
        <v>646.38</v>
      </c>
      <c r="E71" s="38">
        <v>567</v>
      </c>
      <c r="F71" s="9">
        <f t="shared" si="1"/>
        <v>0.1399999999999999</v>
      </c>
      <c r="G71" s="12" t="s">
        <v>224</v>
      </c>
      <c r="H71" s="11" t="s">
        <v>193</v>
      </c>
      <c r="I71" s="11" t="s">
        <v>19</v>
      </c>
      <c r="J71" s="18"/>
    </row>
    <row r="72" spans="1:10" s="1" customFormat="1" ht="15.6" customHeight="1">
      <c r="A72" s="6" t="s">
        <v>14</v>
      </c>
      <c r="B72" s="7" t="s">
        <v>225</v>
      </c>
      <c r="C72" s="8" t="s">
        <v>226</v>
      </c>
      <c r="D72" s="37">
        <v>1063.6199999999999</v>
      </c>
      <c r="E72" s="38">
        <v>933</v>
      </c>
      <c r="F72" s="9">
        <f t="shared" si="1"/>
        <v>0.1399999999999999</v>
      </c>
      <c r="G72" s="12" t="s">
        <v>227</v>
      </c>
      <c r="H72" s="11" t="s">
        <v>193</v>
      </c>
      <c r="I72" s="11" t="s">
        <v>19</v>
      </c>
      <c r="J72" s="18"/>
    </row>
    <row r="73" spans="1:10" s="1" customFormat="1" ht="26.1" customHeight="1">
      <c r="A73" s="6" t="s">
        <v>14</v>
      </c>
      <c r="B73" s="7" t="s">
        <v>228</v>
      </c>
      <c r="C73" s="8" t="s">
        <v>229</v>
      </c>
      <c r="D73" s="37">
        <v>1038.54</v>
      </c>
      <c r="E73" s="38">
        <v>911</v>
      </c>
      <c r="F73" s="9">
        <f t="shared" si="1"/>
        <v>0.1399999999999999</v>
      </c>
      <c r="G73" s="12" t="s">
        <v>230</v>
      </c>
      <c r="H73" s="11" t="s">
        <v>146</v>
      </c>
      <c r="I73" s="11" t="s">
        <v>19</v>
      </c>
      <c r="J73" s="18"/>
    </row>
    <row r="74" spans="1:10" s="1" customFormat="1" ht="39" customHeight="1">
      <c r="A74" s="6" t="s">
        <v>14</v>
      </c>
      <c r="B74" s="7" t="s">
        <v>231</v>
      </c>
      <c r="C74" s="8" t="s">
        <v>232</v>
      </c>
      <c r="D74" s="37">
        <v>10174.5</v>
      </c>
      <c r="E74" s="38">
        <v>8925</v>
      </c>
      <c r="F74" s="9">
        <f t="shared" si="1"/>
        <v>0.1399999999999999</v>
      </c>
      <c r="G74" s="12" t="s">
        <v>233</v>
      </c>
      <c r="H74" s="11" t="s">
        <v>234</v>
      </c>
      <c r="I74" s="11" t="s">
        <v>19</v>
      </c>
      <c r="J74" s="18"/>
    </row>
    <row r="75" spans="1:10" s="1" customFormat="1" ht="15.6" customHeight="1">
      <c r="A75" s="6" t="s">
        <v>14</v>
      </c>
      <c r="B75" s="7" t="s">
        <v>235</v>
      </c>
      <c r="C75" s="8" t="s">
        <v>236</v>
      </c>
      <c r="D75" s="37">
        <v>6264.2999999999993</v>
      </c>
      <c r="E75" s="38">
        <v>5495</v>
      </c>
      <c r="F75" s="9">
        <f t="shared" si="1"/>
        <v>0.1399999999999999</v>
      </c>
      <c r="G75" s="12" t="s">
        <v>237</v>
      </c>
      <c r="H75" s="11" t="s">
        <v>238</v>
      </c>
      <c r="I75" s="11" t="s">
        <v>19</v>
      </c>
      <c r="J75" s="18"/>
    </row>
    <row r="76" spans="1:10" s="1" customFormat="1" ht="15.6" customHeight="1">
      <c r="A76" s="6" t="s">
        <v>14</v>
      </c>
      <c r="B76" s="7" t="s">
        <v>239</v>
      </c>
      <c r="C76" s="8" t="s">
        <v>240</v>
      </c>
      <c r="D76" s="37">
        <v>6390.8399999999992</v>
      </c>
      <c r="E76" s="38">
        <v>5606</v>
      </c>
      <c r="F76" s="9">
        <f t="shared" si="1"/>
        <v>0.1399999999999999</v>
      </c>
      <c r="G76" s="12" t="s">
        <v>241</v>
      </c>
      <c r="H76" s="11" t="s">
        <v>238</v>
      </c>
      <c r="I76" s="11" t="s">
        <v>19</v>
      </c>
      <c r="J76" s="18"/>
    </row>
    <row r="77" spans="1:10" s="1" customFormat="1" ht="15.6" customHeight="1">
      <c r="A77" s="6" t="s">
        <v>14</v>
      </c>
      <c r="B77" s="7" t="s">
        <v>242</v>
      </c>
      <c r="C77" s="8" t="s">
        <v>243</v>
      </c>
      <c r="D77" s="37">
        <v>6567.5399999999991</v>
      </c>
      <c r="E77" s="38">
        <v>5761</v>
      </c>
      <c r="F77" s="9">
        <f t="shared" si="1"/>
        <v>0.1399999999999999</v>
      </c>
      <c r="G77" s="12" t="s">
        <v>244</v>
      </c>
      <c r="H77" s="11" t="s">
        <v>238</v>
      </c>
      <c r="I77" s="11" t="s">
        <v>19</v>
      </c>
      <c r="J77" s="18"/>
    </row>
    <row r="78" spans="1:10" s="1" customFormat="1" ht="15.6" customHeight="1">
      <c r="A78" s="6" t="s">
        <v>14</v>
      </c>
      <c r="B78" s="7" t="s">
        <v>245</v>
      </c>
      <c r="C78" s="8" t="s">
        <v>246</v>
      </c>
      <c r="D78" s="37">
        <v>6694.079999999999</v>
      </c>
      <c r="E78" s="38">
        <v>5872</v>
      </c>
      <c r="F78" s="9">
        <f t="shared" si="1"/>
        <v>0.1399999999999999</v>
      </c>
      <c r="G78" s="12" t="s">
        <v>247</v>
      </c>
      <c r="H78" s="11" t="s">
        <v>238</v>
      </c>
      <c r="I78" s="11" t="s">
        <v>19</v>
      </c>
      <c r="J78" s="18"/>
    </row>
    <row r="79" spans="1:10" s="1" customFormat="1" ht="15.6" customHeight="1">
      <c r="A79" s="6" t="s">
        <v>14</v>
      </c>
      <c r="B79" s="7" t="s">
        <v>248</v>
      </c>
      <c r="C79" s="8" t="s">
        <v>249</v>
      </c>
      <c r="D79" s="37">
        <v>7453.32</v>
      </c>
      <c r="E79" s="38">
        <v>6538</v>
      </c>
      <c r="F79" s="9">
        <f t="shared" si="1"/>
        <v>0.1399999999999999</v>
      </c>
      <c r="G79" s="12" t="s">
        <v>250</v>
      </c>
      <c r="H79" s="11" t="s">
        <v>238</v>
      </c>
      <c r="I79" s="11" t="s">
        <v>19</v>
      </c>
      <c r="J79" s="18"/>
    </row>
    <row r="80" spans="1:10" s="1" customFormat="1" ht="15.6" customHeight="1">
      <c r="A80" s="6" t="s">
        <v>14</v>
      </c>
      <c r="B80" s="7" t="s">
        <v>251</v>
      </c>
      <c r="C80" s="8" t="s">
        <v>252</v>
      </c>
      <c r="D80" s="37">
        <v>7643.6999999999989</v>
      </c>
      <c r="E80" s="38">
        <v>6705</v>
      </c>
      <c r="F80" s="9">
        <f t="shared" si="1"/>
        <v>0.1399999999999999</v>
      </c>
      <c r="G80" s="12" t="s">
        <v>253</v>
      </c>
      <c r="H80" s="11" t="s">
        <v>238</v>
      </c>
      <c r="I80" s="11" t="s">
        <v>19</v>
      </c>
      <c r="J80" s="18"/>
    </row>
    <row r="81" spans="1:10" s="1" customFormat="1" ht="15.6" customHeight="1">
      <c r="A81" s="6" t="s">
        <v>14</v>
      </c>
      <c r="B81" s="7" t="s">
        <v>254</v>
      </c>
      <c r="C81" s="8" t="s">
        <v>255</v>
      </c>
      <c r="D81" s="37">
        <v>7946.94</v>
      </c>
      <c r="E81" s="38">
        <v>6971</v>
      </c>
      <c r="F81" s="9">
        <f t="shared" si="1"/>
        <v>0.1399999999999999</v>
      </c>
      <c r="G81" s="12" t="s">
        <v>256</v>
      </c>
      <c r="H81" s="11" t="s">
        <v>238</v>
      </c>
      <c r="I81" s="11" t="s">
        <v>19</v>
      </c>
      <c r="J81" s="18"/>
    </row>
    <row r="82" spans="1:10" s="1" customFormat="1" ht="18" customHeight="1">
      <c r="A82" s="6" t="s">
        <v>14</v>
      </c>
      <c r="B82" s="7" t="s">
        <v>257</v>
      </c>
      <c r="C82" s="8" t="s">
        <v>258</v>
      </c>
      <c r="D82" s="37">
        <v>8149.86</v>
      </c>
      <c r="E82" s="38">
        <v>7149</v>
      </c>
      <c r="F82" s="9">
        <f t="shared" si="1"/>
        <v>0.1399999999999999</v>
      </c>
      <c r="G82" s="12" t="s">
        <v>259</v>
      </c>
      <c r="H82" s="11" t="s">
        <v>238</v>
      </c>
      <c r="I82" s="11" t="s">
        <v>19</v>
      </c>
      <c r="J82" s="18"/>
    </row>
    <row r="83" spans="1:10" s="1" customFormat="1" ht="15.6" customHeight="1">
      <c r="A83" s="6" t="s">
        <v>14</v>
      </c>
      <c r="B83" s="7" t="s">
        <v>260</v>
      </c>
      <c r="C83" s="8" t="s">
        <v>261</v>
      </c>
      <c r="D83" s="37">
        <v>1480.86</v>
      </c>
      <c r="E83" s="38">
        <v>1299</v>
      </c>
      <c r="F83" s="9">
        <f t="shared" si="1"/>
        <v>0.1399999999999999</v>
      </c>
      <c r="G83" s="12" t="s">
        <v>262</v>
      </c>
      <c r="H83" s="11" t="s">
        <v>110</v>
      </c>
      <c r="I83" s="11" t="s">
        <v>19</v>
      </c>
      <c r="J83" s="18"/>
    </row>
    <row r="84" spans="1:10" s="1" customFormat="1" ht="15.6" customHeight="1">
      <c r="A84" s="6" t="s">
        <v>14</v>
      </c>
      <c r="B84" s="7" t="s">
        <v>263</v>
      </c>
      <c r="C84" s="8" t="s">
        <v>264</v>
      </c>
      <c r="D84" s="37">
        <v>1619.9399999999998</v>
      </c>
      <c r="E84" s="38">
        <v>1421</v>
      </c>
      <c r="F84" s="9">
        <f t="shared" si="1"/>
        <v>0.1399999999999999</v>
      </c>
      <c r="G84" s="12" t="s">
        <v>265</v>
      </c>
      <c r="H84" s="11" t="s">
        <v>110</v>
      </c>
      <c r="I84" s="11" t="s">
        <v>19</v>
      </c>
      <c r="J84" s="18"/>
    </row>
    <row r="85" spans="1:10" s="1" customFormat="1" ht="15.6" customHeight="1">
      <c r="A85" s="6" t="s">
        <v>14</v>
      </c>
      <c r="B85" s="7" t="s">
        <v>266</v>
      </c>
      <c r="C85" s="8" t="s">
        <v>267</v>
      </c>
      <c r="D85" s="37">
        <v>367.08</v>
      </c>
      <c r="E85" s="38">
        <v>322</v>
      </c>
      <c r="F85" s="9">
        <f t="shared" si="1"/>
        <v>0.1399999999999999</v>
      </c>
      <c r="G85" s="12" t="s">
        <v>268</v>
      </c>
      <c r="H85" s="11" t="s">
        <v>110</v>
      </c>
      <c r="I85" s="11" t="s">
        <v>19</v>
      </c>
      <c r="J85" s="18"/>
    </row>
    <row r="86" spans="1:10" s="1" customFormat="1" ht="15.6" customHeight="1">
      <c r="A86" s="6" t="s">
        <v>14</v>
      </c>
      <c r="B86" s="7" t="s">
        <v>269</v>
      </c>
      <c r="C86" s="8" t="s">
        <v>270</v>
      </c>
      <c r="D86" s="37">
        <v>2138.64</v>
      </c>
      <c r="E86" s="38">
        <v>1876</v>
      </c>
      <c r="F86" s="9">
        <f t="shared" si="1"/>
        <v>0.1399999999999999</v>
      </c>
      <c r="G86" s="12" t="s">
        <v>271</v>
      </c>
      <c r="H86" s="11" t="s">
        <v>110</v>
      </c>
      <c r="I86" s="11" t="s">
        <v>19</v>
      </c>
      <c r="J86" s="18"/>
    </row>
    <row r="87" spans="1:10" s="1" customFormat="1" ht="15.6" customHeight="1">
      <c r="A87" s="6" t="s">
        <v>14</v>
      </c>
      <c r="B87" s="7" t="s">
        <v>272</v>
      </c>
      <c r="C87" s="8" t="s">
        <v>273</v>
      </c>
      <c r="D87" s="37">
        <v>1190.1599999999999</v>
      </c>
      <c r="E87" s="38">
        <v>1044</v>
      </c>
      <c r="F87" s="9">
        <f t="shared" si="1"/>
        <v>0.1399999999999999</v>
      </c>
      <c r="G87" s="12" t="s">
        <v>274</v>
      </c>
      <c r="H87" s="11" t="s">
        <v>110</v>
      </c>
      <c r="I87" s="11" t="s">
        <v>19</v>
      </c>
      <c r="J87" s="18"/>
    </row>
    <row r="88" spans="1:10" s="1" customFormat="1" ht="15.6" customHeight="1">
      <c r="A88" s="6" t="s">
        <v>14</v>
      </c>
      <c r="B88" s="7" t="s">
        <v>275</v>
      </c>
      <c r="C88" s="8" t="s">
        <v>276</v>
      </c>
      <c r="D88" s="37">
        <v>1177.6199999999999</v>
      </c>
      <c r="E88" s="38">
        <v>1033</v>
      </c>
      <c r="F88" s="9">
        <f t="shared" si="1"/>
        <v>0.1399999999999999</v>
      </c>
      <c r="G88" s="12" t="s">
        <v>277</v>
      </c>
      <c r="H88" s="11" t="s">
        <v>278</v>
      </c>
      <c r="I88" s="11" t="s">
        <v>19</v>
      </c>
      <c r="J88" s="18"/>
    </row>
    <row r="89" spans="1:10" s="1" customFormat="1" ht="39" customHeight="1">
      <c r="A89" s="6" t="s">
        <v>14</v>
      </c>
      <c r="B89" s="7" t="s">
        <v>279</v>
      </c>
      <c r="C89" s="8" t="s">
        <v>280</v>
      </c>
      <c r="D89" s="37">
        <v>3480.4199999999996</v>
      </c>
      <c r="E89" s="38">
        <v>3053</v>
      </c>
      <c r="F89" s="9">
        <f t="shared" si="1"/>
        <v>0.1399999999999999</v>
      </c>
      <c r="G89" s="12" t="s">
        <v>281</v>
      </c>
      <c r="H89" s="11" t="s">
        <v>153</v>
      </c>
      <c r="I89" s="11" t="s">
        <v>19</v>
      </c>
      <c r="J89" s="18"/>
    </row>
    <row r="90" spans="1:10" s="1" customFormat="1" ht="26.1" customHeight="1">
      <c r="A90" s="6" t="s">
        <v>14</v>
      </c>
      <c r="B90" s="7" t="s">
        <v>282</v>
      </c>
      <c r="C90" s="8" t="s">
        <v>283</v>
      </c>
      <c r="D90" s="37">
        <v>595.07999999999993</v>
      </c>
      <c r="E90" s="38">
        <v>522</v>
      </c>
      <c r="F90" s="9">
        <f t="shared" si="1"/>
        <v>0.1399999999999999</v>
      </c>
      <c r="G90" s="12" t="s">
        <v>284</v>
      </c>
      <c r="H90" s="11" t="s">
        <v>153</v>
      </c>
      <c r="I90" s="11" t="s">
        <v>19</v>
      </c>
      <c r="J90" s="18"/>
    </row>
    <row r="91" spans="1:10" s="1" customFormat="1" ht="26.1" customHeight="1">
      <c r="A91" s="6" t="s">
        <v>14</v>
      </c>
      <c r="B91" s="7" t="s">
        <v>285</v>
      </c>
      <c r="C91" s="8" t="s">
        <v>286</v>
      </c>
      <c r="D91" s="37">
        <v>5357.9999999999991</v>
      </c>
      <c r="E91" s="38">
        <v>4700</v>
      </c>
      <c r="F91" s="9">
        <f t="shared" si="1"/>
        <v>0.1399999999999999</v>
      </c>
      <c r="G91" s="12" t="s">
        <v>287</v>
      </c>
      <c r="H91" s="11" t="s">
        <v>126</v>
      </c>
      <c r="I91" s="11" t="s">
        <v>19</v>
      </c>
      <c r="J91" s="18"/>
    </row>
    <row r="92" spans="1:10" s="1" customFormat="1" ht="39" customHeight="1">
      <c r="A92" s="6" t="s">
        <v>14</v>
      </c>
      <c r="B92" s="7" t="s">
        <v>288</v>
      </c>
      <c r="C92" s="8" t="s">
        <v>289</v>
      </c>
      <c r="D92" s="37">
        <v>2101.02</v>
      </c>
      <c r="E92" s="38">
        <v>1843</v>
      </c>
      <c r="F92" s="9">
        <f t="shared" si="1"/>
        <v>0.1399999999999999</v>
      </c>
      <c r="G92" s="12">
        <v>4024074871904</v>
      </c>
      <c r="H92" s="11" t="s">
        <v>153</v>
      </c>
      <c r="I92" s="11" t="s">
        <v>19</v>
      </c>
      <c r="J92" s="18"/>
    </row>
    <row r="93" spans="1:10" s="1" customFormat="1" ht="39" customHeight="1">
      <c r="A93" s="6" t="s">
        <v>14</v>
      </c>
      <c r="B93" s="7" t="s">
        <v>290</v>
      </c>
      <c r="C93" s="8" t="s">
        <v>291</v>
      </c>
      <c r="D93" s="37">
        <v>810.54</v>
      </c>
      <c r="E93" s="38">
        <v>711</v>
      </c>
      <c r="F93" s="9">
        <f t="shared" si="1"/>
        <v>0.1399999999999999</v>
      </c>
      <c r="G93" s="12" t="s">
        <v>292</v>
      </c>
      <c r="H93" s="11" t="s">
        <v>153</v>
      </c>
      <c r="I93" s="11" t="s">
        <v>19</v>
      </c>
      <c r="J93" s="18"/>
    </row>
    <row r="94" spans="1:10" s="1" customFormat="1" ht="39" customHeight="1">
      <c r="A94" s="6" t="s">
        <v>14</v>
      </c>
      <c r="B94" s="7" t="s">
        <v>293</v>
      </c>
      <c r="C94" s="8" t="s">
        <v>294</v>
      </c>
      <c r="D94" s="37">
        <v>595.07999999999993</v>
      </c>
      <c r="E94" s="38">
        <v>522</v>
      </c>
      <c r="F94" s="9">
        <f t="shared" si="1"/>
        <v>0.1399999999999999</v>
      </c>
      <c r="G94" s="12" t="s">
        <v>295</v>
      </c>
      <c r="H94" s="11" t="s">
        <v>296</v>
      </c>
      <c r="I94" s="11" t="s">
        <v>19</v>
      </c>
      <c r="J94" s="18"/>
    </row>
    <row r="95" spans="1:10" s="1" customFormat="1" ht="26.1" customHeight="1">
      <c r="A95" s="6" t="s">
        <v>14</v>
      </c>
      <c r="B95" s="7" t="s">
        <v>297</v>
      </c>
      <c r="C95" s="8" t="s">
        <v>298</v>
      </c>
      <c r="D95" s="37">
        <v>4788</v>
      </c>
      <c r="E95" s="38">
        <v>4200</v>
      </c>
      <c r="F95" s="9">
        <f t="shared" si="1"/>
        <v>0.1399999999999999</v>
      </c>
      <c r="G95" s="12" t="s">
        <v>299</v>
      </c>
      <c r="H95" s="11" t="s">
        <v>126</v>
      </c>
      <c r="I95" s="11" t="s">
        <v>19</v>
      </c>
      <c r="J95" s="18"/>
    </row>
    <row r="96" spans="1:10" s="1" customFormat="1" ht="26.1" customHeight="1">
      <c r="A96" s="6" t="s">
        <v>14</v>
      </c>
      <c r="B96" s="7" t="s">
        <v>300</v>
      </c>
      <c r="C96" s="8" t="s">
        <v>301</v>
      </c>
      <c r="D96" s="37">
        <v>2024.6399999999999</v>
      </c>
      <c r="E96" s="38">
        <v>1776</v>
      </c>
      <c r="F96" s="9">
        <f t="shared" si="1"/>
        <v>0.1399999999999999</v>
      </c>
      <c r="G96" s="12" t="s">
        <v>302</v>
      </c>
      <c r="H96" s="11" t="s">
        <v>110</v>
      </c>
      <c r="I96" s="11" t="s">
        <v>19</v>
      </c>
      <c r="J96" s="18"/>
    </row>
    <row r="97" spans="1:10" s="1" customFormat="1" ht="39" customHeight="1">
      <c r="A97" s="6" t="s">
        <v>14</v>
      </c>
      <c r="B97" s="7" t="s">
        <v>303</v>
      </c>
      <c r="C97" s="8" t="s">
        <v>304</v>
      </c>
      <c r="D97" s="37">
        <v>899.45999999999992</v>
      </c>
      <c r="E97" s="38">
        <v>789</v>
      </c>
      <c r="F97" s="9">
        <f t="shared" si="1"/>
        <v>0.1399999999999999</v>
      </c>
      <c r="G97" s="12">
        <v>4024074873311</v>
      </c>
      <c r="H97" s="11" t="s">
        <v>153</v>
      </c>
      <c r="I97" s="11" t="s">
        <v>19</v>
      </c>
      <c r="J97" s="18"/>
    </row>
    <row r="98" spans="1:10" s="1" customFormat="1" ht="15.6" customHeight="1">
      <c r="A98" s="6" t="s">
        <v>14</v>
      </c>
      <c r="B98" s="7" t="s">
        <v>305</v>
      </c>
      <c r="C98" s="8" t="s">
        <v>306</v>
      </c>
      <c r="D98" s="37">
        <v>1215.24</v>
      </c>
      <c r="E98" s="38">
        <v>1066</v>
      </c>
      <c r="F98" s="9">
        <f t="shared" si="1"/>
        <v>0.1399999999999999</v>
      </c>
      <c r="G98" s="12" t="s">
        <v>307</v>
      </c>
      <c r="H98" s="11" t="s">
        <v>308</v>
      </c>
      <c r="I98" s="11" t="s">
        <v>19</v>
      </c>
      <c r="J98" s="18"/>
    </row>
    <row r="99" spans="1:10" s="1" customFormat="1" ht="15.6" customHeight="1">
      <c r="A99" s="6" t="s">
        <v>14</v>
      </c>
      <c r="B99" s="7" t="s">
        <v>309</v>
      </c>
      <c r="C99" s="8" t="s">
        <v>310</v>
      </c>
      <c r="D99" s="37">
        <v>2443.02</v>
      </c>
      <c r="E99" s="38">
        <v>2143</v>
      </c>
      <c r="F99" s="9">
        <f t="shared" si="1"/>
        <v>0.1399999999999999</v>
      </c>
      <c r="G99" s="12">
        <v>4024074874202</v>
      </c>
      <c r="H99" s="11" t="s">
        <v>296</v>
      </c>
      <c r="I99" s="11" t="s">
        <v>19</v>
      </c>
      <c r="J99" s="18"/>
    </row>
    <row r="100" spans="1:10" s="1" customFormat="1" ht="15.6" customHeight="1">
      <c r="A100" s="6" t="s">
        <v>14</v>
      </c>
      <c r="B100" s="7" t="s">
        <v>311</v>
      </c>
      <c r="C100" s="8" t="s">
        <v>312</v>
      </c>
      <c r="D100" s="37">
        <v>962.16</v>
      </c>
      <c r="E100" s="38">
        <v>844</v>
      </c>
      <c r="F100" s="9">
        <f t="shared" si="1"/>
        <v>0.1399999999999999</v>
      </c>
      <c r="G100" s="12" t="s">
        <v>313</v>
      </c>
      <c r="H100" s="11" t="s">
        <v>110</v>
      </c>
      <c r="I100" s="11" t="s">
        <v>19</v>
      </c>
      <c r="J100" s="18"/>
    </row>
    <row r="101" spans="1:10" s="1" customFormat="1" ht="15.6" customHeight="1">
      <c r="A101" s="6" t="s">
        <v>14</v>
      </c>
      <c r="B101" s="7" t="s">
        <v>314</v>
      </c>
      <c r="C101" s="8" t="s">
        <v>315</v>
      </c>
      <c r="D101" s="37">
        <v>962.16</v>
      </c>
      <c r="E101" s="38">
        <v>844</v>
      </c>
      <c r="F101" s="9">
        <f t="shared" si="1"/>
        <v>0.1399999999999999</v>
      </c>
      <c r="G101" s="12" t="s">
        <v>316</v>
      </c>
      <c r="H101" s="11" t="s">
        <v>110</v>
      </c>
      <c r="I101" s="11" t="s">
        <v>19</v>
      </c>
      <c r="J101" s="18"/>
    </row>
    <row r="102" spans="1:10" s="1" customFormat="1" ht="15.6" customHeight="1">
      <c r="A102" s="6" t="s">
        <v>14</v>
      </c>
      <c r="B102" s="7" t="s">
        <v>317</v>
      </c>
      <c r="C102" s="8" t="s">
        <v>318</v>
      </c>
      <c r="D102" s="37">
        <v>962.16</v>
      </c>
      <c r="E102" s="38">
        <v>844</v>
      </c>
      <c r="F102" s="9">
        <f t="shared" si="1"/>
        <v>0.1399999999999999</v>
      </c>
      <c r="G102" s="12" t="s">
        <v>319</v>
      </c>
      <c r="H102" s="11" t="s">
        <v>110</v>
      </c>
      <c r="I102" s="11" t="s">
        <v>19</v>
      </c>
      <c r="J102" s="18"/>
    </row>
    <row r="103" spans="1:10" s="1" customFormat="1" ht="15.6" customHeight="1">
      <c r="A103" s="6" t="s">
        <v>14</v>
      </c>
      <c r="B103" s="7" t="s">
        <v>320</v>
      </c>
      <c r="C103" s="8" t="s">
        <v>321</v>
      </c>
      <c r="D103" s="37">
        <v>962.16</v>
      </c>
      <c r="E103" s="38">
        <v>844</v>
      </c>
      <c r="F103" s="9">
        <f t="shared" si="1"/>
        <v>0.1399999999999999</v>
      </c>
      <c r="G103" s="12" t="s">
        <v>322</v>
      </c>
      <c r="H103" s="11" t="s">
        <v>110</v>
      </c>
      <c r="I103" s="11" t="s">
        <v>19</v>
      </c>
      <c r="J103" s="18"/>
    </row>
    <row r="104" spans="1:10" s="1" customFormat="1" ht="15.6" customHeight="1">
      <c r="A104" s="6" t="s">
        <v>14</v>
      </c>
      <c r="B104" s="7" t="s">
        <v>323</v>
      </c>
      <c r="C104" s="8" t="s">
        <v>324</v>
      </c>
      <c r="D104" s="37">
        <v>962.16</v>
      </c>
      <c r="E104" s="38">
        <v>844</v>
      </c>
      <c r="F104" s="9">
        <f t="shared" si="1"/>
        <v>0.1399999999999999</v>
      </c>
      <c r="G104" s="12" t="s">
        <v>325</v>
      </c>
      <c r="H104" s="11" t="s">
        <v>110</v>
      </c>
      <c r="I104" s="11" t="s">
        <v>19</v>
      </c>
      <c r="J104" s="18"/>
    </row>
    <row r="105" spans="1:10" s="1" customFormat="1" ht="15.6" customHeight="1">
      <c r="A105" s="6" t="s">
        <v>14</v>
      </c>
      <c r="B105" s="7" t="s">
        <v>326</v>
      </c>
      <c r="C105" s="8" t="s">
        <v>327</v>
      </c>
      <c r="D105" s="37">
        <v>962.16</v>
      </c>
      <c r="E105" s="38">
        <v>844</v>
      </c>
      <c r="F105" s="9">
        <f t="shared" si="1"/>
        <v>0.1399999999999999</v>
      </c>
      <c r="G105" s="12" t="s">
        <v>328</v>
      </c>
      <c r="H105" s="11" t="s">
        <v>110</v>
      </c>
      <c r="I105" s="11" t="s">
        <v>19</v>
      </c>
      <c r="J105" s="18"/>
    </row>
    <row r="106" spans="1:10" s="1" customFormat="1" ht="15.6" customHeight="1">
      <c r="A106" s="6" t="s">
        <v>14</v>
      </c>
      <c r="B106" s="7" t="s">
        <v>329</v>
      </c>
      <c r="C106" s="8" t="s">
        <v>330</v>
      </c>
      <c r="D106" s="37">
        <v>962.16</v>
      </c>
      <c r="E106" s="38">
        <v>844</v>
      </c>
      <c r="F106" s="9">
        <f t="shared" si="1"/>
        <v>0.1399999999999999</v>
      </c>
      <c r="G106" s="12" t="s">
        <v>331</v>
      </c>
      <c r="H106" s="11" t="s">
        <v>110</v>
      </c>
      <c r="I106" s="11" t="s">
        <v>19</v>
      </c>
      <c r="J106" s="18"/>
    </row>
    <row r="107" spans="1:10" s="1" customFormat="1" ht="15.6" customHeight="1">
      <c r="A107" s="6" t="s">
        <v>14</v>
      </c>
      <c r="B107" s="7" t="s">
        <v>332</v>
      </c>
      <c r="C107" s="8" t="s">
        <v>333</v>
      </c>
      <c r="D107" s="37">
        <v>962.16</v>
      </c>
      <c r="E107" s="38">
        <v>844</v>
      </c>
      <c r="F107" s="9">
        <f t="shared" si="1"/>
        <v>0.1399999999999999</v>
      </c>
      <c r="G107" s="12" t="s">
        <v>334</v>
      </c>
      <c r="H107" s="11" t="s">
        <v>110</v>
      </c>
      <c r="I107" s="11" t="s">
        <v>19</v>
      </c>
      <c r="J107" s="18"/>
    </row>
    <row r="108" spans="1:10" s="1" customFormat="1" ht="15.6" customHeight="1">
      <c r="A108" s="6" t="s">
        <v>14</v>
      </c>
      <c r="B108" s="7" t="s">
        <v>335</v>
      </c>
      <c r="C108" s="8" t="s">
        <v>336</v>
      </c>
      <c r="D108" s="37">
        <v>962.16</v>
      </c>
      <c r="E108" s="38">
        <v>844</v>
      </c>
      <c r="F108" s="9">
        <f t="shared" si="1"/>
        <v>0.1399999999999999</v>
      </c>
      <c r="G108" s="12" t="s">
        <v>337</v>
      </c>
      <c r="H108" s="11" t="s">
        <v>110</v>
      </c>
      <c r="I108" s="11" t="s">
        <v>19</v>
      </c>
      <c r="J108" s="18"/>
    </row>
    <row r="109" spans="1:10" s="1" customFormat="1" ht="26.1" customHeight="1">
      <c r="A109" s="6" t="s">
        <v>14</v>
      </c>
      <c r="B109" s="7" t="s">
        <v>338</v>
      </c>
      <c r="C109" s="8" t="s">
        <v>339</v>
      </c>
      <c r="D109" s="37">
        <v>3594.4199999999996</v>
      </c>
      <c r="E109" s="38">
        <v>3153</v>
      </c>
      <c r="F109" s="9">
        <f t="shared" si="1"/>
        <v>0.1399999999999999</v>
      </c>
      <c r="G109" s="12">
        <v>4024074889404</v>
      </c>
      <c r="H109" s="11" t="s">
        <v>126</v>
      </c>
      <c r="I109" s="11" t="s">
        <v>19</v>
      </c>
      <c r="J109" s="18"/>
    </row>
    <row r="110" spans="1:10" s="1" customFormat="1" ht="15.6" customHeight="1">
      <c r="A110" s="6" t="s">
        <v>14</v>
      </c>
      <c r="B110" s="7" t="s">
        <v>340</v>
      </c>
      <c r="C110" s="8" t="s">
        <v>341</v>
      </c>
      <c r="D110" s="37">
        <v>101.46</v>
      </c>
      <c r="E110" s="38">
        <v>89</v>
      </c>
      <c r="F110" s="9">
        <f t="shared" si="1"/>
        <v>0.1399999999999999</v>
      </c>
      <c r="G110" s="12">
        <v>4024074814024</v>
      </c>
      <c r="H110" s="11" t="s">
        <v>342</v>
      </c>
      <c r="I110" s="11" t="s">
        <v>19</v>
      </c>
      <c r="J110" s="18"/>
    </row>
    <row r="111" spans="1:10" s="1" customFormat="1" ht="15.6" customHeight="1">
      <c r="A111" s="6" t="s">
        <v>14</v>
      </c>
      <c r="B111" s="7" t="s">
        <v>343</v>
      </c>
      <c r="C111" s="8" t="s">
        <v>344</v>
      </c>
      <c r="D111" s="37">
        <v>2164.8599999999997</v>
      </c>
      <c r="E111" s="38">
        <v>1899</v>
      </c>
      <c r="F111" s="9">
        <f t="shared" si="1"/>
        <v>0.1399999999999999</v>
      </c>
      <c r="G111" s="12" t="s">
        <v>345</v>
      </c>
      <c r="H111" s="11" t="s">
        <v>193</v>
      </c>
      <c r="I111" s="11" t="s">
        <v>19</v>
      </c>
      <c r="J111" s="18"/>
    </row>
    <row r="112" spans="1:10" s="1" customFormat="1" ht="15.6" customHeight="1">
      <c r="A112" s="6" t="s">
        <v>14</v>
      </c>
      <c r="B112" s="7" t="s">
        <v>346</v>
      </c>
      <c r="C112" s="8" t="s">
        <v>347</v>
      </c>
      <c r="D112" s="37">
        <v>2455.56</v>
      </c>
      <c r="E112" s="38">
        <v>2154</v>
      </c>
      <c r="F112" s="9">
        <f t="shared" si="1"/>
        <v>0.1399999999999999</v>
      </c>
      <c r="G112" s="12" t="s">
        <v>348</v>
      </c>
      <c r="H112" s="11" t="s">
        <v>193</v>
      </c>
      <c r="I112" s="11" t="s">
        <v>19</v>
      </c>
      <c r="J112" s="18"/>
    </row>
    <row r="113" spans="1:10" s="1" customFormat="1" ht="15.6" customHeight="1">
      <c r="A113" s="6" t="s">
        <v>14</v>
      </c>
      <c r="B113" s="7" t="s">
        <v>349</v>
      </c>
      <c r="C113" s="8" t="s">
        <v>350</v>
      </c>
      <c r="D113" s="37">
        <v>2810.1</v>
      </c>
      <c r="E113" s="38">
        <v>2465</v>
      </c>
      <c r="F113" s="9">
        <f t="shared" si="1"/>
        <v>0.1399999999999999</v>
      </c>
      <c r="G113" s="12" t="s">
        <v>351</v>
      </c>
      <c r="H113" s="11" t="s">
        <v>193</v>
      </c>
      <c r="I113" s="11" t="s">
        <v>19</v>
      </c>
      <c r="J113" s="18"/>
    </row>
    <row r="114" spans="1:10" s="1" customFormat="1" ht="15.6" customHeight="1">
      <c r="A114" s="6" t="s">
        <v>14</v>
      </c>
      <c r="B114" s="7" t="s">
        <v>352</v>
      </c>
      <c r="C114" s="8" t="s">
        <v>353</v>
      </c>
      <c r="D114" s="37">
        <v>3391.4999999999995</v>
      </c>
      <c r="E114" s="38">
        <v>2975</v>
      </c>
      <c r="F114" s="9">
        <f t="shared" si="1"/>
        <v>0.1399999999999999</v>
      </c>
      <c r="G114" s="12">
        <v>4024074889022</v>
      </c>
      <c r="H114" s="11" t="s">
        <v>193</v>
      </c>
      <c r="I114" s="11" t="s">
        <v>19</v>
      </c>
      <c r="J114" s="18"/>
    </row>
    <row r="115" spans="1:10" s="1" customFormat="1" ht="15.6" customHeight="1">
      <c r="A115" s="6" t="s">
        <v>14</v>
      </c>
      <c r="B115" s="7" t="s">
        <v>354</v>
      </c>
      <c r="C115" s="8" t="s">
        <v>355</v>
      </c>
      <c r="D115" s="37">
        <v>1240.32</v>
      </c>
      <c r="E115" s="38">
        <v>1088</v>
      </c>
      <c r="F115" s="9">
        <f t="shared" si="1"/>
        <v>0.1399999999999999</v>
      </c>
      <c r="G115" s="12" t="s">
        <v>356</v>
      </c>
      <c r="H115" s="11" t="s">
        <v>193</v>
      </c>
      <c r="I115" s="11" t="s">
        <v>19</v>
      </c>
      <c r="J115" s="18"/>
    </row>
    <row r="116" spans="1:10" s="1" customFormat="1" ht="15.6" customHeight="1">
      <c r="A116" s="6" t="s">
        <v>14</v>
      </c>
      <c r="B116" s="7" t="s">
        <v>357</v>
      </c>
      <c r="C116" s="8" t="s">
        <v>358</v>
      </c>
      <c r="D116" s="37">
        <v>76.38</v>
      </c>
      <c r="E116" s="38">
        <v>67</v>
      </c>
      <c r="F116" s="9">
        <f t="shared" si="1"/>
        <v>0.1399999999999999</v>
      </c>
      <c r="G116" s="12" t="s">
        <v>359</v>
      </c>
      <c r="H116" s="11" t="s">
        <v>193</v>
      </c>
      <c r="I116" s="11" t="s">
        <v>19</v>
      </c>
      <c r="J116" s="18"/>
    </row>
    <row r="117" spans="1:10" s="1" customFormat="1" ht="15.6" customHeight="1">
      <c r="A117" s="6" t="s">
        <v>14</v>
      </c>
      <c r="B117" s="7" t="s">
        <v>360</v>
      </c>
      <c r="C117" s="8" t="s">
        <v>361</v>
      </c>
      <c r="D117" s="37">
        <v>177.83999999999997</v>
      </c>
      <c r="E117" s="38">
        <v>156</v>
      </c>
      <c r="F117" s="9">
        <f t="shared" si="1"/>
        <v>0.1399999999999999</v>
      </c>
      <c r="G117" s="12" t="s">
        <v>362</v>
      </c>
      <c r="H117" s="11" t="s">
        <v>193</v>
      </c>
      <c r="I117" s="11" t="s">
        <v>19</v>
      </c>
      <c r="J117" s="18"/>
    </row>
    <row r="118" spans="1:10" s="1" customFormat="1" ht="15.6" customHeight="1">
      <c r="A118" s="6" t="s">
        <v>14</v>
      </c>
      <c r="B118" s="7" t="s">
        <v>363</v>
      </c>
      <c r="C118" s="8" t="s">
        <v>364</v>
      </c>
      <c r="D118" s="37">
        <v>1063.6199999999999</v>
      </c>
      <c r="E118" s="38">
        <v>933</v>
      </c>
      <c r="F118" s="9">
        <f t="shared" si="1"/>
        <v>0.1399999999999999</v>
      </c>
      <c r="G118" s="12" t="s">
        <v>365</v>
      </c>
      <c r="H118" s="11" t="s">
        <v>193</v>
      </c>
      <c r="I118" s="11" t="s">
        <v>19</v>
      </c>
      <c r="J118" s="18"/>
    </row>
    <row r="119" spans="1:10" s="1" customFormat="1" ht="15.6" customHeight="1">
      <c r="A119" s="6" t="s">
        <v>14</v>
      </c>
      <c r="B119" s="7" t="s">
        <v>366</v>
      </c>
      <c r="C119" s="8" t="s">
        <v>367</v>
      </c>
      <c r="D119" s="37">
        <v>1113.78</v>
      </c>
      <c r="E119" s="38">
        <v>977</v>
      </c>
      <c r="F119" s="9">
        <f t="shared" si="1"/>
        <v>0.1399999999999999</v>
      </c>
      <c r="G119" s="12" t="s">
        <v>368</v>
      </c>
      <c r="H119" s="11" t="s">
        <v>193</v>
      </c>
      <c r="I119" s="11" t="s">
        <v>19</v>
      </c>
      <c r="J119" s="18"/>
    </row>
    <row r="120" spans="1:10" s="1" customFormat="1" ht="15.6" customHeight="1">
      <c r="A120" s="6" t="s">
        <v>14</v>
      </c>
      <c r="B120" s="7" t="s">
        <v>369</v>
      </c>
      <c r="C120" s="8" t="s">
        <v>370</v>
      </c>
      <c r="D120" s="37">
        <v>1113.78</v>
      </c>
      <c r="E120" s="38">
        <v>977</v>
      </c>
      <c r="F120" s="9">
        <f t="shared" si="1"/>
        <v>0.1399999999999999</v>
      </c>
      <c r="G120" s="12" t="s">
        <v>371</v>
      </c>
      <c r="H120" s="11" t="s">
        <v>193</v>
      </c>
      <c r="I120" s="11" t="s">
        <v>19</v>
      </c>
      <c r="J120" s="18"/>
    </row>
    <row r="121" spans="1:10" s="1" customFormat="1" ht="15.6" customHeight="1">
      <c r="A121" s="6" t="s">
        <v>14</v>
      </c>
      <c r="B121" s="7" t="s">
        <v>372</v>
      </c>
      <c r="C121" s="8" t="s">
        <v>373</v>
      </c>
      <c r="D121" s="37">
        <v>202.92</v>
      </c>
      <c r="E121" s="38">
        <v>178</v>
      </c>
      <c r="F121" s="9">
        <f t="shared" si="1"/>
        <v>0.1399999999999999</v>
      </c>
      <c r="G121" s="12" t="s">
        <v>374</v>
      </c>
      <c r="H121" s="11" t="s">
        <v>193</v>
      </c>
      <c r="I121" s="11" t="s">
        <v>19</v>
      </c>
      <c r="J121" s="18"/>
    </row>
    <row r="122" spans="1:10" s="1" customFormat="1" ht="15.6" customHeight="1">
      <c r="A122" s="6" t="s">
        <v>14</v>
      </c>
      <c r="B122" s="7" t="s">
        <v>375</v>
      </c>
      <c r="C122" s="8" t="s">
        <v>376</v>
      </c>
      <c r="D122" s="37">
        <v>1291.6199999999999</v>
      </c>
      <c r="E122" s="38">
        <v>1133</v>
      </c>
      <c r="F122" s="9">
        <f t="shared" si="1"/>
        <v>0.1399999999999999</v>
      </c>
      <c r="G122" s="12" t="s">
        <v>377</v>
      </c>
      <c r="H122" s="11" t="s">
        <v>193</v>
      </c>
      <c r="I122" s="11" t="s">
        <v>19</v>
      </c>
      <c r="J122" s="18"/>
    </row>
    <row r="123" spans="1:10" s="1" customFormat="1" ht="15.6" customHeight="1">
      <c r="A123" s="6" t="s">
        <v>14</v>
      </c>
      <c r="B123" s="7" t="s">
        <v>378</v>
      </c>
      <c r="C123" s="8" t="s">
        <v>379</v>
      </c>
      <c r="D123" s="37">
        <v>202.92</v>
      </c>
      <c r="E123" s="38">
        <v>178</v>
      </c>
      <c r="F123" s="9">
        <f t="shared" si="1"/>
        <v>0.1399999999999999</v>
      </c>
      <c r="G123" s="12">
        <v>4024074892817</v>
      </c>
      <c r="H123" s="11" t="s">
        <v>308</v>
      </c>
      <c r="I123" s="11" t="s">
        <v>19</v>
      </c>
      <c r="J123" s="18"/>
    </row>
    <row r="124" spans="1:10" s="1" customFormat="1" ht="15.6" customHeight="1">
      <c r="A124" s="6" t="s">
        <v>14</v>
      </c>
      <c r="B124" s="7" t="s">
        <v>380</v>
      </c>
      <c r="C124" s="8" t="s">
        <v>381</v>
      </c>
      <c r="D124" s="37">
        <v>1480.86</v>
      </c>
      <c r="E124" s="38">
        <v>1299</v>
      </c>
      <c r="F124" s="9">
        <f t="shared" si="1"/>
        <v>0.1399999999999999</v>
      </c>
      <c r="G124" s="12">
        <v>4024074892602</v>
      </c>
      <c r="H124" s="11" t="s">
        <v>308</v>
      </c>
      <c r="I124" s="11" t="s">
        <v>19</v>
      </c>
      <c r="J124" s="18"/>
    </row>
    <row r="125" spans="1:10" s="1" customFormat="1" ht="15.6" customHeight="1">
      <c r="A125" s="6" t="s">
        <v>14</v>
      </c>
      <c r="B125" s="7" t="s">
        <v>382</v>
      </c>
      <c r="C125" s="8" t="s">
        <v>383</v>
      </c>
      <c r="D125" s="37">
        <v>367.08</v>
      </c>
      <c r="E125" s="38">
        <v>322</v>
      </c>
      <c r="F125" s="9">
        <f t="shared" si="1"/>
        <v>0.1399999999999999</v>
      </c>
      <c r="G125" s="12">
        <v>4024074892824</v>
      </c>
      <c r="H125" s="11" t="s">
        <v>308</v>
      </c>
      <c r="I125" s="11" t="s">
        <v>19</v>
      </c>
      <c r="J125" s="18"/>
    </row>
    <row r="126" spans="1:10" s="1" customFormat="1" ht="15.6" customHeight="1">
      <c r="A126" s="6" t="s">
        <v>14</v>
      </c>
      <c r="B126" s="7" t="s">
        <v>384</v>
      </c>
      <c r="C126" s="8" t="s">
        <v>385</v>
      </c>
      <c r="D126" s="37">
        <v>2746.2599999999998</v>
      </c>
      <c r="E126" s="38">
        <v>2409</v>
      </c>
      <c r="F126" s="9">
        <f t="shared" si="1"/>
        <v>0.1399999999999999</v>
      </c>
      <c r="G126" s="12">
        <v>4024074892596</v>
      </c>
      <c r="H126" s="11" t="s">
        <v>308</v>
      </c>
      <c r="I126" s="11" t="s">
        <v>19</v>
      </c>
      <c r="J126" s="18"/>
    </row>
    <row r="127" spans="1:10" s="1" customFormat="1" ht="39" customHeight="1">
      <c r="A127" s="6" t="s">
        <v>14</v>
      </c>
      <c r="B127" s="7" t="s">
        <v>386</v>
      </c>
      <c r="C127" s="8" t="s">
        <v>387</v>
      </c>
      <c r="D127" s="37">
        <v>1405.62</v>
      </c>
      <c r="E127" s="38">
        <v>1233</v>
      </c>
      <c r="F127" s="9">
        <f t="shared" si="1"/>
        <v>0.1399999999999999</v>
      </c>
      <c r="G127" s="12" t="s">
        <v>388</v>
      </c>
      <c r="H127" s="11" t="s">
        <v>389</v>
      </c>
      <c r="I127" s="11" t="s">
        <v>19</v>
      </c>
      <c r="J127" s="18"/>
    </row>
    <row r="128" spans="1:10" s="1" customFormat="1" ht="15.6" customHeight="1">
      <c r="A128" s="6" t="s">
        <v>14</v>
      </c>
      <c r="B128" s="7" t="s">
        <v>390</v>
      </c>
      <c r="C128" s="8" t="s">
        <v>391</v>
      </c>
      <c r="D128" s="37">
        <v>2594.64</v>
      </c>
      <c r="E128" s="38">
        <v>2276</v>
      </c>
      <c r="F128" s="9">
        <f t="shared" si="1"/>
        <v>0.1399999999999999</v>
      </c>
      <c r="G128" s="12" t="s">
        <v>392</v>
      </c>
      <c r="H128" s="11" t="s">
        <v>73</v>
      </c>
      <c r="I128" s="11" t="s">
        <v>19</v>
      </c>
      <c r="J128" s="18"/>
    </row>
    <row r="129" spans="1:10" s="1" customFormat="1" ht="15.6" customHeight="1">
      <c r="A129" s="6" t="s">
        <v>14</v>
      </c>
      <c r="B129" s="7" t="s">
        <v>393</v>
      </c>
      <c r="C129" s="8" t="s">
        <v>394</v>
      </c>
      <c r="D129" s="37">
        <v>354.53999999999996</v>
      </c>
      <c r="E129" s="38">
        <v>311</v>
      </c>
      <c r="F129" s="9">
        <f t="shared" ref="F129:F192" si="2">D129/E129-1</f>
        <v>0.1399999999999999</v>
      </c>
      <c r="G129" s="12" t="s">
        <v>395</v>
      </c>
      <c r="H129" s="11" t="s">
        <v>396</v>
      </c>
      <c r="I129" s="11" t="s">
        <v>19</v>
      </c>
      <c r="J129" s="18"/>
    </row>
    <row r="130" spans="1:10" s="1" customFormat="1" ht="15.6" customHeight="1">
      <c r="A130" s="6" t="s">
        <v>14</v>
      </c>
      <c r="B130" s="7" t="s">
        <v>397</v>
      </c>
      <c r="C130" s="8" t="s">
        <v>398</v>
      </c>
      <c r="D130" s="37">
        <v>2721.18</v>
      </c>
      <c r="E130" s="38">
        <v>2387</v>
      </c>
      <c r="F130" s="9">
        <f t="shared" si="2"/>
        <v>0.1399999999999999</v>
      </c>
      <c r="G130" s="12" t="s">
        <v>399</v>
      </c>
      <c r="H130" s="11" t="s">
        <v>25</v>
      </c>
      <c r="I130" s="11" t="s">
        <v>19</v>
      </c>
      <c r="J130" s="18"/>
    </row>
    <row r="131" spans="1:10" s="1" customFormat="1" ht="26.1" customHeight="1">
      <c r="A131" s="6" t="s">
        <v>14</v>
      </c>
      <c r="B131" s="7" t="s">
        <v>400</v>
      </c>
      <c r="C131" s="8" t="s">
        <v>401</v>
      </c>
      <c r="D131" s="37">
        <v>1468.32</v>
      </c>
      <c r="E131" s="38">
        <v>1288</v>
      </c>
      <c r="F131" s="9">
        <f t="shared" si="2"/>
        <v>0.1399999999999999</v>
      </c>
      <c r="G131" s="12" t="s">
        <v>402</v>
      </c>
      <c r="H131" s="11" t="s">
        <v>18</v>
      </c>
      <c r="I131" s="11" t="s">
        <v>19</v>
      </c>
      <c r="J131" s="18"/>
    </row>
    <row r="132" spans="1:10" s="1" customFormat="1" ht="15.6" customHeight="1">
      <c r="A132" s="6" t="s">
        <v>14</v>
      </c>
      <c r="B132" s="7" t="s">
        <v>403</v>
      </c>
      <c r="C132" s="8" t="s">
        <v>404</v>
      </c>
      <c r="D132" s="37">
        <v>1329.2399999999998</v>
      </c>
      <c r="E132" s="38">
        <v>1166</v>
      </c>
      <c r="F132" s="9">
        <f t="shared" si="2"/>
        <v>0.1399999999999999</v>
      </c>
      <c r="G132" s="12" t="s">
        <v>405</v>
      </c>
      <c r="H132" s="11" t="s">
        <v>97</v>
      </c>
      <c r="I132" s="11" t="s">
        <v>19</v>
      </c>
      <c r="J132" s="18"/>
    </row>
    <row r="133" spans="1:10" s="1" customFormat="1" ht="39" customHeight="1">
      <c r="A133" s="6" t="s">
        <v>14</v>
      </c>
      <c r="B133" s="7" t="s">
        <v>406</v>
      </c>
      <c r="C133" s="8" t="s">
        <v>407</v>
      </c>
      <c r="D133" s="37">
        <v>797.99999999999989</v>
      </c>
      <c r="E133" s="38">
        <v>700</v>
      </c>
      <c r="F133" s="9">
        <f t="shared" si="2"/>
        <v>0.1399999999999999</v>
      </c>
      <c r="G133" s="12" t="s">
        <v>408</v>
      </c>
      <c r="H133" s="11" t="s">
        <v>73</v>
      </c>
      <c r="I133" s="11" t="s">
        <v>19</v>
      </c>
      <c r="J133" s="18"/>
    </row>
    <row r="134" spans="1:10" s="1" customFormat="1" ht="15.6" customHeight="1">
      <c r="A134" s="6" t="s">
        <v>14</v>
      </c>
      <c r="B134" s="7" t="s">
        <v>409</v>
      </c>
      <c r="C134" s="8" t="s">
        <v>410</v>
      </c>
      <c r="D134" s="37">
        <v>430.91999999999996</v>
      </c>
      <c r="E134" s="38">
        <v>378</v>
      </c>
      <c r="F134" s="9">
        <f t="shared" si="2"/>
        <v>0.1399999999999999</v>
      </c>
      <c r="G134" s="12" t="s">
        <v>411</v>
      </c>
      <c r="H134" s="11" t="s">
        <v>412</v>
      </c>
      <c r="I134" s="11" t="s">
        <v>19</v>
      </c>
      <c r="J134" s="18"/>
    </row>
    <row r="135" spans="1:10" s="1" customFormat="1" ht="26.1" customHeight="1">
      <c r="A135" s="6" t="s">
        <v>14</v>
      </c>
      <c r="B135" s="7" t="s">
        <v>413</v>
      </c>
      <c r="C135" s="8" t="s">
        <v>414</v>
      </c>
      <c r="D135" s="37">
        <v>1405.62</v>
      </c>
      <c r="E135" s="38">
        <v>1233</v>
      </c>
      <c r="F135" s="9">
        <f t="shared" si="2"/>
        <v>0.1399999999999999</v>
      </c>
      <c r="G135" s="12" t="s">
        <v>415</v>
      </c>
      <c r="H135" s="11" t="s">
        <v>22</v>
      </c>
      <c r="I135" s="11" t="s">
        <v>19</v>
      </c>
      <c r="J135" s="18"/>
    </row>
    <row r="136" spans="1:10" s="1" customFormat="1" ht="15.6" customHeight="1">
      <c r="A136" s="6" t="s">
        <v>14</v>
      </c>
      <c r="B136" s="7" t="s">
        <v>416</v>
      </c>
      <c r="C136" s="8" t="s">
        <v>417</v>
      </c>
      <c r="D136" s="37">
        <v>291.83999999999997</v>
      </c>
      <c r="E136" s="38">
        <v>256</v>
      </c>
      <c r="F136" s="9">
        <f t="shared" si="2"/>
        <v>0.1399999999999999</v>
      </c>
      <c r="G136" s="12" t="s">
        <v>418</v>
      </c>
      <c r="H136" s="11" t="s">
        <v>73</v>
      </c>
      <c r="I136" s="11" t="s">
        <v>19</v>
      </c>
      <c r="J136" s="18"/>
    </row>
    <row r="137" spans="1:10" s="1" customFormat="1" ht="26.1" customHeight="1">
      <c r="A137" s="6" t="s">
        <v>14</v>
      </c>
      <c r="B137" s="7" t="s">
        <v>419</v>
      </c>
      <c r="C137" s="8" t="s">
        <v>420</v>
      </c>
      <c r="D137" s="37">
        <v>253.07999999999998</v>
      </c>
      <c r="E137" s="38">
        <v>222</v>
      </c>
      <c r="F137" s="9">
        <f t="shared" si="2"/>
        <v>0.1399999999999999</v>
      </c>
      <c r="G137" s="12" t="s">
        <v>421</v>
      </c>
      <c r="H137" s="11" t="s">
        <v>422</v>
      </c>
      <c r="I137" s="11" t="s">
        <v>19</v>
      </c>
      <c r="J137" s="18"/>
    </row>
    <row r="138" spans="1:10" s="13" customFormat="1" ht="15.6" customHeight="1">
      <c r="A138" s="6" t="s">
        <v>14</v>
      </c>
      <c r="B138" s="7" t="s">
        <v>423</v>
      </c>
      <c r="C138" s="8" t="s">
        <v>424</v>
      </c>
      <c r="D138" s="37">
        <v>140.22</v>
      </c>
      <c r="E138" s="38">
        <v>123</v>
      </c>
      <c r="F138" s="9">
        <f t="shared" si="2"/>
        <v>0.1399999999999999</v>
      </c>
      <c r="G138" s="12" t="s">
        <v>425</v>
      </c>
      <c r="H138" s="11" t="s">
        <v>422</v>
      </c>
      <c r="I138" s="11" t="s">
        <v>19</v>
      </c>
      <c r="J138" s="18"/>
    </row>
    <row r="139" spans="1:10" s="1" customFormat="1" ht="15.6" customHeight="1">
      <c r="A139" s="6" t="s">
        <v>14</v>
      </c>
      <c r="B139" s="7" t="s">
        <v>426</v>
      </c>
      <c r="C139" s="8" t="s">
        <v>427</v>
      </c>
      <c r="D139" s="37">
        <v>570</v>
      </c>
      <c r="E139" s="38">
        <v>500</v>
      </c>
      <c r="F139" s="9">
        <f t="shared" si="2"/>
        <v>0.1399999999999999</v>
      </c>
      <c r="G139" s="12" t="s">
        <v>428</v>
      </c>
      <c r="H139" s="11" t="s">
        <v>429</v>
      </c>
      <c r="I139" s="11" t="s">
        <v>19</v>
      </c>
      <c r="J139" s="18"/>
    </row>
    <row r="140" spans="1:10" s="1" customFormat="1" ht="26.1" customHeight="1">
      <c r="A140" s="6" t="s">
        <v>14</v>
      </c>
      <c r="B140" s="7" t="s">
        <v>430</v>
      </c>
      <c r="C140" s="8" t="s">
        <v>431</v>
      </c>
      <c r="D140" s="37">
        <v>595.07999999999993</v>
      </c>
      <c r="E140" s="38">
        <v>522</v>
      </c>
      <c r="F140" s="9">
        <f t="shared" si="2"/>
        <v>0.1399999999999999</v>
      </c>
      <c r="G140" s="12" t="s">
        <v>432</v>
      </c>
      <c r="H140" s="11" t="s">
        <v>422</v>
      </c>
      <c r="I140" s="11" t="s">
        <v>19</v>
      </c>
      <c r="J140" s="18"/>
    </row>
    <row r="141" spans="1:10" s="1" customFormat="1" ht="15.6" customHeight="1">
      <c r="A141" s="6" t="s">
        <v>14</v>
      </c>
      <c r="B141" s="7" t="s">
        <v>433</v>
      </c>
      <c r="C141" s="8" t="s">
        <v>434</v>
      </c>
      <c r="D141" s="37">
        <v>190.38</v>
      </c>
      <c r="E141" s="38">
        <v>167</v>
      </c>
      <c r="F141" s="9">
        <f t="shared" si="2"/>
        <v>0.1399999999999999</v>
      </c>
      <c r="G141" s="12" t="s">
        <v>435</v>
      </c>
      <c r="H141" s="11" t="s">
        <v>422</v>
      </c>
      <c r="I141" s="11" t="s">
        <v>19</v>
      </c>
      <c r="J141" s="18"/>
    </row>
    <row r="142" spans="1:10" s="1" customFormat="1" ht="15.6" customHeight="1">
      <c r="A142" s="6" t="s">
        <v>14</v>
      </c>
      <c r="B142" s="7" t="s">
        <v>436</v>
      </c>
      <c r="C142" s="8" t="s">
        <v>437</v>
      </c>
      <c r="D142" s="37">
        <v>291.83999999999997</v>
      </c>
      <c r="E142" s="38">
        <v>256</v>
      </c>
      <c r="F142" s="9">
        <f t="shared" si="2"/>
        <v>0.1399999999999999</v>
      </c>
      <c r="G142" s="12" t="s">
        <v>438</v>
      </c>
      <c r="H142" s="11" t="s">
        <v>439</v>
      </c>
      <c r="I142" s="11" t="s">
        <v>19</v>
      </c>
      <c r="J142" s="18"/>
    </row>
    <row r="143" spans="1:10" s="1" customFormat="1" ht="15.6" customHeight="1">
      <c r="A143" s="6" t="s">
        <v>14</v>
      </c>
      <c r="B143" s="7" t="s">
        <v>440</v>
      </c>
      <c r="C143" s="8" t="s">
        <v>441</v>
      </c>
      <c r="D143" s="37">
        <v>632.69999999999993</v>
      </c>
      <c r="E143" s="38">
        <v>555</v>
      </c>
      <c r="F143" s="9">
        <f t="shared" si="2"/>
        <v>0.1399999999999999</v>
      </c>
      <c r="G143" s="12" t="s">
        <v>442</v>
      </c>
      <c r="H143" s="11" t="s">
        <v>97</v>
      </c>
      <c r="I143" s="11" t="s">
        <v>19</v>
      </c>
      <c r="J143" s="18"/>
    </row>
    <row r="144" spans="1:10" s="1" customFormat="1" ht="26.1" customHeight="1">
      <c r="A144" s="6" t="s">
        <v>14</v>
      </c>
      <c r="B144" s="7" t="s">
        <v>443</v>
      </c>
      <c r="C144" s="8" t="s">
        <v>444</v>
      </c>
      <c r="D144" s="37">
        <v>1493.3999999999999</v>
      </c>
      <c r="E144" s="38">
        <v>1310</v>
      </c>
      <c r="F144" s="9">
        <f t="shared" si="2"/>
        <v>0.1399999999999999</v>
      </c>
      <c r="G144" s="12" t="s">
        <v>445</v>
      </c>
      <c r="H144" s="11" t="s">
        <v>446</v>
      </c>
      <c r="I144" s="11" t="s">
        <v>19</v>
      </c>
      <c r="J144" s="18"/>
    </row>
    <row r="145" spans="1:10" s="1" customFormat="1" ht="15.6" customHeight="1">
      <c r="A145" s="6" t="s">
        <v>14</v>
      </c>
      <c r="B145" s="7" t="s">
        <v>447</v>
      </c>
      <c r="C145" s="8" t="s">
        <v>448</v>
      </c>
      <c r="D145" s="37">
        <v>367.08</v>
      </c>
      <c r="E145" s="38">
        <v>322</v>
      </c>
      <c r="F145" s="9">
        <f t="shared" si="2"/>
        <v>0.1399999999999999</v>
      </c>
      <c r="G145" s="12" t="s">
        <v>449</v>
      </c>
      <c r="H145" s="11" t="s">
        <v>308</v>
      </c>
      <c r="I145" s="11" t="s">
        <v>19</v>
      </c>
      <c r="J145" s="18"/>
    </row>
    <row r="146" spans="1:10" s="1" customFormat="1" ht="51.95" customHeight="1">
      <c r="A146" s="6" t="s">
        <v>14</v>
      </c>
      <c r="B146" s="7" t="s">
        <v>450</v>
      </c>
      <c r="C146" s="8" t="s">
        <v>451</v>
      </c>
      <c r="D146" s="37">
        <v>1430.6999999999998</v>
      </c>
      <c r="E146" s="38">
        <v>1255</v>
      </c>
      <c r="F146" s="9">
        <f t="shared" si="2"/>
        <v>0.1399999999999999</v>
      </c>
      <c r="G146" s="12" t="s">
        <v>452</v>
      </c>
      <c r="H146" s="11" t="s">
        <v>73</v>
      </c>
      <c r="I146" s="11" t="s">
        <v>19</v>
      </c>
      <c r="J146" s="18"/>
    </row>
    <row r="147" spans="1:10" s="1" customFormat="1" ht="65.099999999999994" customHeight="1">
      <c r="A147" s="6" t="s">
        <v>14</v>
      </c>
      <c r="B147" s="7" t="s">
        <v>453</v>
      </c>
      <c r="C147" s="8" t="s">
        <v>454</v>
      </c>
      <c r="D147" s="37">
        <v>3860.0399999999995</v>
      </c>
      <c r="E147" s="38">
        <v>3386</v>
      </c>
      <c r="F147" s="9">
        <f t="shared" si="2"/>
        <v>0.1399999999999999</v>
      </c>
      <c r="G147" s="12" t="s">
        <v>455</v>
      </c>
      <c r="H147" s="11" t="s">
        <v>22</v>
      </c>
      <c r="I147" s="11" t="s">
        <v>19</v>
      </c>
      <c r="J147" s="18"/>
    </row>
    <row r="148" spans="1:10" s="1" customFormat="1" ht="15.6" customHeight="1">
      <c r="A148" s="6" t="s">
        <v>14</v>
      </c>
      <c r="B148" s="7" t="s">
        <v>456</v>
      </c>
      <c r="C148" s="8" t="s">
        <v>457</v>
      </c>
      <c r="D148" s="37">
        <v>4252.2</v>
      </c>
      <c r="E148" s="38">
        <v>3730</v>
      </c>
      <c r="F148" s="9">
        <f t="shared" si="2"/>
        <v>0.1399999999999999</v>
      </c>
      <c r="G148" s="12" t="s">
        <v>458</v>
      </c>
      <c r="H148" s="11" t="s">
        <v>18</v>
      </c>
      <c r="I148" s="11" t="s">
        <v>19</v>
      </c>
      <c r="J148" s="18"/>
    </row>
    <row r="149" spans="1:10" s="1" customFormat="1" ht="15.6" customHeight="1">
      <c r="A149" s="6" t="s">
        <v>14</v>
      </c>
      <c r="B149" s="7" t="s">
        <v>459</v>
      </c>
      <c r="C149" s="8" t="s">
        <v>460</v>
      </c>
      <c r="D149" s="37">
        <v>1265.3999999999999</v>
      </c>
      <c r="E149" s="38">
        <v>1110</v>
      </c>
      <c r="F149" s="9">
        <f t="shared" si="2"/>
        <v>0.1399999999999999</v>
      </c>
      <c r="G149" s="12" t="s">
        <v>461</v>
      </c>
      <c r="H149" s="11" t="s">
        <v>97</v>
      </c>
      <c r="I149" s="11" t="s">
        <v>19</v>
      </c>
      <c r="J149" s="18"/>
    </row>
    <row r="150" spans="1:10" s="1" customFormat="1" ht="15.6" customHeight="1">
      <c r="A150" s="6" t="s">
        <v>14</v>
      </c>
      <c r="B150" s="7" t="s">
        <v>462</v>
      </c>
      <c r="C150" s="8" t="s">
        <v>463</v>
      </c>
      <c r="D150" s="37">
        <v>582.54</v>
      </c>
      <c r="E150" s="38">
        <v>511</v>
      </c>
      <c r="F150" s="9">
        <f t="shared" si="2"/>
        <v>0.1399999999999999</v>
      </c>
      <c r="G150" s="12" t="s">
        <v>464</v>
      </c>
      <c r="H150" s="11" t="s">
        <v>97</v>
      </c>
      <c r="I150" s="11" t="s">
        <v>19</v>
      </c>
      <c r="J150" s="18"/>
    </row>
    <row r="151" spans="1:10" s="1" customFormat="1" ht="15.6" customHeight="1">
      <c r="A151" s="6" t="s">
        <v>14</v>
      </c>
      <c r="B151" s="7" t="s">
        <v>465</v>
      </c>
      <c r="C151" s="8" t="s">
        <v>466</v>
      </c>
      <c r="D151" s="37">
        <v>785.45999999999992</v>
      </c>
      <c r="E151" s="38">
        <v>689</v>
      </c>
      <c r="F151" s="9">
        <f t="shared" si="2"/>
        <v>0.1399999999999999</v>
      </c>
      <c r="G151" s="12" t="s">
        <v>467</v>
      </c>
      <c r="H151" s="11" t="s">
        <v>97</v>
      </c>
      <c r="I151" s="11" t="s">
        <v>19</v>
      </c>
      <c r="J151" s="18"/>
    </row>
    <row r="152" spans="1:10" s="1" customFormat="1" ht="15.6" customHeight="1">
      <c r="A152" s="6" t="s">
        <v>14</v>
      </c>
      <c r="B152" s="7" t="s">
        <v>468</v>
      </c>
      <c r="C152" s="8" t="s">
        <v>469</v>
      </c>
      <c r="D152" s="37">
        <v>570</v>
      </c>
      <c r="E152" s="38">
        <v>500</v>
      </c>
      <c r="F152" s="9">
        <f t="shared" si="2"/>
        <v>0.1399999999999999</v>
      </c>
      <c r="G152" s="12" t="s">
        <v>470</v>
      </c>
      <c r="H152" s="11" t="s">
        <v>18</v>
      </c>
      <c r="I152" s="11" t="s">
        <v>19</v>
      </c>
      <c r="J152" s="18"/>
    </row>
    <row r="153" spans="1:10" s="1" customFormat="1" ht="15.6" customHeight="1">
      <c r="A153" s="6" t="s">
        <v>14</v>
      </c>
      <c r="B153" s="7" t="s">
        <v>471</v>
      </c>
      <c r="C153" s="8" t="s">
        <v>472</v>
      </c>
      <c r="D153" s="37">
        <v>797.99999999999989</v>
      </c>
      <c r="E153" s="38">
        <v>700</v>
      </c>
      <c r="F153" s="9">
        <f t="shared" si="2"/>
        <v>0.1399999999999999</v>
      </c>
      <c r="G153" s="12" t="s">
        <v>473</v>
      </c>
      <c r="H153" s="11" t="s">
        <v>18</v>
      </c>
      <c r="I153" s="11" t="s">
        <v>19</v>
      </c>
      <c r="J153" s="18"/>
    </row>
    <row r="154" spans="1:10" s="1" customFormat="1" ht="15.6" customHeight="1">
      <c r="A154" s="6" t="s">
        <v>14</v>
      </c>
      <c r="B154" s="7" t="s">
        <v>474</v>
      </c>
      <c r="C154" s="8" t="s">
        <v>475</v>
      </c>
      <c r="D154" s="37">
        <v>595.07999999999993</v>
      </c>
      <c r="E154" s="38">
        <v>522</v>
      </c>
      <c r="F154" s="9">
        <f t="shared" si="2"/>
        <v>0.1399999999999999</v>
      </c>
      <c r="G154" s="12" t="s">
        <v>476</v>
      </c>
      <c r="H154" s="11" t="s">
        <v>18</v>
      </c>
      <c r="I154" s="11" t="s">
        <v>19</v>
      </c>
      <c r="J154" s="18"/>
    </row>
    <row r="155" spans="1:10" s="1" customFormat="1" ht="15.6" customHeight="1">
      <c r="A155" s="6" t="s">
        <v>14</v>
      </c>
      <c r="B155" s="7" t="s">
        <v>477</v>
      </c>
      <c r="C155" s="8" t="s">
        <v>478</v>
      </c>
      <c r="D155" s="37">
        <v>848.16</v>
      </c>
      <c r="E155" s="38">
        <v>744</v>
      </c>
      <c r="F155" s="9">
        <f t="shared" si="2"/>
        <v>0.1399999999999999</v>
      </c>
      <c r="G155" s="12" t="s">
        <v>479</v>
      </c>
      <c r="H155" s="11" t="s">
        <v>18</v>
      </c>
      <c r="I155" s="11" t="s">
        <v>19</v>
      </c>
      <c r="J155" s="18"/>
    </row>
    <row r="156" spans="1:10" s="1" customFormat="1" ht="15.6" customHeight="1">
      <c r="A156" s="6" t="s">
        <v>14</v>
      </c>
      <c r="B156" s="7" t="s">
        <v>480</v>
      </c>
      <c r="C156" s="8" t="s">
        <v>481</v>
      </c>
      <c r="D156" s="37">
        <v>999.77999999999986</v>
      </c>
      <c r="E156" s="38">
        <v>877</v>
      </c>
      <c r="F156" s="9">
        <f t="shared" si="2"/>
        <v>0.1399999999999999</v>
      </c>
      <c r="G156" s="12" t="s">
        <v>482</v>
      </c>
      <c r="H156" s="11" t="s">
        <v>18</v>
      </c>
      <c r="I156" s="11" t="s">
        <v>19</v>
      </c>
      <c r="J156" s="18"/>
    </row>
    <row r="157" spans="1:10" s="1" customFormat="1" ht="15.6" customHeight="1">
      <c r="A157" s="6" t="s">
        <v>14</v>
      </c>
      <c r="B157" s="7" t="s">
        <v>483</v>
      </c>
      <c r="C157" s="8" t="s">
        <v>484</v>
      </c>
      <c r="D157" s="37">
        <v>911.99999999999989</v>
      </c>
      <c r="E157" s="38">
        <v>800</v>
      </c>
      <c r="F157" s="9">
        <f t="shared" si="2"/>
        <v>0.1399999999999999</v>
      </c>
      <c r="G157" s="12" t="s">
        <v>485</v>
      </c>
      <c r="H157" s="11" t="s">
        <v>18</v>
      </c>
      <c r="I157" s="11" t="s">
        <v>19</v>
      </c>
      <c r="J157" s="18"/>
    </row>
    <row r="158" spans="1:10" s="1" customFormat="1" ht="15.6" customHeight="1">
      <c r="A158" s="6" t="s">
        <v>14</v>
      </c>
      <c r="B158" s="7" t="s">
        <v>486</v>
      </c>
      <c r="C158" s="8" t="s">
        <v>487</v>
      </c>
      <c r="D158" s="37">
        <v>354.53999999999996</v>
      </c>
      <c r="E158" s="38">
        <v>311</v>
      </c>
      <c r="F158" s="9">
        <f t="shared" si="2"/>
        <v>0.1399999999999999</v>
      </c>
      <c r="G158" s="12" t="s">
        <v>488</v>
      </c>
      <c r="H158" s="11" t="s">
        <v>97</v>
      </c>
      <c r="I158" s="11" t="s">
        <v>19</v>
      </c>
      <c r="J158" s="18"/>
    </row>
    <row r="159" spans="1:10" s="1" customFormat="1" ht="15.6" customHeight="1">
      <c r="A159" s="6" t="s">
        <v>14</v>
      </c>
      <c r="B159" s="7" t="s">
        <v>489</v>
      </c>
      <c r="C159" s="8" t="s">
        <v>490</v>
      </c>
      <c r="D159" s="37">
        <v>481.08</v>
      </c>
      <c r="E159" s="38">
        <v>422</v>
      </c>
      <c r="F159" s="9">
        <f t="shared" si="2"/>
        <v>0.1399999999999999</v>
      </c>
      <c r="G159" s="12" t="s">
        <v>491</v>
      </c>
      <c r="H159" s="11" t="s">
        <v>73</v>
      </c>
      <c r="I159" s="11" t="s">
        <v>19</v>
      </c>
      <c r="J159" s="18"/>
    </row>
    <row r="160" spans="1:10" s="1" customFormat="1" ht="15.6" customHeight="1">
      <c r="A160" s="6" t="s">
        <v>14</v>
      </c>
      <c r="B160" s="7" t="s">
        <v>492</v>
      </c>
      <c r="C160" s="8" t="s">
        <v>493</v>
      </c>
      <c r="D160" s="37">
        <v>1026</v>
      </c>
      <c r="E160" s="38">
        <v>900</v>
      </c>
      <c r="F160" s="9">
        <f t="shared" si="2"/>
        <v>0.1399999999999999</v>
      </c>
      <c r="G160" s="12" t="s">
        <v>494</v>
      </c>
      <c r="H160" s="11" t="s">
        <v>25</v>
      </c>
      <c r="I160" s="11" t="s">
        <v>19</v>
      </c>
      <c r="J160" s="18"/>
    </row>
    <row r="161" spans="1:10" s="1" customFormat="1" ht="15.6" customHeight="1">
      <c r="A161" s="6" t="s">
        <v>14</v>
      </c>
      <c r="B161" s="7" t="s">
        <v>495</v>
      </c>
      <c r="C161" s="8" t="s">
        <v>496</v>
      </c>
      <c r="D161" s="37">
        <v>1252.8599999999999</v>
      </c>
      <c r="E161" s="38">
        <v>1099</v>
      </c>
      <c r="F161" s="9">
        <f t="shared" si="2"/>
        <v>0.1399999999999999</v>
      </c>
      <c r="G161" s="12" t="s">
        <v>497</v>
      </c>
      <c r="H161" s="11" t="s">
        <v>25</v>
      </c>
      <c r="I161" s="11" t="s">
        <v>19</v>
      </c>
      <c r="J161" s="18"/>
    </row>
    <row r="162" spans="1:10" s="1" customFormat="1" ht="65.099999999999994" customHeight="1">
      <c r="A162" s="6" t="s">
        <v>14</v>
      </c>
      <c r="B162" s="7" t="s">
        <v>498</v>
      </c>
      <c r="C162" s="8" t="s">
        <v>499</v>
      </c>
      <c r="D162" s="37">
        <v>329.46</v>
      </c>
      <c r="E162" s="38">
        <v>289</v>
      </c>
      <c r="F162" s="9">
        <f t="shared" si="2"/>
        <v>0.1399999999999999</v>
      </c>
      <c r="G162" s="12" t="s">
        <v>500</v>
      </c>
      <c r="H162" s="11" t="s">
        <v>73</v>
      </c>
      <c r="I162" s="11" t="s">
        <v>19</v>
      </c>
      <c r="J162" s="18"/>
    </row>
    <row r="163" spans="1:10" s="1" customFormat="1" ht="51.95" customHeight="1">
      <c r="A163" s="6" t="s">
        <v>14</v>
      </c>
      <c r="B163" s="7" t="s">
        <v>501</v>
      </c>
      <c r="C163" s="8" t="s">
        <v>502</v>
      </c>
      <c r="D163" s="37">
        <v>1026</v>
      </c>
      <c r="E163" s="38">
        <v>900</v>
      </c>
      <c r="F163" s="9">
        <f t="shared" si="2"/>
        <v>0.1399999999999999</v>
      </c>
      <c r="G163" s="12" t="s">
        <v>503</v>
      </c>
      <c r="H163" s="11" t="s">
        <v>73</v>
      </c>
      <c r="I163" s="11" t="s">
        <v>19</v>
      </c>
      <c r="J163" s="18"/>
    </row>
    <row r="164" spans="1:10" s="1" customFormat="1" ht="51.95" customHeight="1">
      <c r="A164" s="6" t="s">
        <v>14</v>
      </c>
      <c r="B164" s="7" t="s">
        <v>504</v>
      </c>
      <c r="C164" s="8" t="s">
        <v>505</v>
      </c>
      <c r="D164" s="37">
        <v>899.45999999999992</v>
      </c>
      <c r="E164" s="38">
        <v>789</v>
      </c>
      <c r="F164" s="9">
        <f t="shared" si="2"/>
        <v>0.1399999999999999</v>
      </c>
      <c r="G164" s="12" t="s">
        <v>506</v>
      </c>
      <c r="H164" s="11" t="s">
        <v>73</v>
      </c>
      <c r="I164" s="11" t="s">
        <v>19</v>
      </c>
      <c r="J164" s="18"/>
    </row>
    <row r="165" spans="1:10" s="1" customFormat="1" ht="39" customHeight="1">
      <c r="A165" s="6" t="s">
        <v>14</v>
      </c>
      <c r="B165" s="7" t="s">
        <v>507</v>
      </c>
      <c r="C165" s="8" t="s">
        <v>508</v>
      </c>
      <c r="D165" s="37">
        <v>721.61999999999989</v>
      </c>
      <c r="E165" s="38">
        <v>633</v>
      </c>
      <c r="F165" s="9">
        <f t="shared" si="2"/>
        <v>0.1399999999999999</v>
      </c>
      <c r="G165" s="12" t="s">
        <v>509</v>
      </c>
      <c r="H165" s="11" t="s">
        <v>73</v>
      </c>
      <c r="I165" s="11" t="s">
        <v>19</v>
      </c>
      <c r="J165" s="18"/>
    </row>
    <row r="166" spans="1:10" s="1" customFormat="1" ht="39" customHeight="1">
      <c r="A166" s="6" t="s">
        <v>14</v>
      </c>
      <c r="B166" s="7" t="s">
        <v>510</v>
      </c>
      <c r="C166" s="8" t="s">
        <v>511</v>
      </c>
      <c r="D166" s="37">
        <v>721.61999999999989</v>
      </c>
      <c r="E166" s="38">
        <v>633</v>
      </c>
      <c r="F166" s="9">
        <f t="shared" si="2"/>
        <v>0.1399999999999999</v>
      </c>
      <c r="G166" s="12" t="s">
        <v>512</v>
      </c>
      <c r="H166" s="11" t="s">
        <v>73</v>
      </c>
      <c r="I166" s="11" t="s">
        <v>19</v>
      </c>
      <c r="J166" s="18"/>
    </row>
    <row r="167" spans="1:10" s="1" customFormat="1" ht="26.1" customHeight="1">
      <c r="A167" s="6" t="s">
        <v>14</v>
      </c>
      <c r="B167" s="7" t="s">
        <v>513</v>
      </c>
      <c r="C167" s="8" t="s">
        <v>514</v>
      </c>
      <c r="D167" s="37">
        <v>1026</v>
      </c>
      <c r="E167" s="38">
        <v>900</v>
      </c>
      <c r="F167" s="9">
        <f t="shared" si="2"/>
        <v>0.1399999999999999</v>
      </c>
      <c r="G167" s="12" t="s">
        <v>515</v>
      </c>
      <c r="H167" s="11" t="s">
        <v>308</v>
      </c>
      <c r="I167" s="11" t="s">
        <v>19</v>
      </c>
      <c r="J167" s="18"/>
    </row>
    <row r="168" spans="1:10" s="1" customFormat="1" ht="15.6" customHeight="1">
      <c r="A168" s="6" t="s">
        <v>14</v>
      </c>
      <c r="B168" s="15" t="s">
        <v>516</v>
      </c>
      <c r="C168" s="8" t="s">
        <v>517</v>
      </c>
      <c r="D168" s="37">
        <v>455.99999999999994</v>
      </c>
      <c r="E168" s="38">
        <v>400</v>
      </c>
      <c r="F168" s="9">
        <f t="shared" si="2"/>
        <v>0.1399999999999999</v>
      </c>
      <c r="G168" s="12">
        <v>4024074541111</v>
      </c>
      <c r="H168" s="11" t="s">
        <v>110</v>
      </c>
      <c r="I168" s="11" t="s">
        <v>19</v>
      </c>
      <c r="J168" s="18"/>
    </row>
    <row r="169" spans="1:10" s="1" customFormat="1" ht="26.1" customHeight="1">
      <c r="A169" s="6" t="s">
        <v>14</v>
      </c>
      <c r="B169" s="7" t="s">
        <v>518</v>
      </c>
      <c r="C169" s="8" t="s">
        <v>519</v>
      </c>
      <c r="D169" s="37">
        <v>1026</v>
      </c>
      <c r="E169" s="38">
        <v>900</v>
      </c>
      <c r="F169" s="9">
        <f t="shared" si="2"/>
        <v>0.1399999999999999</v>
      </c>
      <c r="G169" s="12" t="s">
        <v>520</v>
      </c>
      <c r="H169" s="11" t="s">
        <v>308</v>
      </c>
      <c r="I169" s="11" t="s">
        <v>19</v>
      </c>
      <c r="J169" s="18"/>
    </row>
    <row r="170" spans="1:10" s="1" customFormat="1" ht="15.6" customHeight="1">
      <c r="A170" s="6" t="s">
        <v>14</v>
      </c>
      <c r="B170" s="7" t="s">
        <v>521</v>
      </c>
      <c r="C170" s="8" t="s">
        <v>522</v>
      </c>
      <c r="D170" s="37">
        <v>1683.7799999999997</v>
      </c>
      <c r="E170" s="38">
        <v>1477</v>
      </c>
      <c r="F170" s="9">
        <f t="shared" si="2"/>
        <v>0.1399999999999999</v>
      </c>
      <c r="G170" s="12" t="s">
        <v>523</v>
      </c>
      <c r="H170" s="11" t="s">
        <v>524</v>
      </c>
      <c r="I170" s="11" t="s">
        <v>19</v>
      </c>
      <c r="J170" s="18"/>
    </row>
    <row r="171" spans="1:10" s="1" customFormat="1" ht="15.6" customHeight="1">
      <c r="A171" s="6" t="s">
        <v>14</v>
      </c>
      <c r="B171" s="7" t="s">
        <v>525</v>
      </c>
      <c r="C171" s="8" t="s">
        <v>526</v>
      </c>
      <c r="D171" s="37">
        <v>937.07999999999993</v>
      </c>
      <c r="E171" s="38">
        <v>822</v>
      </c>
      <c r="F171" s="9">
        <f t="shared" si="2"/>
        <v>0.1399999999999999</v>
      </c>
      <c r="G171" s="12" t="s">
        <v>527</v>
      </c>
      <c r="H171" s="11" t="s">
        <v>22</v>
      </c>
      <c r="I171" s="11" t="s">
        <v>19</v>
      </c>
      <c r="J171" s="18"/>
    </row>
    <row r="172" spans="1:10" s="1" customFormat="1" ht="26.1" customHeight="1">
      <c r="A172" s="6" t="s">
        <v>14</v>
      </c>
      <c r="B172" s="7" t="s">
        <v>528</v>
      </c>
      <c r="C172" s="8" t="s">
        <v>529</v>
      </c>
      <c r="D172" s="37">
        <v>595.07999999999993</v>
      </c>
      <c r="E172" s="38">
        <v>522</v>
      </c>
      <c r="F172" s="9">
        <f t="shared" si="2"/>
        <v>0.1399999999999999</v>
      </c>
      <c r="G172" s="12" t="s">
        <v>530</v>
      </c>
      <c r="H172" s="11" t="s">
        <v>110</v>
      </c>
      <c r="I172" s="11" t="s">
        <v>19</v>
      </c>
      <c r="J172" s="18"/>
    </row>
    <row r="173" spans="1:10" s="1" customFormat="1" ht="26.1" customHeight="1">
      <c r="A173" s="6" t="s">
        <v>14</v>
      </c>
      <c r="B173" s="7" t="s">
        <v>531</v>
      </c>
      <c r="C173" s="8" t="s">
        <v>532</v>
      </c>
      <c r="D173" s="37">
        <v>570</v>
      </c>
      <c r="E173" s="38">
        <v>500</v>
      </c>
      <c r="F173" s="9">
        <f t="shared" si="2"/>
        <v>0.1399999999999999</v>
      </c>
      <c r="G173" s="12" t="s">
        <v>533</v>
      </c>
      <c r="H173" s="11" t="s">
        <v>308</v>
      </c>
      <c r="I173" s="11" t="s">
        <v>19</v>
      </c>
      <c r="J173" s="18"/>
    </row>
    <row r="174" spans="1:10" s="1" customFormat="1" ht="26.1" customHeight="1">
      <c r="A174" s="6" t="s">
        <v>14</v>
      </c>
      <c r="B174" s="7" t="s">
        <v>534</v>
      </c>
      <c r="C174" s="8" t="s">
        <v>535</v>
      </c>
      <c r="D174" s="37">
        <v>696.54</v>
      </c>
      <c r="E174" s="38">
        <v>611</v>
      </c>
      <c r="F174" s="9">
        <f t="shared" si="2"/>
        <v>0.1399999999999999</v>
      </c>
      <c r="G174" s="12" t="s">
        <v>536</v>
      </c>
      <c r="H174" s="11" t="s">
        <v>308</v>
      </c>
      <c r="I174" s="11" t="s">
        <v>19</v>
      </c>
      <c r="J174" s="18"/>
    </row>
    <row r="175" spans="1:10" s="1" customFormat="1" ht="26.1" customHeight="1">
      <c r="A175" s="6" t="s">
        <v>14</v>
      </c>
      <c r="B175" s="7" t="s">
        <v>537</v>
      </c>
      <c r="C175" s="8" t="s">
        <v>538</v>
      </c>
      <c r="D175" s="37">
        <v>1026</v>
      </c>
      <c r="E175" s="38">
        <v>900</v>
      </c>
      <c r="F175" s="9">
        <f t="shared" si="2"/>
        <v>0.1399999999999999</v>
      </c>
      <c r="G175" s="12" t="s">
        <v>539</v>
      </c>
      <c r="H175" s="11" t="s">
        <v>308</v>
      </c>
      <c r="I175" s="11" t="s">
        <v>19</v>
      </c>
      <c r="J175" s="18"/>
    </row>
    <row r="176" spans="1:10" s="1" customFormat="1" ht="15.6" customHeight="1">
      <c r="A176" s="6" t="s">
        <v>14</v>
      </c>
      <c r="B176" s="7" t="s">
        <v>540</v>
      </c>
      <c r="C176" s="8" t="s">
        <v>541</v>
      </c>
      <c r="D176" s="37">
        <v>493.61999999999995</v>
      </c>
      <c r="E176" s="38">
        <v>433</v>
      </c>
      <c r="F176" s="9">
        <f t="shared" si="2"/>
        <v>0.1399999999999999</v>
      </c>
      <c r="G176" s="12" t="s">
        <v>542</v>
      </c>
      <c r="H176" s="11" t="s">
        <v>308</v>
      </c>
      <c r="I176" s="11" t="s">
        <v>19</v>
      </c>
      <c r="J176" s="18"/>
    </row>
    <row r="177" spans="1:10" s="1" customFormat="1" ht="15.6" customHeight="1">
      <c r="A177" s="6" t="s">
        <v>14</v>
      </c>
      <c r="B177" s="7" t="s">
        <v>543</v>
      </c>
      <c r="C177" s="8" t="s">
        <v>544</v>
      </c>
      <c r="D177" s="37">
        <v>393.29999999999995</v>
      </c>
      <c r="E177" s="38">
        <v>345</v>
      </c>
      <c r="F177" s="9">
        <f t="shared" si="2"/>
        <v>0.1399999999999999</v>
      </c>
      <c r="G177" s="12" t="s">
        <v>545</v>
      </c>
      <c r="H177" s="11" t="s">
        <v>308</v>
      </c>
      <c r="I177" s="11" t="s">
        <v>19</v>
      </c>
      <c r="J177" s="18"/>
    </row>
    <row r="178" spans="1:10" s="1" customFormat="1" ht="26.1" customHeight="1">
      <c r="A178" s="6" t="s">
        <v>14</v>
      </c>
      <c r="B178" s="7" t="s">
        <v>546</v>
      </c>
      <c r="C178" s="8" t="s">
        <v>547</v>
      </c>
      <c r="D178" s="37">
        <v>1026</v>
      </c>
      <c r="E178" s="38">
        <v>900</v>
      </c>
      <c r="F178" s="9">
        <f t="shared" si="2"/>
        <v>0.1399999999999999</v>
      </c>
      <c r="G178" s="12" t="s">
        <v>548</v>
      </c>
      <c r="H178" s="11" t="s">
        <v>25</v>
      </c>
      <c r="I178" s="11" t="s">
        <v>19</v>
      </c>
      <c r="J178" s="18"/>
    </row>
    <row r="179" spans="1:10" s="1" customFormat="1" ht="26.1" customHeight="1">
      <c r="A179" s="6" t="s">
        <v>14</v>
      </c>
      <c r="B179" s="7" t="s">
        <v>549</v>
      </c>
      <c r="C179" s="8" t="s">
        <v>550</v>
      </c>
      <c r="D179" s="37">
        <v>1316.6999999999998</v>
      </c>
      <c r="E179" s="38">
        <v>1155</v>
      </c>
      <c r="F179" s="9">
        <f t="shared" si="2"/>
        <v>0.1399999999999999</v>
      </c>
      <c r="G179" s="12" t="s">
        <v>551</v>
      </c>
      <c r="H179" s="11" t="s">
        <v>25</v>
      </c>
      <c r="I179" s="11" t="s">
        <v>19</v>
      </c>
      <c r="J179" s="18"/>
    </row>
    <row r="180" spans="1:10" s="1" customFormat="1" ht="26.1" customHeight="1">
      <c r="A180" s="6" t="s">
        <v>14</v>
      </c>
      <c r="B180" s="7" t="s">
        <v>552</v>
      </c>
      <c r="C180" s="8" t="s">
        <v>553</v>
      </c>
      <c r="D180" s="37">
        <v>848.16</v>
      </c>
      <c r="E180" s="38">
        <v>744</v>
      </c>
      <c r="F180" s="9">
        <f t="shared" si="2"/>
        <v>0.1399999999999999</v>
      </c>
      <c r="G180" s="12" t="s">
        <v>554</v>
      </c>
      <c r="H180" s="11" t="s">
        <v>555</v>
      </c>
      <c r="I180" s="11" t="s">
        <v>19</v>
      </c>
      <c r="J180" s="18"/>
    </row>
    <row r="181" spans="1:10" s="1" customFormat="1" ht="15.6" customHeight="1">
      <c r="A181" s="6" t="s">
        <v>14</v>
      </c>
      <c r="B181" s="7" t="s">
        <v>556</v>
      </c>
      <c r="C181" s="8" t="s">
        <v>557</v>
      </c>
      <c r="D181" s="37">
        <v>1240.32</v>
      </c>
      <c r="E181" s="38">
        <v>1088</v>
      </c>
      <c r="F181" s="9">
        <f t="shared" si="2"/>
        <v>0.1399999999999999</v>
      </c>
      <c r="G181" s="12" t="s">
        <v>558</v>
      </c>
      <c r="H181" s="11" t="s">
        <v>22</v>
      </c>
      <c r="I181" s="11" t="s">
        <v>19</v>
      </c>
      <c r="J181" s="18"/>
    </row>
    <row r="182" spans="1:10" s="1" customFormat="1" ht="15.6" customHeight="1">
      <c r="A182" s="6" t="s">
        <v>14</v>
      </c>
      <c r="B182" s="7" t="s">
        <v>559</v>
      </c>
      <c r="C182" s="8" t="s">
        <v>560</v>
      </c>
      <c r="D182" s="37">
        <v>1721.3999999999999</v>
      </c>
      <c r="E182" s="38">
        <v>1510</v>
      </c>
      <c r="F182" s="9">
        <f t="shared" si="2"/>
        <v>0.1399999999999999</v>
      </c>
      <c r="G182" s="12" t="s">
        <v>561</v>
      </c>
      <c r="H182" s="11" t="s">
        <v>555</v>
      </c>
      <c r="I182" s="11" t="s">
        <v>19</v>
      </c>
      <c r="J182" s="18"/>
    </row>
    <row r="183" spans="1:10" s="1" customFormat="1" ht="15.6" customHeight="1">
      <c r="A183" s="6" t="s">
        <v>14</v>
      </c>
      <c r="B183" s="7" t="s">
        <v>562</v>
      </c>
      <c r="C183" s="8" t="s">
        <v>563</v>
      </c>
      <c r="D183" s="37">
        <v>1265.3999999999999</v>
      </c>
      <c r="E183" s="38">
        <v>1110</v>
      </c>
      <c r="F183" s="9">
        <f t="shared" si="2"/>
        <v>0.1399999999999999</v>
      </c>
      <c r="G183" s="12" t="s">
        <v>564</v>
      </c>
      <c r="H183" s="11" t="s">
        <v>565</v>
      </c>
      <c r="I183" s="11" t="s">
        <v>19</v>
      </c>
      <c r="J183" s="18"/>
    </row>
    <row r="184" spans="1:10" s="1" customFormat="1" ht="26.1" customHeight="1">
      <c r="A184" s="6" t="s">
        <v>14</v>
      </c>
      <c r="B184" s="7" t="s">
        <v>566</v>
      </c>
      <c r="C184" s="8" t="s">
        <v>567</v>
      </c>
      <c r="D184" s="37">
        <v>367.08</v>
      </c>
      <c r="E184" s="38">
        <v>322</v>
      </c>
      <c r="F184" s="9">
        <f t="shared" si="2"/>
        <v>0.1399999999999999</v>
      </c>
      <c r="G184" s="12" t="s">
        <v>568</v>
      </c>
      <c r="H184" s="11" t="s">
        <v>18</v>
      </c>
      <c r="I184" s="11" t="s">
        <v>19</v>
      </c>
      <c r="J184" s="18"/>
    </row>
    <row r="185" spans="1:10" s="1" customFormat="1" ht="26.1" customHeight="1">
      <c r="A185" s="6" t="s">
        <v>14</v>
      </c>
      <c r="B185" s="7" t="s">
        <v>569</v>
      </c>
      <c r="C185" s="8" t="s">
        <v>570</v>
      </c>
      <c r="D185" s="37">
        <v>393.29999999999995</v>
      </c>
      <c r="E185" s="38">
        <v>345</v>
      </c>
      <c r="F185" s="9">
        <f t="shared" si="2"/>
        <v>0.1399999999999999</v>
      </c>
      <c r="G185" s="12" t="s">
        <v>571</v>
      </c>
      <c r="H185" s="11" t="s">
        <v>73</v>
      </c>
      <c r="I185" s="11" t="s">
        <v>19</v>
      </c>
      <c r="J185" s="18"/>
    </row>
    <row r="186" spans="1:10" s="1" customFormat="1" ht="26.1" customHeight="1">
      <c r="A186" s="6" t="s">
        <v>14</v>
      </c>
      <c r="B186" s="7" t="s">
        <v>572</v>
      </c>
      <c r="C186" s="8" t="s">
        <v>573</v>
      </c>
      <c r="D186" s="37">
        <v>1721.3999999999999</v>
      </c>
      <c r="E186" s="38">
        <v>1510</v>
      </c>
      <c r="F186" s="9">
        <f t="shared" si="2"/>
        <v>0.1399999999999999</v>
      </c>
      <c r="G186" s="12" t="s">
        <v>574</v>
      </c>
      <c r="H186" s="11" t="s">
        <v>25</v>
      </c>
      <c r="I186" s="11" t="s">
        <v>19</v>
      </c>
      <c r="J186" s="18"/>
    </row>
    <row r="187" spans="1:10" s="1" customFormat="1" ht="26.1" customHeight="1">
      <c r="A187" s="6" t="s">
        <v>14</v>
      </c>
      <c r="B187" s="7" t="s">
        <v>575</v>
      </c>
      <c r="C187" s="8" t="s">
        <v>576</v>
      </c>
      <c r="D187" s="37">
        <v>1026</v>
      </c>
      <c r="E187" s="38">
        <v>900</v>
      </c>
      <c r="F187" s="9">
        <f t="shared" si="2"/>
        <v>0.1399999999999999</v>
      </c>
      <c r="G187" s="12" t="s">
        <v>577</v>
      </c>
      <c r="H187" s="11" t="s">
        <v>308</v>
      </c>
      <c r="I187" s="11" t="s">
        <v>19</v>
      </c>
      <c r="J187" s="18"/>
    </row>
    <row r="188" spans="1:10" s="1" customFormat="1" ht="15.6" customHeight="1">
      <c r="A188" s="6" t="s">
        <v>14</v>
      </c>
      <c r="B188" s="7" t="s">
        <v>578</v>
      </c>
      <c r="C188" s="8" t="s">
        <v>579</v>
      </c>
      <c r="D188" s="37">
        <v>797.99999999999989</v>
      </c>
      <c r="E188" s="38">
        <v>700</v>
      </c>
      <c r="F188" s="9">
        <f t="shared" si="2"/>
        <v>0.1399999999999999</v>
      </c>
      <c r="G188" s="12" t="s">
        <v>580</v>
      </c>
      <c r="H188" s="11" t="s">
        <v>308</v>
      </c>
      <c r="I188" s="11" t="s">
        <v>19</v>
      </c>
      <c r="J188" s="18"/>
    </row>
    <row r="189" spans="1:10" s="1" customFormat="1" ht="15.6" customHeight="1">
      <c r="A189" s="6" t="s">
        <v>14</v>
      </c>
      <c r="B189" s="7" t="s">
        <v>581</v>
      </c>
      <c r="C189" s="8" t="s">
        <v>582</v>
      </c>
      <c r="D189" s="37">
        <v>3822.4199999999996</v>
      </c>
      <c r="E189" s="38">
        <v>3353</v>
      </c>
      <c r="F189" s="9">
        <f t="shared" si="2"/>
        <v>0.1399999999999999</v>
      </c>
      <c r="G189" s="12" t="s">
        <v>583</v>
      </c>
      <c r="H189" s="11" t="s">
        <v>18</v>
      </c>
      <c r="I189" s="11" t="s">
        <v>19</v>
      </c>
      <c r="J189" s="18"/>
    </row>
    <row r="190" spans="1:10" s="1" customFormat="1" ht="15.6" customHeight="1">
      <c r="A190" s="6" t="s">
        <v>14</v>
      </c>
      <c r="B190" s="7" t="s">
        <v>584</v>
      </c>
      <c r="C190" s="8" t="s">
        <v>585</v>
      </c>
      <c r="D190" s="37">
        <v>5720.5199999999995</v>
      </c>
      <c r="E190" s="38">
        <v>5018</v>
      </c>
      <c r="F190" s="9">
        <f t="shared" si="2"/>
        <v>0.1399999999999999</v>
      </c>
      <c r="G190" s="12" t="s">
        <v>586</v>
      </c>
      <c r="H190" s="11" t="s">
        <v>97</v>
      </c>
      <c r="I190" s="11" t="s">
        <v>19</v>
      </c>
      <c r="J190" s="18"/>
    </row>
    <row r="191" spans="1:10" s="1" customFormat="1" ht="15.6" customHeight="1">
      <c r="A191" s="6" t="s">
        <v>14</v>
      </c>
      <c r="B191" s="7" t="s">
        <v>587</v>
      </c>
      <c r="C191" s="8" t="s">
        <v>588</v>
      </c>
      <c r="D191" s="37">
        <v>291.83999999999997</v>
      </c>
      <c r="E191" s="38">
        <v>256</v>
      </c>
      <c r="F191" s="9">
        <f t="shared" si="2"/>
        <v>0.1399999999999999</v>
      </c>
      <c r="G191" s="12" t="s">
        <v>589</v>
      </c>
      <c r="H191" s="11" t="s">
        <v>308</v>
      </c>
      <c r="I191" s="11" t="s">
        <v>19</v>
      </c>
      <c r="J191" s="18"/>
    </row>
    <row r="192" spans="1:10" s="1" customFormat="1" ht="15.6" customHeight="1">
      <c r="A192" s="6" t="s">
        <v>14</v>
      </c>
      <c r="B192" s="7" t="s">
        <v>590</v>
      </c>
      <c r="C192" s="8" t="s">
        <v>591</v>
      </c>
      <c r="D192" s="37">
        <v>393.29999999999995</v>
      </c>
      <c r="E192" s="38">
        <v>345</v>
      </c>
      <c r="F192" s="9">
        <f t="shared" si="2"/>
        <v>0.1399999999999999</v>
      </c>
      <c r="G192" s="12" t="s">
        <v>592</v>
      </c>
      <c r="H192" s="11" t="s">
        <v>308</v>
      </c>
      <c r="I192" s="11" t="s">
        <v>19</v>
      </c>
      <c r="J192" s="18"/>
    </row>
    <row r="193" spans="1:10" s="1" customFormat="1" ht="26.1" customHeight="1">
      <c r="A193" s="6" t="s">
        <v>14</v>
      </c>
      <c r="B193" s="7" t="s">
        <v>593</v>
      </c>
      <c r="C193" s="8" t="s">
        <v>594</v>
      </c>
      <c r="D193" s="37">
        <v>354.53999999999996</v>
      </c>
      <c r="E193" s="38">
        <v>311</v>
      </c>
      <c r="F193" s="9">
        <f t="shared" ref="F193:F256" si="3">D193/E193-1</f>
        <v>0.1399999999999999</v>
      </c>
      <c r="G193" s="12" t="s">
        <v>595</v>
      </c>
      <c r="H193" s="11" t="s">
        <v>596</v>
      </c>
      <c r="I193" s="11" t="s">
        <v>19</v>
      </c>
      <c r="J193" s="18"/>
    </row>
    <row r="194" spans="1:10" s="1" customFormat="1" ht="26.1" customHeight="1">
      <c r="A194" s="6" t="s">
        <v>14</v>
      </c>
      <c r="B194" s="7" t="s">
        <v>597</v>
      </c>
      <c r="C194" s="8" t="s">
        <v>598</v>
      </c>
      <c r="D194" s="37">
        <v>658.92</v>
      </c>
      <c r="E194" s="38">
        <v>578</v>
      </c>
      <c r="F194" s="9">
        <f t="shared" si="3"/>
        <v>0.1399999999999999</v>
      </c>
      <c r="G194" s="12" t="s">
        <v>599</v>
      </c>
      <c r="H194" s="11" t="s">
        <v>596</v>
      </c>
      <c r="I194" s="11" t="s">
        <v>19</v>
      </c>
      <c r="J194" s="18"/>
    </row>
    <row r="195" spans="1:10" s="1" customFormat="1" ht="26.1" customHeight="1">
      <c r="A195" s="6" t="s">
        <v>14</v>
      </c>
      <c r="B195" s="7" t="s">
        <v>600</v>
      </c>
      <c r="C195" s="8" t="s">
        <v>601</v>
      </c>
      <c r="D195" s="37">
        <v>4316.04</v>
      </c>
      <c r="E195" s="38">
        <v>3786</v>
      </c>
      <c r="F195" s="9">
        <f t="shared" si="3"/>
        <v>0.1399999999999999</v>
      </c>
      <c r="G195" s="12" t="s">
        <v>602</v>
      </c>
      <c r="H195" s="11" t="s">
        <v>153</v>
      </c>
      <c r="I195" s="11" t="s">
        <v>19</v>
      </c>
      <c r="J195" s="18"/>
    </row>
    <row r="196" spans="1:10" s="1" customFormat="1" ht="15.6" customHeight="1">
      <c r="A196" s="6" t="s">
        <v>14</v>
      </c>
      <c r="B196" s="7" t="s">
        <v>603</v>
      </c>
      <c r="C196" s="8" t="s">
        <v>604</v>
      </c>
      <c r="D196" s="37">
        <v>3063.18</v>
      </c>
      <c r="E196" s="38">
        <v>2687</v>
      </c>
      <c r="F196" s="9">
        <f t="shared" si="3"/>
        <v>0.1399999999999999</v>
      </c>
      <c r="G196" s="12" t="s">
        <v>605</v>
      </c>
      <c r="H196" s="11" t="s">
        <v>606</v>
      </c>
      <c r="I196" s="11" t="s">
        <v>19</v>
      </c>
      <c r="J196" s="18"/>
    </row>
    <row r="197" spans="1:10" s="1" customFormat="1" ht="15.6" customHeight="1">
      <c r="A197" s="6" t="s">
        <v>14</v>
      </c>
      <c r="B197" s="7" t="s">
        <v>607</v>
      </c>
      <c r="C197" s="8" t="s">
        <v>608</v>
      </c>
      <c r="D197" s="37">
        <v>8516.9399999999987</v>
      </c>
      <c r="E197" s="38">
        <v>7471</v>
      </c>
      <c r="F197" s="9">
        <f t="shared" si="3"/>
        <v>0.1399999999999999</v>
      </c>
      <c r="G197" s="12" t="s">
        <v>609</v>
      </c>
      <c r="H197" s="11" t="s">
        <v>610</v>
      </c>
      <c r="I197" s="11" t="s">
        <v>19</v>
      </c>
      <c r="J197" s="18"/>
    </row>
    <row r="198" spans="1:10" s="1" customFormat="1" ht="15.6" customHeight="1">
      <c r="A198" s="6" t="s">
        <v>14</v>
      </c>
      <c r="B198" s="7" t="s">
        <v>611</v>
      </c>
      <c r="C198" s="8" t="s">
        <v>612</v>
      </c>
      <c r="D198" s="37">
        <v>253.07999999999998</v>
      </c>
      <c r="E198" s="38">
        <v>222</v>
      </c>
      <c r="F198" s="9">
        <f t="shared" si="3"/>
        <v>0.1399999999999999</v>
      </c>
      <c r="G198" s="12" t="s">
        <v>613</v>
      </c>
      <c r="H198" s="11" t="s">
        <v>614</v>
      </c>
      <c r="I198" s="11" t="s">
        <v>19</v>
      </c>
      <c r="J198" s="18"/>
    </row>
    <row r="199" spans="1:10" s="1" customFormat="1" ht="15.6" customHeight="1">
      <c r="A199" s="6" t="s">
        <v>14</v>
      </c>
      <c r="B199" s="7" t="s">
        <v>615</v>
      </c>
      <c r="C199" s="8" t="s">
        <v>616</v>
      </c>
      <c r="D199" s="37">
        <v>215.45999999999998</v>
      </c>
      <c r="E199" s="38">
        <v>189</v>
      </c>
      <c r="F199" s="9">
        <f t="shared" si="3"/>
        <v>0.1399999999999999</v>
      </c>
      <c r="G199" s="12" t="s">
        <v>617</v>
      </c>
      <c r="H199" s="11" t="s">
        <v>146</v>
      </c>
      <c r="I199" s="11" t="s">
        <v>19</v>
      </c>
      <c r="J199" s="18"/>
    </row>
    <row r="200" spans="1:10" s="1" customFormat="1" ht="15.6" customHeight="1">
      <c r="A200" s="6" t="s">
        <v>14</v>
      </c>
      <c r="B200" s="7" t="s">
        <v>618</v>
      </c>
      <c r="C200" s="8" t="s">
        <v>619</v>
      </c>
      <c r="D200" s="37">
        <v>1518.4799999999998</v>
      </c>
      <c r="E200" s="38">
        <v>1332</v>
      </c>
      <c r="F200" s="9">
        <f t="shared" si="3"/>
        <v>0.1399999999999999</v>
      </c>
      <c r="G200" s="12" t="s">
        <v>620</v>
      </c>
      <c r="H200" s="11" t="s">
        <v>18</v>
      </c>
      <c r="I200" s="11" t="s">
        <v>19</v>
      </c>
      <c r="J200" s="18"/>
    </row>
    <row r="201" spans="1:10" s="1" customFormat="1" ht="15.6" customHeight="1">
      <c r="A201" s="6" t="s">
        <v>14</v>
      </c>
      <c r="B201" s="7" t="s">
        <v>621</v>
      </c>
      <c r="C201" s="8" t="s">
        <v>622</v>
      </c>
      <c r="D201" s="37">
        <v>1518.4799999999998</v>
      </c>
      <c r="E201" s="38">
        <v>1332</v>
      </c>
      <c r="F201" s="9">
        <f t="shared" si="3"/>
        <v>0.1399999999999999</v>
      </c>
      <c r="G201" s="12" t="s">
        <v>623</v>
      </c>
      <c r="H201" s="11" t="s">
        <v>110</v>
      </c>
      <c r="I201" s="11" t="s">
        <v>19</v>
      </c>
      <c r="J201" s="18"/>
    </row>
    <row r="202" spans="1:10" s="1" customFormat="1" ht="15.6" customHeight="1">
      <c r="A202" s="6" t="s">
        <v>14</v>
      </c>
      <c r="B202" s="7" t="s">
        <v>624</v>
      </c>
      <c r="C202" s="8" t="s">
        <v>625</v>
      </c>
      <c r="D202" s="37">
        <v>2303.9399999999996</v>
      </c>
      <c r="E202" s="38">
        <v>2021</v>
      </c>
      <c r="F202" s="9">
        <f t="shared" si="3"/>
        <v>0.1399999999999999</v>
      </c>
      <c r="G202" s="12" t="s">
        <v>626</v>
      </c>
      <c r="H202" s="11" t="s">
        <v>18</v>
      </c>
      <c r="I202" s="11" t="s">
        <v>19</v>
      </c>
      <c r="J202" s="18"/>
    </row>
    <row r="203" spans="1:10" s="1" customFormat="1" ht="26.1" customHeight="1">
      <c r="A203" s="6" t="s">
        <v>14</v>
      </c>
      <c r="B203" s="7" t="s">
        <v>627</v>
      </c>
      <c r="C203" s="8" t="s">
        <v>628</v>
      </c>
      <c r="D203" s="37">
        <v>1569.78</v>
      </c>
      <c r="E203" s="38">
        <v>1377</v>
      </c>
      <c r="F203" s="9">
        <f t="shared" si="3"/>
        <v>0.1399999999999999</v>
      </c>
      <c r="G203" s="12" t="s">
        <v>629</v>
      </c>
      <c r="H203" s="11" t="s">
        <v>18</v>
      </c>
      <c r="I203" s="11" t="s">
        <v>19</v>
      </c>
      <c r="J203" s="18"/>
    </row>
    <row r="204" spans="1:10" s="1" customFormat="1" ht="26.1" customHeight="1">
      <c r="A204" s="6" t="s">
        <v>14</v>
      </c>
      <c r="B204" s="7" t="s">
        <v>630</v>
      </c>
      <c r="C204" s="8" t="s">
        <v>631</v>
      </c>
      <c r="D204" s="37">
        <v>4378.74</v>
      </c>
      <c r="E204" s="38">
        <v>3841</v>
      </c>
      <c r="F204" s="9">
        <f t="shared" si="3"/>
        <v>0.1399999999999999</v>
      </c>
      <c r="G204" s="12" t="s">
        <v>632</v>
      </c>
      <c r="H204" s="11" t="s">
        <v>73</v>
      </c>
      <c r="I204" s="11" t="s">
        <v>19</v>
      </c>
      <c r="J204" s="18"/>
    </row>
    <row r="205" spans="1:10" s="1" customFormat="1" ht="15.6" customHeight="1">
      <c r="A205" s="6" t="s">
        <v>14</v>
      </c>
      <c r="B205" s="7" t="s">
        <v>633</v>
      </c>
      <c r="C205" s="8" t="s">
        <v>634</v>
      </c>
      <c r="D205" s="37">
        <v>354.53999999999996</v>
      </c>
      <c r="E205" s="38">
        <v>311</v>
      </c>
      <c r="F205" s="9">
        <f t="shared" si="3"/>
        <v>0.1399999999999999</v>
      </c>
      <c r="G205" s="12" t="s">
        <v>635</v>
      </c>
      <c r="H205" s="11" t="s">
        <v>18</v>
      </c>
      <c r="I205" s="11" t="s">
        <v>19</v>
      </c>
      <c r="J205" s="18"/>
    </row>
    <row r="206" spans="1:10" s="1" customFormat="1" ht="15.6" customHeight="1">
      <c r="A206" s="6" t="s">
        <v>14</v>
      </c>
      <c r="B206" s="7" t="s">
        <v>636</v>
      </c>
      <c r="C206" s="8" t="s">
        <v>637</v>
      </c>
      <c r="D206" s="37">
        <v>493.61999999999995</v>
      </c>
      <c r="E206" s="38">
        <v>433</v>
      </c>
      <c r="F206" s="9">
        <f t="shared" si="3"/>
        <v>0.1399999999999999</v>
      </c>
      <c r="G206" s="12" t="s">
        <v>638</v>
      </c>
      <c r="H206" s="11" t="s">
        <v>18</v>
      </c>
      <c r="I206" s="11" t="s">
        <v>19</v>
      </c>
      <c r="J206" s="18"/>
    </row>
    <row r="207" spans="1:10" s="1" customFormat="1" ht="15.6" customHeight="1">
      <c r="A207" s="6" t="s">
        <v>14</v>
      </c>
      <c r="B207" s="7" t="s">
        <v>639</v>
      </c>
      <c r="C207" s="8" t="s">
        <v>640</v>
      </c>
      <c r="D207" s="37">
        <v>974.69999999999993</v>
      </c>
      <c r="E207" s="38">
        <v>855</v>
      </c>
      <c r="F207" s="9">
        <f t="shared" si="3"/>
        <v>0.1399999999999999</v>
      </c>
      <c r="G207" s="12" t="s">
        <v>641</v>
      </c>
      <c r="H207" s="11" t="s">
        <v>18</v>
      </c>
      <c r="I207" s="11" t="s">
        <v>19</v>
      </c>
      <c r="J207" s="18"/>
    </row>
    <row r="208" spans="1:10" s="1" customFormat="1" ht="15.6" customHeight="1">
      <c r="A208" s="6" t="s">
        <v>14</v>
      </c>
      <c r="B208" s="7" t="s">
        <v>642</v>
      </c>
      <c r="C208" s="8" t="s">
        <v>643</v>
      </c>
      <c r="D208" s="37">
        <v>823.07999999999993</v>
      </c>
      <c r="E208" s="38">
        <v>722</v>
      </c>
      <c r="F208" s="9">
        <f t="shared" si="3"/>
        <v>0.1399999999999999</v>
      </c>
      <c r="G208" s="12" t="s">
        <v>644</v>
      </c>
      <c r="H208" s="11" t="s">
        <v>18</v>
      </c>
      <c r="I208" s="11" t="s">
        <v>19</v>
      </c>
      <c r="J208" s="18"/>
    </row>
    <row r="209" spans="1:10" s="1" customFormat="1" ht="15.6" customHeight="1">
      <c r="A209" s="6" t="s">
        <v>14</v>
      </c>
      <c r="B209" s="7" t="s">
        <v>645</v>
      </c>
      <c r="C209" s="8" t="s">
        <v>646</v>
      </c>
      <c r="D209" s="37">
        <v>493.61999999999995</v>
      </c>
      <c r="E209" s="38">
        <v>433</v>
      </c>
      <c r="F209" s="9">
        <f t="shared" si="3"/>
        <v>0.1399999999999999</v>
      </c>
      <c r="G209" s="12" t="s">
        <v>647</v>
      </c>
      <c r="H209" s="11" t="s">
        <v>18</v>
      </c>
      <c r="I209" s="11" t="s">
        <v>19</v>
      </c>
      <c r="J209" s="18"/>
    </row>
    <row r="210" spans="1:10" s="1" customFormat="1" ht="15.6" customHeight="1">
      <c r="A210" s="6" t="s">
        <v>14</v>
      </c>
      <c r="B210" s="7" t="s">
        <v>648</v>
      </c>
      <c r="C210" s="8" t="s">
        <v>649</v>
      </c>
      <c r="D210" s="37">
        <v>393.29999999999995</v>
      </c>
      <c r="E210" s="38">
        <v>345</v>
      </c>
      <c r="F210" s="9">
        <f t="shared" si="3"/>
        <v>0.1399999999999999</v>
      </c>
      <c r="G210" s="12" t="s">
        <v>650</v>
      </c>
      <c r="H210" s="11" t="s">
        <v>146</v>
      </c>
      <c r="I210" s="11" t="s">
        <v>19</v>
      </c>
      <c r="J210" s="18"/>
    </row>
    <row r="211" spans="1:10" s="1" customFormat="1" ht="15.6" customHeight="1">
      <c r="A211" s="6" t="s">
        <v>14</v>
      </c>
      <c r="B211" s="7" t="s">
        <v>651</v>
      </c>
      <c r="C211" s="8" t="s">
        <v>652</v>
      </c>
      <c r="D211" s="37">
        <v>696.54</v>
      </c>
      <c r="E211" s="38">
        <v>611</v>
      </c>
      <c r="F211" s="9">
        <f t="shared" si="3"/>
        <v>0.1399999999999999</v>
      </c>
      <c r="G211" s="12" t="s">
        <v>653</v>
      </c>
      <c r="H211" s="11" t="s">
        <v>18</v>
      </c>
      <c r="I211" s="11" t="s">
        <v>19</v>
      </c>
      <c r="J211" s="18"/>
    </row>
    <row r="212" spans="1:10" s="1" customFormat="1" ht="15.6" customHeight="1">
      <c r="A212" s="6" t="s">
        <v>14</v>
      </c>
      <c r="B212" s="7" t="s">
        <v>654</v>
      </c>
      <c r="C212" s="8" t="s">
        <v>655</v>
      </c>
      <c r="D212" s="37">
        <v>785.45999999999992</v>
      </c>
      <c r="E212" s="38">
        <v>689</v>
      </c>
      <c r="F212" s="9">
        <f t="shared" si="3"/>
        <v>0.1399999999999999</v>
      </c>
      <c r="G212" s="12" t="s">
        <v>656</v>
      </c>
      <c r="H212" s="11" t="s">
        <v>18</v>
      </c>
      <c r="I212" s="11" t="s">
        <v>19</v>
      </c>
      <c r="J212" s="18"/>
    </row>
    <row r="213" spans="1:10" s="1" customFormat="1" ht="15.6" customHeight="1">
      <c r="A213" s="6" t="s">
        <v>14</v>
      </c>
      <c r="B213" s="7" t="s">
        <v>657</v>
      </c>
      <c r="C213" s="8" t="s">
        <v>658</v>
      </c>
      <c r="D213" s="37">
        <v>126.53999999999999</v>
      </c>
      <c r="E213" s="38">
        <v>111</v>
      </c>
      <c r="F213" s="9">
        <f t="shared" si="3"/>
        <v>0.1399999999999999</v>
      </c>
      <c r="G213" s="12" t="s">
        <v>659</v>
      </c>
      <c r="H213" s="11" t="s">
        <v>18</v>
      </c>
      <c r="I213" s="11" t="s">
        <v>19</v>
      </c>
      <c r="J213" s="18"/>
    </row>
    <row r="214" spans="1:10" s="1" customFormat="1" ht="15.6" customHeight="1">
      <c r="A214" s="6" t="s">
        <v>14</v>
      </c>
      <c r="B214" s="7" t="s">
        <v>660</v>
      </c>
      <c r="C214" s="8" t="s">
        <v>661</v>
      </c>
      <c r="D214" s="37">
        <v>177.83999999999997</v>
      </c>
      <c r="E214" s="38">
        <v>156</v>
      </c>
      <c r="F214" s="9">
        <f t="shared" si="3"/>
        <v>0.1399999999999999</v>
      </c>
      <c r="G214" s="12" t="s">
        <v>662</v>
      </c>
      <c r="H214" s="11" t="s">
        <v>18</v>
      </c>
      <c r="I214" s="11" t="s">
        <v>19</v>
      </c>
      <c r="J214" s="18"/>
    </row>
    <row r="215" spans="1:10" s="1" customFormat="1" ht="15.6" customHeight="1">
      <c r="A215" s="6" t="s">
        <v>14</v>
      </c>
      <c r="B215" s="7" t="s">
        <v>663</v>
      </c>
      <c r="C215" s="8" t="s">
        <v>664</v>
      </c>
      <c r="D215" s="37">
        <v>253.07999999999998</v>
      </c>
      <c r="E215" s="38">
        <v>222</v>
      </c>
      <c r="F215" s="9">
        <f t="shared" si="3"/>
        <v>0.1399999999999999</v>
      </c>
      <c r="G215" s="12" t="s">
        <v>665</v>
      </c>
      <c r="H215" s="11" t="s">
        <v>18</v>
      </c>
      <c r="I215" s="11" t="s">
        <v>19</v>
      </c>
      <c r="J215" s="18"/>
    </row>
    <row r="216" spans="1:10" s="1" customFormat="1" ht="15.6" customHeight="1">
      <c r="A216" s="6" t="s">
        <v>14</v>
      </c>
      <c r="B216" s="7" t="s">
        <v>666</v>
      </c>
      <c r="C216" s="8" t="s">
        <v>667</v>
      </c>
      <c r="D216" s="37">
        <v>177.83999999999997</v>
      </c>
      <c r="E216" s="38">
        <v>156</v>
      </c>
      <c r="F216" s="9">
        <f t="shared" si="3"/>
        <v>0.1399999999999999</v>
      </c>
      <c r="G216" s="12" t="s">
        <v>668</v>
      </c>
      <c r="H216" s="11" t="s">
        <v>18</v>
      </c>
      <c r="I216" s="11" t="s">
        <v>19</v>
      </c>
      <c r="J216" s="18"/>
    </row>
    <row r="217" spans="1:10" s="1" customFormat="1" ht="15.6" customHeight="1">
      <c r="A217" s="6" t="s">
        <v>14</v>
      </c>
      <c r="B217" s="7" t="s">
        <v>669</v>
      </c>
      <c r="C217" s="8" t="s">
        <v>670</v>
      </c>
      <c r="D217" s="37">
        <v>126.53999999999999</v>
      </c>
      <c r="E217" s="38">
        <v>111</v>
      </c>
      <c r="F217" s="9">
        <f t="shared" si="3"/>
        <v>0.1399999999999999</v>
      </c>
      <c r="G217" s="12" t="s">
        <v>671</v>
      </c>
      <c r="H217" s="11" t="s">
        <v>73</v>
      </c>
      <c r="I217" s="11" t="s">
        <v>19</v>
      </c>
      <c r="J217" s="18"/>
    </row>
    <row r="218" spans="1:10" s="1" customFormat="1" ht="15.6" customHeight="1">
      <c r="A218" s="6" t="s">
        <v>14</v>
      </c>
      <c r="B218" s="7" t="s">
        <v>672</v>
      </c>
      <c r="C218" s="8" t="s">
        <v>673</v>
      </c>
      <c r="D218" s="37">
        <v>126.53999999999999</v>
      </c>
      <c r="E218" s="38">
        <v>111</v>
      </c>
      <c r="F218" s="9">
        <f t="shared" si="3"/>
        <v>0.1399999999999999</v>
      </c>
      <c r="G218" s="12" t="s">
        <v>674</v>
      </c>
      <c r="H218" s="11" t="s">
        <v>18</v>
      </c>
      <c r="I218" s="11" t="s">
        <v>19</v>
      </c>
      <c r="J218" s="18"/>
    </row>
    <row r="219" spans="1:10" s="1" customFormat="1" ht="15.6" customHeight="1">
      <c r="A219" s="6" t="s">
        <v>14</v>
      </c>
      <c r="B219" s="7" t="s">
        <v>675</v>
      </c>
      <c r="C219" s="8" t="s">
        <v>676</v>
      </c>
      <c r="D219" s="37">
        <v>140.22</v>
      </c>
      <c r="E219" s="38">
        <v>123</v>
      </c>
      <c r="F219" s="9">
        <f t="shared" si="3"/>
        <v>0.1399999999999999</v>
      </c>
      <c r="G219" s="12" t="s">
        <v>677</v>
      </c>
      <c r="H219" s="11" t="s">
        <v>18</v>
      </c>
      <c r="I219" s="11" t="s">
        <v>19</v>
      </c>
      <c r="J219" s="18"/>
    </row>
    <row r="220" spans="1:10" s="1" customFormat="1" ht="15.6" customHeight="1">
      <c r="A220" s="6" t="s">
        <v>14</v>
      </c>
      <c r="B220" s="7" t="s">
        <v>678</v>
      </c>
      <c r="C220" s="8" t="s">
        <v>679</v>
      </c>
      <c r="D220" s="37">
        <v>291.83999999999997</v>
      </c>
      <c r="E220" s="38">
        <v>256</v>
      </c>
      <c r="F220" s="9">
        <f t="shared" si="3"/>
        <v>0.1399999999999999</v>
      </c>
      <c r="G220" s="12" t="s">
        <v>680</v>
      </c>
      <c r="H220" s="11" t="s">
        <v>146</v>
      </c>
      <c r="I220" s="11" t="s">
        <v>19</v>
      </c>
      <c r="J220" s="18"/>
    </row>
    <row r="221" spans="1:10" s="1" customFormat="1" ht="15.6" customHeight="1">
      <c r="A221" s="6" t="s">
        <v>14</v>
      </c>
      <c r="B221" s="7" t="s">
        <v>681</v>
      </c>
      <c r="C221" s="8" t="s">
        <v>682</v>
      </c>
      <c r="D221" s="37">
        <v>430.91999999999996</v>
      </c>
      <c r="E221" s="38">
        <v>378</v>
      </c>
      <c r="F221" s="9">
        <f t="shared" si="3"/>
        <v>0.1399999999999999</v>
      </c>
      <c r="G221" s="12" t="s">
        <v>683</v>
      </c>
      <c r="H221" s="11" t="s">
        <v>18</v>
      </c>
      <c r="I221" s="11" t="s">
        <v>19</v>
      </c>
      <c r="J221" s="18"/>
    </row>
    <row r="222" spans="1:10" s="1" customFormat="1" ht="15.6" customHeight="1">
      <c r="A222" s="6" t="s">
        <v>14</v>
      </c>
      <c r="B222" s="7" t="s">
        <v>684</v>
      </c>
      <c r="C222" s="8" t="s">
        <v>685</v>
      </c>
      <c r="D222" s="37">
        <v>1265.3999999999999</v>
      </c>
      <c r="E222" s="38">
        <v>1110</v>
      </c>
      <c r="F222" s="9">
        <f t="shared" si="3"/>
        <v>0.1399999999999999</v>
      </c>
      <c r="G222" s="12" t="s">
        <v>686</v>
      </c>
      <c r="H222" s="11" t="s">
        <v>97</v>
      </c>
      <c r="I222" s="11" t="s">
        <v>19</v>
      </c>
      <c r="J222" s="18"/>
    </row>
    <row r="223" spans="1:10" s="1" customFormat="1" ht="15.6" customHeight="1">
      <c r="A223" s="6" t="s">
        <v>14</v>
      </c>
      <c r="B223" s="7" t="s">
        <v>687</v>
      </c>
      <c r="C223" s="8" t="s">
        <v>688</v>
      </c>
      <c r="D223" s="37">
        <v>279.29999999999995</v>
      </c>
      <c r="E223" s="38">
        <v>245</v>
      </c>
      <c r="F223" s="9">
        <f t="shared" si="3"/>
        <v>0.1399999999999999</v>
      </c>
      <c r="G223" s="12" t="s">
        <v>689</v>
      </c>
      <c r="H223" s="11" t="s">
        <v>73</v>
      </c>
      <c r="I223" s="11" t="s">
        <v>19</v>
      </c>
      <c r="J223" s="18"/>
    </row>
    <row r="224" spans="1:10" s="1" customFormat="1" ht="15.6" customHeight="1">
      <c r="A224" s="6" t="s">
        <v>14</v>
      </c>
      <c r="B224" s="7" t="s">
        <v>690</v>
      </c>
      <c r="C224" s="8" t="s">
        <v>691</v>
      </c>
      <c r="D224" s="37">
        <v>316.91999999999996</v>
      </c>
      <c r="E224" s="38">
        <v>278</v>
      </c>
      <c r="F224" s="9">
        <f t="shared" si="3"/>
        <v>0.1399999999999999</v>
      </c>
      <c r="G224" s="12" t="s">
        <v>692</v>
      </c>
      <c r="H224" s="11" t="s">
        <v>73</v>
      </c>
      <c r="I224" s="11" t="s">
        <v>19</v>
      </c>
      <c r="J224" s="18"/>
    </row>
    <row r="225" spans="1:10" s="1" customFormat="1" ht="26.1" customHeight="1">
      <c r="A225" s="6" t="s">
        <v>14</v>
      </c>
      <c r="B225" s="7" t="s">
        <v>693</v>
      </c>
      <c r="C225" s="8" t="s">
        <v>694</v>
      </c>
      <c r="D225" s="37">
        <v>430.91999999999996</v>
      </c>
      <c r="E225" s="38">
        <v>378</v>
      </c>
      <c r="F225" s="9">
        <f t="shared" si="3"/>
        <v>0.1399999999999999</v>
      </c>
      <c r="G225" s="12" t="s">
        <v>695</v>
      </c>
      <c r="H225" s="11" t="s">
        <v>73</v>
      </c>
      <c r="I225" s="11" t="s">
        <v>19</v>
      </c>
      <c r="J225" s="18"/>
    </row>
    <row r="226" spans="1:10" s="1" customFormat="1" ht="26.1" customHeight="1">
      <c r="A226" s="6" t="s">
        <v>14</v>
      </c>
      <c r="B226" s="7" t="s">
        <v>696</v>
      </c>
      <c r="C226" s="8" t="s">
        <v>697</v>
      </c>
      <c r="D226" s="37">
        <v>658.92</v>
      </c>
      <c r="E226" s="38">
        <v>578</v>
      </c>
      <c r="F226" s="9">
        <f t="shared" si="3"/>
        <v>0.1399999999999999</v>
      </c>
      <c r="G226" s="12" t="s">
        <v>698</v>
      </c>
      <c r="H226" s="11" t="s">
        <v>73</v>
      </c>
      <c r="I226" s="11" t="s">
        <v>19</v>
      </c>
      <c r="J226" s="18"/>
    </row>
    <row r="227" spans="1:10" s="1" customFormat="1" ht="15.6" customHeight="1">
      <c r="A227" s="6" t="s">
        <v>14</v>
      </c>
      <c r="B227" s="7" t="s">
        <v>699</v>
      </c>
      <c r="C227" s="8" t="s">
        <v>700</v>
      </c>
      <c r="D227" s="37">
        <v>519.83999999999992</v>
      </c>
      <c r="E227" s="38">
        <v>456</v>
      </c>
      <c r="F227" s="9">
        <f t="shared" si="3"/>
        <v>0.1399999999999999</v>
      </c>
      <c r="G227" s="12" t="s">
        <v>701</v>
      </c>
      <c r="H227" s="11" t="s">
        <v>73</v>
      </c>
      <c r="I227" s="11" t="s">
        <v>19</v>
      </c>
      <c r="J227" s="18"/>
    </row>
    <row r="228" spans="1:10" s="1" customFormat="1" ht="15.6" customHeight="1">
      <c r="A228" s="6" t="s">
        <v>14</v>
      </c>
      <c r="B228" s="7" t="s">
        <v>702</v>
      </c>
      <c r="C228" s="8" t="s">
        <v>703</v>
      </c>
      <c r="D228" s="37">
        <v>493.61999999999995</v>
      </c>
      <c r="E228" s="38">
        <v>433</v>
      </c>
      <c r="F228" s="9">
        <f t="shared" si="3"/>
        <v>0.1399999999999999</v>
      </c>
      <c r="G228" s="12" t="s">
        <v>704</v>
      </c>
      <c r="H228" s="11" t="s">
        <v>73</v>
      </c>
      <c r="I228" s="11" t="s">
        <v>19</v>
      </c>
      <c r="J228" s="18"/>
    </row>
    <row r="229" spans="1:10" s="1" customFormat="1" ht="15.6" customHeight="1">
      <c r="A229" s="6" t="s">
        <v>14</v>
      </c>
      <c r="B229" s="7" t="s">
        <v>705</v>
      </c>
      <c r="C229" s="8" t="s">
        <v>706</v>
      </c>
      <c r="D229" s="37">
        <v>1138.8599999999999</v>
      </c>
      <c r="E229" s="38">
        <v>999</v>
      </c>
      <c r="F229" s="9">
        <f t="shared" si="3"/>
        <v>0.1399999999999999</v>
      </c>
      <c r="G229" s="12" t="s">
        <v>707</v>
      </c>
      <c r="H229" s="11" t="s">
        <v>73</v>
      </c>
      <c r="I229" s="11" t="s">
        <v>19</v>
      </c>
      <c r="J229" s="18"/>
    </row>
    <row r="230" spans="1:10" s="1" customFormat="1" ht="15.6" customHeight="1">
      <c r="A230" s="6" t="s">
        <v>14</v>
      </c>
      <c r="B230" s="7" t="s">
        <v>708</v>
      </c>
      <c r="C230" s="8" t="s">
        <v>709</v>
      </c>
      <c r="D230" s="37">
        <v>1252.8599999999999</v>
      </c>
      <c r="E230" s="38">
        <v>1099</v>
      </c>
      <c r="F230" s="9">
        <f t="shared" si="3"/>
        <v>0.1399999999999999</v>
      </c>
      <c r="G230" s="12" t="s">
        <v>710</v>
      </c>
      <c r="H230" s="11" t="s">
        <v>73</v>
      </c>
      <c r="I230" s="11" t="s">
        <v>19</v>
      </c>
      <c r="J230" s="18"/>
    </row>
    <row r="231" spans="1:10" s="1" customFormat="1" ht="15.6" customHeight="1">
      <c r="A231" s="6" t="s">
        <v>14</v>
      </c>
      <c r="B231" s="7" t="s">
        <v>711</v>
      </c>
      <c r="C231" s="8" t="s">
        <v>712</v>
      </c>
      <c r="D231" s="37">
        <v>468.53999999999996</v>
      </c>
      <c r="E231" s="38">
        <v>411</v>
      </c>
      <c r="F231" s="9">
        <f t="shared" si="3"/>
        <v>0.1399999999999999</v>
      </c>
      <c r="G231" s="12" t="s">
        <v>713</v>
      </c>
      <c r="H231" s="11" t="s">
        <v>73</v>
      </c>
      <c r="I231" s="11" t="s">
        <v>19</v>
      </c>
      <c r="J231" s="18"/>
    </row>
    <row r="232" spans="1:10" s="1" customFormat="1" ht="15.6" customHeight="1">
      <c r="A232" s="6" t="s">
        <v>14</v>
      </c>
      <c r="B232" s="7" t="s">
        <v>714</v>
      </c>
      <c r="C232" s="8" t="s">
        <v>715</v>
      </c>
      <c r="D232" s="37">
        <v>468.53999999999996</v>
      </c>
      <c r="E232" s="38">
        <v>411</v>
      </c>
      <c r="F232" s="9">
        <f t="shared" si="3"/>
        <v>0.1399999999999999</v>
      </c>
      <c r="G232" s="12" t="s">
        <v>716</v>
      </c>
      <c r="H232" s="11" t="s">
        <v>73</v>
      </c>
      <c r="I232" s="11" t="s">
        <v>19</v>
      </c>
      <c r="J232" s="18"/>
    </row>
    <row r="233" spans="1:10" s="1" customFormat="1" ht="15.6" customHeight="1">
      <c r="A233" s="6" t="s">
        <v>14</v>
      </c>
      <c r="B233" s="7" t="s">
        <v>717</v>
      </c>
      <c r="C233" s="8" t="s">
        <v>718</v>
      </c>
      <c r="D233" s="37">
        <v>329.46</v>
      </c>
      <c r="E233" s="38">
        <v>289</v>
      </c>
      <c r="F233" s="9">
        <f t="shared" si="3"/>
        <v>0.1399999999999999</v>
      </c>
      <c r="G233" s="12" t="s">
        <v>719</v>
      </c>
      <c r="H233" s="11" t="s">
        <v>97</v>
      </c>
      <c r="I233" s="11" t="s">
        <v>19</v>
      </c>
      <c r="J233" s="18"/>
    </row>
    <row r="234" spans="1:10" s="1" customFormat="1" ht="15.6" customHeight="1">
      <c r="A234" s="6" t="s">
        <v>14</v>
      </c>
      <c r="B234" s="7" t="s">
        <v>720</v>
      </c>
      <c r="C234" s="8" t="s">
        <v>721</v>
      </c>
      <c r="D234" s="37">
        <v>924.54</v>
      </c>
      <c r="E234" s="38">
        <v>811</v>
      </c>
      <c r="F234" s="9">
        <f t="shared" si="3"/>
        <v>0.1399999999999999</v>
      </c>
      <c r="G234" s="12" t="s">
        <v>722</v>
      </c>
      <c r="H234" s="11" t="s">
        <v>73</v>
      </c>
      <c r="I234" s="11" t="s">
        <v>19</v>
      </c>
      <c r="J234" s="18"/>
    </row>
    <row r="235" spans="1:10" s="1" customFormat="1" ht="26.1" customHeight="1">
      <c r="A235" s="6" t="s">
        <v>14</v>
      </c>
      <c r="B235" s="7" t="s">
        <v>723</v>
      </c>
      <c r="C235" s="8" t="s">
        <v>724</v>
      </c>
      <c r="D235" s="37">
        <v>493.61999999999995</v>
      </c>
      <c r="E235" s="38">
        <v>433</v>
      </c>
      <c r="F235" s="9">
        <f t="shared" si="3"/>
        <v>0.1399999999999999</v>
      </c>
      <c r="G235" s="12" t="s">
        <v>725</v>
      </c>
      <c r="H235" s="11" t="s">
        <v>446</v>
      </c>
      <c r="I235" s="11" t="s">
        <v>19</v>
      </c>
      <c r="J235" s="18"/>
    </row>
    <row r="236" spans="1:10" s="1" customFormat="1" ht="51.95" customHeight="1">
      <c r="A236" s="6" t="s">
        <v>14</v>
      </c>
      <c r="B236" s="7" t="s">
        <v>726</v>
      </c>
      <c r="C236" s="8" t="s">
        <v>727</v>
      </c>
      <c r="D236" s="37">
        <v>1076.1599999999999</v>
      </c>
      <c r="E236" s="38">
        <v>944</v>
      </c>
      <c r="F236" s="9">
        <f t="shared" si="3"/>
        <v>0.1399999999999999</v>
      </c>
      <c r="G236" s="12" t="s">
        <v>728</v>
      </c>
      <c r="H236" s="11" t="s">
        <v>73</v>
      </c>
      <c r="I236" s="11" t="s">
        <v>19</v>
      </c>
      <c r="J236" s="18"/>
    </row>
    <row r="237" spans="1:10" s="1" customFormat="1" ht="51.95" customHeight="1">
      <c r="A237" s="6" t="s">
        <v>14</v>
      </c>
      <c r="B237" s="7" t="s">
        <v>729</v>
      </c>
      <c r="C237" s="8" t="s">
        <v>730</v>
      </c>
      <c r="D237" s="37">
        <v>962.16</v>
      </c>
      <c r="E237" s="38">
        <v>844</v>
      </c>
      <c r="F237" s="9">
        <f t="shared" si="3"/>
        <v>0.1399999999999999</v>
      </c>
      <c r="G237" s="12" t="s">
        <v>731</v>
      </c>
      <c r="H237" s="11" t="s">
        <v>73</v>
      </c>
      <c r="I237" s="11" t="s">
        <v>19</v>
      </c>
      <c r="J237" s="18"/>
    </row>
    <row r="238" spans="1:10" s="1" customFormat="1" ht="15.6" customHeight="1">
      <c r="A238" s="6" t="s">
        <v>14</v>
      </c>
      <c r="B238" s="7" t="s">
        <v>732</v>
      </c>
      <c r="C238" s="8" t="s">
        <v>733</v>
      </c>
      <c r="D238" s="37">
        <v>1936.86</v>
      </c>
      <c r="E238" s="38">
        <v>1699</v>
      </c>
      <c r="F238" s="9">
        <f t="shared" si="3"/>
        <v>0.1399999999999999</v>
      </c>
      <c r="G238" s="12" t="s">
        <v>734</v>
      </c>
      <c r="H238" s="11" t="s">
        <v>73</v>
      </c>
      <c r="I238" s="11" t="s">
        <v>19</v>
      </c>
      <c r="J238" s="18"/>
    </row>
    <row r="239" spans="1:10" s="1" customFormat="1" ht="15.6" customHeight="1">
      <c r="A239" s="6" t="s">
        <v>14</v>
      </c>
      <c r="B239" s="7" t="s">
        <v>735</v>
      </c>
      <c r="C239" s="8" t="s">
        <v>736</v>
      </c>
      <c r="D239" s="37">
        <v>4163.28</v>
      </c>
      <c r="E239" s="38">
        <v>3652</v>
      </c>
      <c r="F239" s="9">
        <f t="shared" si="3"/>
        <v>0.1399999999999999</v>
      </c>
      <c r="G239" s="12" t="s">
        <v>737</v>
      </c>
      <c r="H239" s="11" t="s">
        <v>738</v>
      </c>
      <c r="I239" s="11" t="s">
        <v>19</v>
      </c>
      <c r="J239" s="18"/>
    </row>
    <row r="240" spans="1:10" s="1" customFormat="1" ht="15.6" customHeight="1">
      <c r="A240" s="6" t="s">
        <v>14</v>
      </c>
      <c r="B240" s="7" t="s">
        <v>739</v>
      </c>
      <c r="C240" s="8" t="s">
        <v>740</v>
      </c>
      <c r="D240" s="37">
        <v>14919.179999999998</v>
      </c>
      <c r="E240" s="38">
        <v>13087</v>
      </c>
      <c r="F240" s="9">
        <f t="shared" si="3"/>
        <v>0.1399999999999999</v>
      </c>
      <c r="G240" s="12" t="s">
        <v>741</v>
      </c>
      <c r="H240" s="11" t="s">
        <v>738</v>
      </c>
      <c r="I240" s="11" t="s">
        <v>19</v>
      </c>
      <c r="J240" s="18"/>
    </row>
    <row r="241" spans="1:10" s="1" customFormat="1" ht="26.1" customHeight="1">
      <c r="A241" s="6" t="s">
        <v>14</v>
      </c>
      <c r="B241" s="7" t="s">
        <v>742</v>
      </c>
      <c r="C241" s="8" t="s">
        <v>743</v>
      </c>
      <c r="D241" s="37">
        <v>937.07999999999993</v>
      </c>
      <c r="E241" s="38">
        <v>822</v>
      </c>
      <c r="F241" s="9">
        <f t="shared" si="3"/>
        <v>0.1399999999999999</v>
      </c>
      <c r="G241" s="12" t="s">
        <v>744</v>
      </c>
      <c r="H241" s="11" t="s">
        <v>308</v>
      </c>
      <c r="I241" s="11" t="s">
        <v>19</v>
      </c>
      <c r="J241" s="18"/>
    </row>
    <row r="242" spans="1:10" s="1" customFormat="1" ht="26.1" customHeight="1">
      <c r="A242" s="6" t="s">
        <v>14</v>
      </c>
      <c r="B242" s="7" t="s">
        <v>745</v>
      </c>
      <c r="C242" s="8" t="s">
        <v>746</v>
      </c>
      <c r="D242" s="37">
        <v>1177.6199999999999</v>
      </c>
      <c r="E242" s="38">
        <v>1033</v>
      </c>
      <c r="F242" s="9">
        <f t="shared" si="3"/>
        <v>0.1399999999999999</v>
      </c>
      <c r="G242" s="12" t="s">
        <v>747</v>
      </c>
      <c r="H242" s="11" t="s">
        <v>308</v>
      </c>
      <c r="I242" s="11" t="s">
        <v>19</v>
      </c>
      <c r="J242" s="18"/>
    </row>
    <row r="243" spans="1:10" s="1" customFormat="1" ht="26.1" customHeight="1">
      <c r="A243" s="6" t="s">
        <v>14</v>
      </c>
      <c r="B243" s="7" t="s">
        <v>748</v>
      </c>
      <c r="C243" s="8" t="s">
        <v>749</v>
      </c>
      <c r="D243" s="37">
        <v>1063.6199999999999</v>
      </c>
      <c r="E243" s="38">
        <v>933</v>
      </c>
      <c r="F243" s="9">
        <f t="shared" si="3"/>
        <v>0.1399999999999999</v>
      </c>
      <c r="G243" s="12" t="s">
        <v>750</v>
      </c>
      <c r="H243" s="11" t="s">
        <v>308</v>
      </c>
      <c r="I243" s="11" t="s">
        <v>19</v>
      </c>
      <c r="J243" s="18"/>
    </row>
    <row r="244" spans="1:10" s="1" customFormat="1" ht="15.6" customHeight="1">
      <c r="A244" s="6" t="s">
        <v>14</v>
      </c>
      <c r="B244" s="7" t="s">
        <v>751</v>
      </c>
      <c r="C244" s="8" t="s">
        <v>752</v>
      </c>
      <c r="D244" s="37">
        <v>570</v>
      </c>
      <c r="E244" s="38">
        <v>500</v>
      </c>
      <c r="F244" s="9">
        <f t="shared" si="3"/>
        <v>0.1399999999999999</v>
      </c>
      <c r="G244" s="12" t="s">
        <v>753</v>
      </c>
      <c r="H244" s="11" t="s">
        <v>146</v>
      </c>
      <c r="I244" s="11" t="s">
        <v>19</v>
      </c>
      <c r="J244" s="18"/>
    </row>
    <row r="245" spans="1:10" s="1" customFormat="1" ht="39" customHeight="1">
      <c r="A245" s="6" t="s">
        <v>14</v>
      </c>
      <c r="B245" s="7" t="s">
        <v>754</v>
      </c>
      <c r="C245" s="8" t="s">
        <v>755</v>
      </c>
      <c r="D245" s="37">
        <v>113.99999999999999</v>
      </c>
      <c r="E245" s="38">
        <v>100</v>
      </c>
      <c r="F245" s="9">
        <f t="shared" si="3"/>
        <v>0.1399999999999999</v>
      </c>
      <c r="G245" s="12" t="s">
        <v>756</v>
      </c>
      <c r="H245" s="11" t="s">
        <v>18</v>
      </c>
      <c r="I245" s="11" t="s">
        <v>19</v>
      </c>
      <c r="J245" s="18"/>
    </row>
    <row r="246" spans="1:10" s="1" customFormat="1" ht="15.6" customHeight="1">
      <c r="A246" s="6" t="s">
        <v>14</v>
      </c>
      <c r="B246" s="7" t="s">
        <v>757</v>
      </c>
      <c r="C246" s="8" t="s">
        <v>758</v>
      </c>
      <c r="D246" s="37">
        <v>240.54</v>
      </c>
      <c r="E246" s="38">
        <v>211</v>
      </c>
      <c r="F246" s="9">
        <f t="shared" si="3"/>
        <v>0.1399999999999999</v>
      </c>
      <c r="G246" s="12" t="s">
        <v>759</v>
      </c>
      <c r="H246" s="11" t="s">
        <v>73</v>
      </c>
      <c r="I246" s="11" t="s">
        <v>19</v>
      </c>
      <c r="J246" s="18"/>
    </row>
    <row r="247" spans="1:10" s="1" customFormat="1" ht="15.6" customHeight="1">
      <c r="A247" s="6" t="s">
        <v>14</v>
      </c>
      <c r="B247" s="7" t="s">
        <v>760</v>
      </c>
      <c r="C247" s="8" t="s">
        <v>761</v>
      </c>
      <c r="D247" s="37">
        <v>126.53999999999999</v>
      </c>
      <c r="E247" s="38">
        <v>111</v>
      </c>
      <c r="F247" s="9">
        <f t="shared" si="3"/>
        <v>0.1399999999999999</v>
      </c>
      <c r="G247" s="12" t="s">
        <v>762</v>
      </c>
      <c r="H247" s="11" t="s">
        <v>73</v>
      </c>
      <c r="I247" s="11" t="s">
        <v>19</v>
      </c>
      <c r="J247" s="18"/>
    </row>
    <row r="248" spans="1:10" s="1" customFormat="1" ht="65.099999999999994" customHeight="1">
      <c r="A248" s="6" t="s">
        <v>14</v>
      </c>
      <c r="B248" s="7" t="s">
        <v>763</v>
      </c>
      <c r="C248" s="8" t="s">
        <v>764</v>
      </c>
      <c r="D248" s="37">
        <v>1785.2399999999998</v>
      </c>
      <c r="E248" s="38">
        <v>1566</v>
      </c>
      <c r="F248" s="9">
        <f t="shared" si="3"/>
        <v>0.1399999999999999</v>
      </c>
      <c r="G248" s="12" t="s">
        <v>765</v>
      </c>
      <c r="H248" s="11" t="s">
        <v>110</v>
      </c>
      <c r="I248" s="11" t="s">
        <v>19</v>
      </c>
      <c r="J248" s="18"/>
    </row>
    <row r="249" spans="1:10" s="1" customFormat="1" ht="26.1" customHeight="1">
      <c r="A249" s="6" t="s">
        <v>14</v>
      </c>
      <c r="B249" s="7" t="s">
        <v>766</v>
      </c>
      <c r="C249" s="8" t="s">
        <v>767</v>
      </c>
      <c r="D249" s="37">
        <v>899.45999999999992</v>
      </c>
      <c r="E249" s="38">
        <v>789</v>
      </c>
      <c r="F249" s="9">
        <f t="shared" si="3"/>
        <v>0.1399999999999999</v>
      </c>
      <c r="G249" s="12" t="s">
        <v>768</v>
      </c>
      <c r="H249" s="11" t="s">
        <v>110</v>
      </c>
      <c r="I249" s="11" t="s">
        <v>19</v>
      </c>
      <c r="J249" s="18"/>
    </row>
    <row r="250" spans="1:10" s="1" customFormat="1" ht="65.099999999999994" customHeight="1">
      <c r="A250" s="6" t="s">
        <v>14</v>
      </c>
      <c r="B250" s="7" t="s">
        <v>769</v>
      </c>
      <c r="C250" s="8" t="s">
        <v>770</v>
      </c>
      <c r="D250" s="37">
        <v>1785.2399999999998</v>
      </c>
      <c r="E250" s="38">
        <v>1566</v>
      </c>
      <c r="F250" s="9">
        <f t="shared" si="3"/>
        <v>0.1399999999999999</v>
      </c>
      <c r="G250" s="12" t="s">
        <v>771</v>
      </c>
      <c r="H250" s="11" t="s">
        <v>110</v>
      </c>
      <c r="I250" s="11" t="s">
        <v>19</v>
      </c>
      <c r="J250" s="18"/>
    </row>
    <row r="251" spans="1:10" s="1" customFormat="1" ht="26.1" customHeight="1">
      <c r="A251" s="6" t="s">
        <v>14</v>
      </c>
      <c r="B251" s="7" t="s">
        <v>772</v>
      </c>
      <c r="C251" s="8" t="s">
        <v>773</v>
      </c>
      <c r="D251" s="37">
        <v>2177.3999999999996</v>
      </c>
      <c r="E251" s="38">
        <v>1910</v>
      </c>
      <c r="F251" s="9">
        <f t="shared" si="3"/>
        <v>0.1399999999999999</v>
      </c>
      <c r="G251" s="12" t="s">
        <v>774</v>
      </c>
      <c r="H251" s="11" t="s">
        <v>110</v>
      </c>
      <c r="I251" s="11" t="s">
        <v>19</v>
      </c>
      <c r="J251" s="18"/>
    </row>
    <row r="252" spans="1:10" s="1" customFormat="1" ht="39" customHeight="1">
      <c r="A252" s="6" t="s">
        <v>14</v>
      </c>
      <c r="B252" s="7" t="s">
        <v>775</v>
      </c>
      <c r="C252" s="8" t="s">
        <v>776</v>
      </c>
      <c r="D252" s="37">
        <v>4594.2</v>
      </c>
      <c r="E252" s="38">
        <v>4030</v>
      </c>
      <c r="F252" s="9">
        <f t="shared" si="3"/>
        <v>0.1399999999999999</v>
      </c>
      <c r="G252" s="12" t="s">
        <v>777</v>
      </c>
      <c r="H252" s="11" t="s">
        <v>110</v>
      </c>
      <c r="I252" s="11" t="s">
        <v>19</v>
      </c>
      <c r="J252" s="18"/>
    </row>
    <row r="253" spans="1:10" s="1" customFormat="1" ht="15.6" customHeight="1">
      <c r="A253" s="6" t="s">
        <v>14</v>
      </c>
      <c r="B253" s="7" t="s">
        <v>778</v>
      </c>
      <c r="C253" s="8" t="s">
        <v>779</v>
      </c>
      <c r="D253" s="37">
        <v>3683.3399999999997</v>
      </c>
      <c r="E253" s="38">
        <v>3231</v>
      </c>
      <c r="F253" s="9">
        <f t="shared" si="3"/>
        <v>0.1399999999999999</v>
      </c>
      <c r="G253" s="12" t="s">
        <v>780</v>
      </c>
      <c r="H253" s="11" t="s">
        <v>25</v>
      </c>
      <c r="I253" s="11" t="s">
        <v>19</v>
      </c>
      <c r="J253" s="18"/>
    </row>
    <row r="254" spans="1:10" s="1" customFormat="1" ht="15.6" customHeight="1">
      <c r="A254" s="6" t="s">
        <v>14</v>
      </c>
      <c r="B254" s="7" t="s">
        <v>781</v>
      </c>
      <c r="C254" s="8" t="s">
        <v>782</v>
      </c>
      <c r="D254" s="37">
        <v>5201.82</v>
      </c>
      <c r="E254" s="38">
        <v>4563</v>
      </c>
      <c r="F254" s="9">
        <f t="shared" si="3"/>
        <v>0.1399999999999999</v>
      </c>
      <c r="G254" s="12" t="s">
        <v>783</v>
      </c>
      <c r="H254" s="11" t="s">
        <v>25</v>
      </c>
      <c r="I254" s="11" t="s">
        <v>19</v>
      </c>
      <c r="J254" s="18"/>
    </row>
    <row r="255" spans="1:10" s="1" customFormat="1" ht="15.6" customHeight="1">
      <c r="A255" s="6" t="s">
        <v>14</v>
      </c>
      <c r="B255" s="7" t="s">
        <v>784</v>
      </c>
      <c r="C255" s="8" t="s">
        <v>785</v>
      </c>
      <c r="D255" s="37">
        <v>1468.32</v>
      </c>
      <c r="E255" s="38">
        <v>1288</v>
      </c>
      <c r="F255" s="9">
        <f t="shared" si="3"/>
        <v>0.1399999999999999</v>
      </c>
      <c r="G255" s="12" t="s">
        <v>786</v>
      </c>
      <c r="H255" s="11" t="s">
        <v>446</v>
      </c>
      <c r="I255" s="11" t="s">
        <v>19</v>
      </c>
      <c r="J255" s="18"/>
    </row>
    <row r="256" spans="1:10" s="1" customFormat="1" ht="15.6" customHeight="1">
      <c r="A256" s="6" t="s">
        <v>14</v>
      </c>
      <c r="B256" s="7" t="s">
        <v>787</v>
      </c>
      <c r="C256" s="8" t="s">
        <v>788</v>
      </c>
      <c r="D256" s="37">
        <v>140.22</v>
      </c>
      <c r="E256" s="38">
        <v>123</v>
      </c>
      <c r="F256" s="9">
        <f t="shared" si="3"/>
        <v>0.1399999999999999</v>
      </c>
      <c r="G256" s="12" t="s">
        <v>789</v>
      </c>
      <c r="H256" s="11" t="s">
        <v>790</v>
      </c>
      <c r="I256" s="11" t="s">
        <v>19</v>
      </c>
      <c r="J256" s="18"/>
    </row>
    <row r="257" spans="1:10" s="1" customFormat="1" ht="26.1" customHeight="1">
      <c r="A257" s="6" t="s">
        <v>14</v>
      </c>
      <c r="B257" s="7" t="s">
        <v>791</v>
      </c>
      <c r="C257" s="8" t="s">
        <v>792</v>
      </c>
      <c r="D257" s="37">
        <v>544.91999999999996</v>
      </c>
      <c r="E257" s="38">
        <v>478</v>
      </c>
      <c r="F257" s="9">
        <f t="shared" ref="F257:F316" si="4">D257/E257-1</f>
        <v>0.1399999999999999</v>
      </c>
      <c r="G257" s="12" t="s">
        <v>793</v>
      </c>
      <c r="H257" s="11" t="s">
        <v>308</v>
      </c>
      <c r="I257" s="11" t="s">
        <v>19</v>
      </c>
      <c r="J257" s="18"/>
    </row>
    <row r="258" spans="1:10" s="1" customFormat="1" ht="26.1" customHeight="1">
      <c r="A258" s="6" t="s">
        <v>14</v>
      </c>
      <c r="B258" s="7" t="s">
        <v>794</v>
      </c>
      <c r="C258" s="8" t="s">
        <v>792</v>
      </c>
      <c r="D258" s="37">
        <v>393.29999999999995</v>
      </c>
      <c r="E258" s="38">
        <v>345</v>
      </c>
      <c r="F258" s="9">
        <f t="shared" si="4"/>
        <v>0.1399999999999999</v>
      </c>
      <c r="G258" s="12" t="s">
        <v>795</v>
      </c>
      <c r="H258" s="11" t="s">
        <v>308</v>
      </c>
      <c r="I258" s="11" t="s">
        <v>19</v>
      </c>
      <c r="J258" s="18"/>
    </row>
    <row r="259" spans="1:10" s="1" customFormat="1" ht="26.1" customHeight="1">
      <c r="A259" s="6" t="s">
        <v>14</v>
      </c>
      <c r="B259" s="7" t="s">
        <v>796</v>
      </c>
      <c r="C259" s="8" t="s">
        <v>797</v>
      </c>
      <c r="D259" s="37">
        <v>1063.6199999999999</v>
      </c>
      <c r="E259" s="38">
        <v>933</v>
      </c>
      <c r="F259" s="9">
        <f t="shared" si="4"/>
        <v>0.1399999999999999</v>
      </c>
      <c r="G259" s="12" t="s">
        <v>798</v>
      </c>
      <c r="H259" s="11" t="s">
        <v>308</v>
      </c>
      <c r="I259" s="11" t="s">
        <v>19</v>
      </c>
      <c r="J259" s="18"/>
    </row>
    <row r="260" spans="1:10" s="1" customFormat="1" ht="15.6" customHeight="1">
      <c r="A260" s="6" t="s">
        <v>14</v>
      </c>
      <c r="B260" s="15" t="s">
        <v>799</v>
      </c>
      <c r="C260" s="8" t="s">
        <v>800</v>
      </c>
      <c r="D260" s="37">
        <v>430.91999999999996</v>
      </c>
      <c r="E260" s="38">
        <v>378</v>
      </c>
      <c r="F260" s="9">
        <f t="shared" si="4"/>
        <v>0.1399999999999999</v>
      </c>
      <c r="G260" s="12" t="s">
        <v>801</v>
      </c>
      <c r="H260" s="11" t="s">
        <v>110</v>
      </c>
      <c r="I260" s="11" t="s">
        <v>19</v>
      </c>
      <c r="J260" s="18"/>
    </row>
    <row r="261" spans="1:10" s="1" customFormat="1" ht="15.6" customHeight="1">
      <c r="A261" s="6" t="s">
        <v>14</v>
      </c>
      <c r="B261" s="7" t="s">
        <v>802</v>
      </c>
      <c r="C261" s="8" t="s">
        <v>803</v>
      </c>
      <c r="D261" s="37">
        <v>3733.4999999999995</v>
      </c>
      <c r="E261" s="38">
        <v>3275</v>
      </c>
      <c r="F261" s="9">
        <f t="shared" si="4"/>
        <v>0.1399999999999999</v>
      </c>
      <c r="G261" s="12" t="s">
        <v>804</v>
      </c>
      <c r="H261" s="11" t="s">
        <v>153</v>
      </c>
      <c r="I261" s="11" t="s">
        <v>19</v>
      </c>
      <c r="J261" s="18"/>
    </row>
    <row r="262" spans="1:10" s="1" customFormat="1" ht="15.6" customHeight="1">
      <c r="A262" s="6" t="s">
        <v>14</v>
      </c>
      <c r="B262" s="7" t="s">
        <v>805</v>
      </c>
      <c r="C262" s="8" t="s">
        <v>806</v>
      </c>
      <c r="D262" s="37">
        <v>2177.3999999999996</v>
      </c>
      <c r="E262" s="38">
        <v>1910</v>
      </c>
      <c r="F262" s="9">
        <f t="shared" si="4"/>
        <v>0.1399999999999999</v>
      </c>
      <c r="G262" s="12" t="s">
        <v>807</v>
      </c>
      <c r="H262" s="11" t="s">
        <v>73</v>
      </c>
      <c r="I262" s="11" t="s">
        <v>19</v>
      </c>
      <c r="J262" s="18"/>
    </row>
    <row r="263" spans="1:10" s="1" customFormat="1" ht="15.6" customHeight="1">
      <c r="A263" s="6" t="s">
        <v>14</v>
      </c>
      <c r="B263" s="7" t="s">
        <v>808</v>
      </c>
      <c r="C263" s="8" t="s">
        <v>21</v>
      </c>
      <c r="D263" s="37">
        <v>3733.4999999999995</v>
      </c>
      <c r="E263" s="38">
        <v>3275</v>
      </c>
      <c r="F263" s="9">
        <f t="shared" si="4"/>
        <v>0.1399999999999999</v>
      </c>
      <c r="G263" s="12" t="s">
        <v>809</v>
      </c>
      <c r="H263" s="11" t="s">
        <v>73</v>
      </c>
      <c r="I263" s="11" t="s">
        <v>19</v>
      </c>
      <c r="J263" s="18"/>
    </row>
    <row r="264" spans="1:10" s="1" customFormat="1" ht="15.6" customHeight="1">
      <c r="A264" s="6" t="s">
        <v>14</v>
      </c>
      <c r="B264" s="7" t="s">
        <v>810</v>
      </c>
      <c r="C264" s="8" t="s">
        <v>811</v>
      </c>
      <c r="D264" s="37">
        <v>570</v>
      </c>
      <c r="E264" s="38">
        <v>500</v>
      </c>
      <c r="F264" s="9">
        <f t="shared" si="4"/>
        <v>0.1399999999999999</v>
      </c>
      <c r="G264" s="12" t="s">
        <v>812</v>
      </c>
      <c r="H264" s="11" t="s">
        <v>606</v>
      </c>
      <c r="I264" s="11" t="s">
        <v>19</v>
      </c>
      <c r="J264" s="18"/>
    </row>
    <row r="265" spans="1:10" s="1" customFormat="1" ht="15.6" customHeight="1">
      <c r="A265" s="6" t="s">
        <v>14</v>
      </c>
      <c r="B265" s="7" t="s">
        <v>813</v>
      </c>
      <c r="C265" s="8" t="s">
        <v>814</v>
      </c>
      <c r="D265" s="37">
        <v>1949.3999999999999</v>
      </c>
      <c r="E265" s="38">
        <v>1710</v>
      </c>
      <c r="F265" s="9">
        <f t="shared" si="4"/>
        <v>0.1399999999999999</v>
      </c>
      <c r="G265" s="12" t="s">
        <v>815</v>
      </c>
      <c r="H265" s="11" t="s">
        <v>153</v>
      </c>
      <c r="I265" s="11" t="s">
        <v>19</v>
      </c>
      <c r="J265" s="18"/>
    </row>
    <row r="266" spans="1:10" s="1" customFormat="1" ht="15.6" customHeight="1">
      <c r="A266" s="6" t="s">
        <v>14</v>
      </c>
      <c r="B266" s="7" t="s">
        <v>816</v>
      </c>
      <c r="C266" s="8" t="s">
        <v>817</v>
      </c>
      <c r="D266" s="37">
        <v>1443.2399999999998</v>
      </c>
      <c r="E266" s="38">
        <v>1266</v>
      </c>
      <c r="F266" s="9">
        <f t="shared" si="4"/>
        <v>0.1399999999999999</v>
      </c>
      <c r="G266" s="12" t="s">
        <v>818</v>
      </c>
      <c r="H266" s="11" t="s">
        <v>819</v>
      </c>
      <c r="I266" s="11" t="s">
        <v>19</v>
      </c>
      <c r="J266" s="18"/>
    </row>
    <row r="267" spans="1:10" s="1" customFormat="1" ht="15.6" customHeight="1">
      <c r="A267" s="6" t="s">
        <v>14</v>
      </c>
      <c r="B267" s="7" t="s">
        <v>820</v>
      </c>
      <c r="C267" s="8" t="s">
        <v>821</v>
      </c>
      <c r="D267" s="37">
        <v>2341.56</v>
      </c>
      <c r="E267" s="38">
        <v>2054</v>
      </c>
      <c r="F267" s="9">
        <f t="shared" si="4"/>
        <v>0.1399999999999999</v>
      </c>
      <c r="G267" s="12" t="s">
        <v>822</v>
      </c>
      <c r="H267" s="11" t="s">
        <v>153</v>
      </c>
      <c r="I267" s="11" t="s">
        <v>19</v>
      </c>
      <c r="J267" s="18"/>
    </row>
    <row r="268" spans="1:10" s="1" customFormat="1" ht="26.1" customHeight="1">
      <c r="A268" s="6" t="s">
        <v>14</v>
      </c>
      <c r="B268" s="7" t="s">
        <v>823</v>
      </c>
      <c r="C268" s="8" t="s">
        <v>824</v>
      </c>
      <c r="D268" s="37">
        <v>6390.8399999999992</v>
      </c>
      <c r="E268" s="38">
        <v>5606</v>
      </c>
      <c r="F268" s="9">
        <f t="shared" si="4"/>
        <v>0.1399999999999999</v>
      </c>
      <c r="G268" s="12" t="s">
        <v>825</v>
      </c>
      <c r="H268" s="11" t="s">
        <v>73</v>
      </c>
      <c r="I268" s="11" t="s">
        <v>19</v>
      </c>
      <c r="J268" s="18"/>
    </row>
    <row r="269" spans="1:10" s="1" customFormat="1" ht="15.6" customHeight="1">
      <c r="A269" s="6" t="s">
        <v>14</v>
      </c>
      <c r="B269" s="7" t="s">
        <v>826</v>
      </c>
      <c r="C269" s="8" t="s">
        <v>827</v>
      </c>
      <c r="D269" s="37">
        <v>4328.58</v>
      </c>
      <c r="E269" s="38">
        <v>3797</v>
      </c>
      <c r="F269" s="9">
        <f t="shared" si="4"/>
        <v>0.1399999999999999</v>
      </c>
      <c r="G269" s="12" t="s">
        <v>828</v>
      </c>
      <c r="H269" s="11" t="s">
        <v>73</v>
      </c>
      <c r="I269" s="11" t="s">
        <v>19</v>
      </c>
      <c r="J269" s="18"/>
    </row>
    <row r="270" spans="1:10" s="1" customFormat="1" ht="15.6" customHeight="1">
      <c r="A270" s="6" t="s">
        <v>14</v>
      </c>
      <c r="B270" s="7" t="s">
        <v>829</v>
      </c>
      <c r="C270" s="8" t="s">
        <v>830</v>
      </c>
      <c r="D270" s="37">
        <v>493.61999999999995</v>
      </c>
      <c r="E270" s="38">
        <v>433</v>
      </c>
      <c r="F270" s="9">
        <f t="shared" si="4"/>
        <v>0.1399999999999999</v>
      </c>
      <c r="G270" s="12" t="s">
        <v>831</v>
      </c>
      <c r="H270" s="11" t="s">
        <v>296</v>
      </c>
      <c r="I270" s="11" t="s">
        <v>19</v>
      </c>
      <c r="J270" s="18"/>
    </row>
    <row r="271" spans="1:10" s="1" customFormat="1" ht="15.6" customHeight="1">
      <c r="A271" s="6" t="s">
        <v>14</v>
      </c>
      <c r="B271" s="7" t="s">
        <v>832</v>
      </c>
      <c r="C271" s="8" t="s">
        <v>833</v>
      </c>
      <c r="D271" s="37">
        <v>393.29999999999995</v>
      </c>
      <c r="E271" s="38">
        <v>345</v>
      </c>
      <c r="F271" s="9">
        <f t="shared" si="4"/>
        <v>0.1399999999999999</v>
      </c>
      <c r="G271" s="12" t="s">
        <v>834</v>
      </c>
      <c r="H271" s="11" t="s">
        <v>97</v>
      </c>
      <c r="I271" s="11" t="s">
        <v>19</v>
      </c>
      <c r="J271" s="18"/>
    </row>
    <row r="272" spans="1:10" s="1" customFormat="1" ht="39" customHeight="1">
      <c r="A272" s="6" t="s">
        <v>14</v>
      </c>
      <c r="B272" s="7" t="s">
        <v>835</v>
      </c>
      <c r="C272" s="8" t="s">
        <v>836</v>
      </c>
      <c r="D272" s="37">
        <v>899.45999999999992</v>
      </c>
      <c r="E272" s="38">
        <v>789</v>
      </c>
      <c r="F272" s="9">
        <f t="shared" si="4"/>
        <v>0.1399999999999999</v>
      </c>
      <c r="G272" s="12" t="s">
        <v>837</v>
      </c>
      <c r="H272" s="11" t="s">
        <v>446</v>
      </c>
      <c r="I272" s="11" t="s">
        <v>19</v>
      </c>
      <c r="J272" s="18"/>
    </row>
    <row r="273" spans="1:10" s="1" customFormat="1" ht="15.6" customHeight="1">
      <c r="A273" s="6" t="s">
        <v>14</v>
      </c>
      <c r="B273" s="7" t="s">
        <v>838</v>
      </c>
      <c r="C273" s="8" t="s">
        <v>839</v>
      </c>
      <c r="D273" s="37">
        <v>113.99999999999999</v>
      </c>
      <c r="E273" s="38">
        <v>100</v>
      </c>
      <c r="F273" s="9">
        <f t="shared" si="4"/>
        <v>0.1399999999999999</v>
      </c>
      <c r="G273" s="12" t="s">
        <v>840</v>
      </c>
      <c r="H273" s="11" t="s">
        <v>73</v>
      </c>
      <c r="I273" s="11" t="s">
        <v>19</v>
      </c>
      <c r="J273" s="18"/>
    </row>
    <row r="274" spans="1:10" s="1" customFormat="1" ht="129.94999999999999" customHeight="1">
      <c r="A274" s="6" t="s">
        <v>14</v>
      </c>
      <c r="B274" s="7" t="s">
        <v>841</v>
      </c>
      <c r="C274" s="8" t="s">
        <v>842</v>
      </c>
      <c r="D274" s="37">
        <v>2101.02</v>
      </c>
      <c r="E274" s="38">
        <v>1843</v>
      </c>
      <c r="F274" s="9">
        <f t="shared" si="4"/>
        <v>0.1399999999999999</v>
      </c>
      <c r="G274" s="12" t="s">
        <v>843</v>
      </c>
      <c r="H274" s="11" t="s">
        <v>110</v>
      </c>
      <c r="I274" s="11" t="s">
        <v>19</v>
      </c>
      <c r="J274" s="18"/>
    </row>
    <row r="275" spans="1:10" s="1" customFormat="1" ht="104.1" customHeight="1">
      <c r="A275" s="6" t="s">
        <v>14</v>
      </c>
      <c r="B275" s="7" t="s">
        <v>844</v>
      </c>
      <c r="C275" s="8" t="s">
        <v>845</v>
      </c>
      <c r="D275" s="37">
        <v>1607.3999999999999</v>
      </c>
      <c r="E275" s="38">
        <v>1410</v>
      </c>
      <c r="F275" s="9">
        <f t="shared" si="4"/>
        <v>0.1399999999999999</v>
      </c>
      <c r="G275" s="12" t="s">
        <v>846</v>
      </c>
      <c r="H275" s="11" t="s">
        <v>73</v>
      </c>
      <c r="I275" s="11" t="s">
        <v>19</v>
      </c>
      <c r="J275" s="18"/>
    </row>
    <row r="276" spans="1:10" s="1" customFormat="1" ht="51.95" customHeight="1">
      <c r="A276" s="6" t="s">
        <v>14</v>
      </c>
      <c r="B276" s="7" t="s">
        <v>847</v>
      </c>
      <c r="C276" s="8" t="s">
        <v>848</v>
      </c>
      <c r="D276" s="37">
        <v>291.83999999999997</v>
      </c>
      <c r="E276" s="38">
        <v>256</v>
      </c>
      <c r="F276" s="9">
        <f t="shared" si="4"/>
        <v>0.1399999999999999</v>
      </c>
      <c r="G276" s="12" t="s">
        <v>849</v>
      </c>
      <c r="H276" s="11" t="s">
        <v>73</v>
      </c>
      <c r="I276" s="11" t="s">
        <v>19</v>
      </c>
      <c r="J276" s="18"/>
    </row>
    <row r="277" spans="1:10" s="1" customFormat="1" ht="15.6" customHeight="1">
      <c r="A277" s="6" t="s">
        <v>14</v>
      </c>
      <c r="B277" s="7" t="s">
        <v>850</v>
      </c>
      <c r="C277" s="8" t="s">
        <v>851</v>
      </c>
      <c r="D277" s="37">
        <v>126.53999999999999</v>
      </c>
      <c r="E277" s="38">
        <v>111</v>
      </c>
      <c r="F277" s="9">
        <f t="shared" si="4"/>
        <v>0.1399999999999999</v>
      </c>
      <c r="G277" s="12" t="s">
        <v>852</v>
      </c>
      <c r="H277" s="11" t="s">
        <v>73</v>
      </c>
      <c r="I277" s="11" t="s">
        <v>19</v>
      </c>
      <c r="J277" s="18"/>
    </row>
    <row r="278" spans="1:10" s="1" customFormat="1" ht="26.1" customHeight="1">
      <c r="A278" s="6" t="s">
        <v>14</v>
      </c>
      <c r="B278" s="7" t="s">
        <v>853</v>
      </c>
      <c r="C278" s="8" t="s">
        <v>854</v>
      </c>
      <c r="D278" s="37">
        <v>88.919999999999987</v>
      </c>
      <c r="E278" s="38">
        <v>78</v>
      </c>
      <c r="F278" s="9">
        <f t="shared" si="4"/>
        <v>0.1399999999999999</v>
      </c>
      <c r="G278" s="12" t="s">
        <v>855</v>
      </c>
      <c r="H278" s="11" t="s">
        <v>73</v>
      </c>
      <c r="I278" s="11" t="s">
        <v>19</v>
      </c>
      <c r="J278" s="18"/>
    </row>
    <row r="279" spans="1:10" s="1" customFormat="1" ht="39" customHeight="1">
      <c r="A279" s="6" t="s">
        <v>14</v>
      </c>
      <c r="B279" s="7" t="s">
        <v>856</v>
      </c>
      <c r="C279" s="8" t="s">
        <v>857</v>
      </c>
      <c r="D279" s="37">
        <v>240.54</v>
      </c>
      <c r="E279" s="38">
        <v>211</v>
      </c>
      <c r="F279" s="9">
        <f t="shared" si="4"/>
        <v>0.1399999999999999</v>
      </c>
      <c r="G279" s="12" t="s">
        <v>858</v>
      </c>
      <c r="H279" s="11" t="s">
        <v>73</v>
      </c>
      <c r="I279" s="11" t="s">
        <v>19</v>
      </c>
      <c r="J279" s="18"/>
    </row>
    <row r="280" spans="1:10" s="1" customFormat="1" ht="39" customHeight="1">
      <c r="A280" s="6" t="s">
        <v>14</v>
      </c>
      <c r="B280" s="7" t="s">
        <v>859</v>
      </c>
      <c r="C280" s="8" t="s">
        <v>860</v>
      </c>
      <c r="D280" s="37">
        <v>10035.419999999998</v>
      </c>
      <c r="E280" s="38">
        <v>8803</v>
      </c>
      <c r="F280" s="9">
        <f t="shared" si="4"/>
        <v>0.1399999999999999</v>
      </c>
      <c r="G280" s="12" t="s">
        <v>861</v>
      </c>
      <c r="H280" s="11" t="s">
        <v>153</v>
      </c>
      <c r="I280" s="11" t="s">
        <v>19</v>
      </c>
      <c r="J280" s="18"/>
    </row>
    <row r="281" spans="1:10" s="1" customFormat="1" ht="39" customHeight="1">
      <c r="A281" s="6" t="s">
        <v>14</v>
      </c>
      <c r="B281" s="7" t="s">
        <v>862</v>
      </c>
      <c r="C281" s="8" t="s">
        <v>863</v>
      </c>
      <c r="D281" s="37">
        <v>10869.9</v>
      </c>
      <c r="E281" s="38">
        <v>9535</v>
      </c>
      <c r="F281" s="9">
        <f t="shared" si="4"/>
        <v>0.1399999999999999</v>
      </c>
      <c r="G281" s="12" t="s">
        <v>864</v>
      </c>
      <c r="H281" s="11" t="s">
        <v>153</v>
      </c>
      <c r="I281" s="11" t="s">
        <v>19</v>
      </c>
      <c r="J281" s="18"/>
    </row>
    <row r="282" spans="1:10" s="1" customFormat="1" ht="15.6" customHeight="1">
      <c r="A282" s="6" t="s">
        <v>14</v>
      </c>
      <c r="B282" s="7" t="s">
        <v>865</v>
      </c>
      <c r="C282" s="8" t="s">
        <v>866</v>
      </c>
      <c r="D282" s="37">
        <v>6757.9199999999992</v>
      </c>
      <c r="E282" s="38">
        <v>5928</v>
      </c>
      <c r="F282" s="9">
        <f t="shared" si="4"/>
        <v>0.1399999999999999</v>
      </c>
      <c r="G282" s="12" t="s">
        <v>867</v>
      </c>
      <c r="H282" s="11" t="s">
        <v>234</v>
      </c>
      <c r="I282" s="11" t="s">
        <v>19</v>
      </c>
      <c r="J282" s="18"/>
    </row>
    <row r="283" spans="1:10" s="1" customFormat="1" ht="39" customHeight="1">
      <c r="A283" s="6" t="s">
        <v>14</v>
      </c>
      <c r="B283" s="7" t="s">
        <v>868</v>
      </c>
      <c r="C283" s="8" t="s">
        <v>869</v>
      </c>
      <c r="D283" s="37">
        <v>8835</v>
      </c>
      <c r="E283" s="38">
        <v>7750</v>
      </c>
      <c r="F283" s="9">
        <f t="shared" si="4"/>
        <v>0.1399999999999999</v>
      </c>
      <c r="G283" s="12" t="s">
        <v>870</v>
      </c>
      <c r="H283" s="11" t="s">
        <v>110</v>
      </c>
      <c r="I283" s="11" t="s">
        <v>19</v>
      </c>
      <c r="J283" s="18"/>
    </row>
    <row r="284" spans="1:10" s="1" customFormat="1" ht="15.6" customHeight="1">
      <c r="A284" s="6" t="s">
        <v>14</v>
      </c>
      <c r="B284" s="7" t="s">
        <v>871</v>
      </c>
      <c r="C284" s="8" t="s">
        <v>872</v>
      </c>
      <c r="D284" s="37">
        <v>7073.7</v>
      </c>
      <c r="E284" s="38">
        <v>6205</v>
      </c>
      <c r="F284" s="9">
        <f t="shared" si="4"/>
        <v>0.1399999999999999</v>
      </c>
      <c r="G284" s="12" t="s">
        <v>873</v>
      </c>
      <c r="H284" s="11" t="s">
        <v>73</v>
      </c>
      <c r="I284" s="11" t="s">
        <v>19</v>
      </c>
      <c r="J284" s="18"/>
    </row>
    <row r="285" spans="1:10" s="1" customFormat="1" ht="15.6" customHeight="1">
      <c r="A285" s="6" t="s">
        <v>14</v>
      </c>
      <c r="B285" s="7" t="s">
        <v>874</v>
      </c>
      <c r="C285" s="8" t="s">
        <v>875</v>
      </c>
      <c r="D285" s="37">
        <v>1190.1599999999999</v>
      </c>
      <c r="E285" s="38">
        <v>1044</v>
      </c>
      <c r="F285" s="9">
        <f t="shared" si="4"/>
        <v>0.1399999999999999</v>
      </c>
      <c r="G285" s="12" t="s">
        <v>876</v>
      </c>
      <c r="H285" s="11" t="s">
        <v>877</v>
      </c>
      <c r="I285" s="11" t="s">
        <v>19</v>
      </c>
      <c r="J285" s="18"/>
    </row>
    <row r="286" spans="1:10" s="1" customFormat="1" ht="15.6" customHeight="1">
      <c r="A286" s="6" t="s">
        <v>14</v>
      </c>
      <c r="B286" s="7" t="s">
        <v>878</v>
      </c>
      <c r="C286" s="8" t="s">
        <v>879</v>
      </c>
      <c r="D286" s="37">
        <v>999.77999999999986</v>
      </c>
      <c r="E286" s="38">
        <v>877</v>
      </c>
      <c r="F286" s="9">
        <f t="shared" si="4"/>
        <v>0.1399999999999999</v>
      </c>
      <c r="G286" s="12" t="s">
        <v>880</v>
      </c>
      <c r="H286" s="11" t="s">
        <v>877</v>
      </c>
      <c r="I286" s="11" t="s">
        <v>19</v>
      </c>
      <c r="J286" s="18"/>
    </row>
    <row r="287" spans="1:10" s="1" customFormat="1" ht="15.6" customHeight="1">
      <c r="A287" s="6" t="s">
        <v>14</v>
      </c>
      <c r="B287" s="7" t="s">
        <v>881</v>
      </c>
      <c r="C287" s="8" t="s">
        <v>882</v>
      </c>
      <c r="D287" s="37">
        <v>797.99999999999989</v>
      </c>
      <c r="E287" s="38">
        <v>700</v>
      </c>
      <c r="F287" s="9">
        <f t="shared" si="4"/>
        <v>0.1399999999999999</v>
      </c>
      <c r="G287" s="12" t="s">
        <v>883</v>
      </c>
      <c r="H287" s="11" t="s">
        <v>877</v>
      </c>
      <c r="I287" s="11" t="s">
        <v>19</v>
      </c>
      <c r="J287" s="18"/>
    </row>
    <row r="288" spans="1:10" s="1" customFormat="1" ht="15.6" customHeight="1">
      <c r="A288" s="6" t="s">
        <v>14</v>
      </c>
      <c r="B288" s="7" t="s">
        <v>884</v>
      </c>
      <c r="C288" s="8" t="s">
        <v>885</v>
      </c>
      <c r="D288" s="37">
        <v>595.07999999999993</v>
      </c>
      <c r="E288" s="38">
        <v>522</v>
      </c>
      <c r="F288" s="9">
        <f t="shared" si="4"/>
        <v>0.1399999999999999</v>
      </c>
      <c r="G288" s="12" t="s">
        <v>886</v>
      </c>
      <c r="H288" s="11" t="s">
        <v>18</v>
      </c>
      <c r="I288" s="11" t="s">
        <v>19</v>
      </c>
      <c r="J288" s="18"/>
    </row>
    <row r="289" spans="1:10" s="1" customFormat="1" ht="15.6" customHeight="1">
      <c r="A289" s="6" t="s">
        <v>14</v>
      </c>
      <c r="B289" s="7" t="s">
        <v>887</v>
      </c>
      <c r="C289" s="8" t="s">
        <v>888</v>
      </c>
      <c r="D289" s="37">
        <v>190.38</v>
      </c>
      <c r="E289" s="38">
        <v>167</v>
      </c>
      <c r="F289" s="9">
        <f t="shared" si="4"/>
        <v>0.1399999999999999</v>
      </c>
      <c r="G289" s="12" t="s">
        <v>889</v>
      </c>
      <c r="H289" s="11" t="s">
        <v>146</v>
      </c>
      <c r="I289" s="11" t="s">
        <v>19</v>
      </c>
      <c r="J289" s="18"/>
    </row>
    <row r="290" spans="1:10" s="1" customFormat="1" ht="26.1" customHeight="1">
      <c r="A290" s="6" t="s">
        <v>14</v>
      </c>
      <c r="B290" s="7" t="s">
        <v>890</v>
      </c>
      <c r="C290" s="8" t="s">
        <v>891</v>
      </c>
      <c r="D290" s="37">
        <v>316.91999999999996</v>
      </c>
      <c r="E290" s="38">
        <v>278</v>
      </c>
      <c r="F290" s="9">
        <f t="shared" si="4"/>
        <v>0.1399999999999999</v>
      </c>
      <c r="G290" s="12" t="s">
        <v>892</v>
      </c>
      <c r="H290" s="11" t="s">
        <v>422</v>
      </c>
      <c r="I290" s="11" t="s">
        <v>19</v>
      </c>
      <c r="J290" s="18"/>
    </row>
    <row r="291" spans="1:10" s="1" customFormat="1" ht="26.1" customHeight="1">
      <c r="A291" s="6" t="s">
        <v>14</v>
      </c>
      <c r="B291" s="7" t="s">
        <v>893</v>
      </c>
      <c r="C291" s="8" t="s">
        <v>894</v>
      </c>
      <c r="D291" s="37">
        <v>455.99999999999994</v>
      </c>
      <c r="E291" s="38">
        <v>400</v>
      </c>
      <c r="F291" s="9">
        <f t="shared" si="4"/>
        <v>0.1399999999999999</v>
      </c>
      <c r="G291" s="12" t="s">
        <v>895</v>
      </c>
      <c r="H291" s="11" t="s">
        <v>422</v>
      </c>
      <c r="I291" s="11" t="s">
        <v>19</v>
      </c>
      <c r="J291" s="18"/>
    </row>
    <row r="292" spans="1:10" s="1" customFormat="1" ht="39" customHeight="1">
      <c r="A292" s="6" t="s">
        <v>14</v>
      </c>
      <c r="B292" s="7" t="s">
        <v>896</v>
      </c>
      <c r="C292" s="8" t="s">
        <v>897</v>
      </c>
      <c r="D292" s="37">
        <v>1265.3999999999999</v>
      </c>
      <c r="E292" s="38">
        <v>1110</v>
      </c>
      <c r="F292" s="9">
        <f t="shared" si="4"/>
        <v>0.1399999999999999</v>
      </c>
      <c r="G292" s="12" t="s">
        <v>898</v>
      </c>
      <c r="H292" s="11" t="s">
        <v>73</v>
      </c>
      <c r="I292" s="11" t="s">
        <v>19</v>
      </c>
      <c r="J292" s="18"/>
    </row>
    <row r="293" spans="1:10" s="1" customFormat="1" ht="26.1" customHeight="1">
      <c r="A293" s="6" t="s">
        <v>14</v>
      </c>
      <c r="B293" s="7" t="s">
        <v>899</v>
      </c>
      <c r="C293" s="8" t="s">
        <v>900</v>
      </c>
      <c r="D293" s="37">
        <v>215.45999999999998</v>
      </c>
      <c r="E293" s="38">
        <v>189</v>
      </c>
      <c r="F293" s="9">
        <f t="shared" si="4"/>
        <v>0.1399999999999999</v>
      </c>
      <c r="G293" s="12" t="s">
        <v>901</v>
      </c>
      <c r="H293" s="11" t="s">
        <v>73</v>
      </c>
      <c r="I293" s="11" t="s">
        <v>19</v>
      </c>
      <c r="J293" s="18"/>
    </row>
    <row r="294" spans="1:10" s="1" customFormat="1" ht="39" customHeight="1">
      <c r="A294" s="6" t="s">
        <v>14</v>
      </c>
      <c r="B294" s="7" t="s">
        <v>902</v>
      </c>
      <c r="C294" s="8" t="s">
        <v>755</v>
      </c>
      <c r="D294" s="37">
        <v>113.99999999999999</v>
      </c>
      <c r="E294" s="38">
        <v>100</v>
      </c>
      <c r="F294" s="9">
        <f t="shared" si="4"/>
        <v>0.1399999999999999</v>
      </c>
      <c r="G294" s="12" t="s">
        <v>903</v>
      </c>
      <c r="H294" s="11" t="s">
        <v>73</v>
      </c>
      <c r="I294" s="11" t="s">
        <v>19</v>
      </c>
      <c r="J294" s="18"/>
    </row>
    <row r="295" spans="1:10" s="1" customFormat="1" ht="39" customHeight="1">
      <c r="A295" s="6" t="s">
        <v>14</v>
      </c>
      <c r="B295" s="7" t="s">
        <v>904</v>
      </c>
      <c r="C295" s="8" t="s">
        <v>905</v>
      </c>
      <c r="D295" s="37">
        <v>177.83999999999997</v>
      </c>
      <c r="E295" s="38">
        <v>156</v>
      </c>
      <c r="F295" s="9">
        <f t="shared" si="4"/>
        <v>0.1399999999999999</v>
      </c>
      <c r="G295" s="12" t="s">
        <v>906</v>
      </c>
      <c r="H295" s="11" t="s">
        <v>73</v>
      </c>
      <c r="I295" s="11" t="s">
        <v>19</v>
      </c>
      <c r="J295" s="18"/>
    </row>
    <row r="296" spans="1:10" s="1" customFormat="1" ht="39" customHeight="1">
      <c r="A296" s="6" t="s">
        <v>14</v>
      </c>
      <c r="B296" s="7" t="s">
        <v>907</v>
      </c>
      <c r="C296" s="8" t="s">
        <v>908</v>
      </c>
      <c r="D296" s="37">
        <v>1569.78</v>
      </c>
      <c r="E296" s="38">
        <v>1377</v>
      </c>
      <c r="F296" s="9">
        <f t="shared" si="4"/>
        <v>0.1399999999999999</v>
      </c>
      <c r="G296" s="12" t="s">
        <v>909</v>
      </c>
      <c r="H296" s="11" t="s">
        <v>18</v>
      </c>
      <c r="I296" s="11" t="s">
        <v>19</v>
      </c>
      <c r="J296" s="18"/>
    </row>
    <row r="297" spans="1:10" s="1" customFormat="1" ht="39" customHeight="1">
      <c r="A297" s="6" t="s">
        <v>14</v>
      </c>
      <c r="B297" s="7" t="s">
        <v>910</v>
      </c>
      <c r="C297" s="8" t="s">
        <v>911</v>
      </c>
      <c r="D297" s="37">
        <v>2151.1799999999998</v>
      </c>
      <c r="E297" s="38">
        <v>1887</v>
      </c>
      <c r="F297" s="9">
        <f t="shared" si="4"/>
        <v>0.1399999999999999</v>
      </c>
      <c r="G297" s="12" t="s">
        <v>912</v>
      </c>
      <c r="H297" s="11" t="s">
        <v>73</v>
      </c>
      <c r="I297" s="11" t="s">
        <v>19</v>
      </c>
      <c r="J297" s="18"/>
    </row>
    <row r="298" spans="1:10" s="1" customFormat="1" ht="26.1" customHeight="1">
      <c r="A298" s="6" t="s">
        <v>14</v>
      </c>
      <c r="B298" s="7" t="s">
        <v>913</v>
      </c>
      <c r="C298" s="8" t="s">
        <v>914</v>
      </c>
      <c r="D298" s="37">
        <v>113.99999999999999</v>
      </c>
      <c r="E298" s="38">
        <v>100</v>
      </c>
      <c r="F298" s="9">
        <f t="shared" si="4"/>
        <v>0.1399999999999999</v>
      </c>
      <c r="G298" s="12" t="s">
        <v>915</v>
      </c>
      <c r="H298" s="11" t="s">
        <v>18</v>
      </c>
      <c r="I298" s="11" t="s">
        <v>19</v>
      </c>
      <c r="J298" s="18"/>
    </row>
    <row r="299" spans="1:10" s="1" customFormat="1" ht="51.95" customHeight="1">
      <c r="A299" s="6" t="s">
        <v>14</v>
      </c>
      <c r="B299" s="7" t="s">
        <v>916</v>
      </c>
      <c r="C299" s="8" t="s">
        <v>917</v>
      </c>
      <c r="D299" s="37">
        <v>253.07999999999998</v>
      </c>
      <c r="E299" s="38">
        <v>222</v>
      </c>
      <c r="F299" s="9">
        <f t="shared" si="4"/>
        <v>0.1399999999999999</v>
      </c>
      <c r="G299" s="12" t="s">
        <v>918</v>
      </c>
      <c r="H299" s="11" t="s">
        <v>73</v>
      </c>
      <c r="I299" s="11" t="s">
        <v>19</v>
      </c>
      <c r="J299" s="18"/>
    </row>
    <row r="300" spans="1:10" s="1" customFormat="1" ht="26.1" customHeight="1">
      <c r="A300" s="6" t="s">
        <v>14</v>
      </c>
      <c r="B300" s="7" t="s">
        <v>919</v>
      </c>
      <c r="C300" s="8" t="s">
        <v>920</v>
      </c>
      <c r="D300" s="37">
        <v>113.99999999999999</v>
      </c>
      <c r="E300" s="38">
        <v>100</v>
      </c>
      <c r="F300" s="9">
        <f t="shared" si="4"/>
        <v>0.1399999999999999</v>
      </c>
      <c r="G300" s="12" t="s">
        <v>921</v>
      </c>
      <c r="H300" s="11" t="s">
        <v>73</v>
      </c>
      <c r="I300" s="11" t="s">
        <v>19</v>
      </c>
      <c r="J300" s="18"/>
    </row>
    <row r="301" spans="1:10" s="1" customFormat="1" ht="51.95" customHeight="1">
      <c r="A301" s="6" t="s">
        <v>14</v>
      </c>
      <c r="B301" s="7" t="s">
        <v>922</v>
      </c>
      <c r="C301" s="8" t="s">
        <v>923</v>
      </c>
      <c r="D301" s="37">
        <v>873.2399999999999</v>
      </c>
      <c r="E301" s="38">
        <v>766</v>
      </c>
      <c r="F301" s="9">
        <f t="shared" si="4"/>
        <v>0.1399999999999999</v>
      </c>
      <c r="G301" s="12" t="s">
        <v>924</v>
      </c>
      <c r="H301" s="11" t="s">
        <v>73</v>
      </c>
      <c r="I301" s="11" t="s">
        <v>19</v>
      </c>
      <c r="J301" s="18"/>
    </row>
    <row r="302" spans="1:10" s="1" customFormat="1" ht="65.099999999999994" customHeight="1">
      <c r="A302" s="6" t="s">
        <v>14</v>
      </c>
      <c r="B302" s="7" t="s">
        <v>925</v>
      </c>
      <c r="C302" s="8" t="s">
        <v>926</v>
      </c>
      <c r="D302" s="37">
        <v>2177.3999999999996</v>
      </c>
      <c r="E302" s="38">
        <v>1910</v>
      </c>
      <c r="F302" s="9">
        <f t="shared" si="4"/>
        <v>0.1399999999999999</v>
      </c>
      <c r="G302" s="12" t="s">
        <v>927</v>
      </c>
      <c r="H302" s="11" t="s">
        <v>73</v>
      </c>
      <c r="I302" s="11" t="s">
        <v>19</v>
      </c>
      <c r="J302" s="18"/>
    </row>
    <row r="303" spans="1:10" s="1" customFormat="1" ht="15.6" customHeight="1">
      <c r="A303" s="6" t="s">
        <v>14</v>
      </c>
      <c r="B303" s="7" t="s">
        <v>928</v>
      </c>
      <c r="C303" s="8" t="s">
        <v>929</v>
      </c>
      <c r="D303" s="37">
        <v>140.22</v>
      </c>
      <c r="E303" s="38">
        <v>123</v>
      </c>
      <c r="F303" s="9">
        <f t="shared" si="4"/>
        <v>0.1399999999999999</v>
      </c>
      <c r="G303" s="12" t="s">
        <v>930</v>
      </c>
      <c r="H303" s="11" t="s">
        <v>73</v>
      </c>
      <c r="I303" s="11" t="s">
        <v>19</v>
      </c>
      <c r="J303" s="18"/>
    </row>
    <row r="304" spans="1:10" s="1" customFormat="1" ht="15.6" customHeight="1">
      <c r="A304" s="6" t="s">
        <v>14</v>
      </c>
      <c r="B304" s="7" t="s">
        <v>931</v>
      </c>
      <c r="C304" s="8" t="s">
        <v>932</v>
      </c>
      <c r="D304" s="37">
        <v>140.22</v>
      </c>
      <c r="E304" s="38">
        <v>123</v>
      </c>
      <c r="F304" s="9">
        <f t="shared" si="4"/>
        <v>0.1399999999999999</v>
      </c>
      <c r="G304" s="12" t="s">
        <v>933</v>
      </c>
      <c r="H304" s="11" t="s">
        <v>73</v>
      </c>
      <c r="I304" s="11" t="s">
        <v>19</v>
      </c>
      <c r="J304" s="18"/>
    </row>
    <row r="305" spans="1:10" s="1" customFormat="1" ht="26.1" customHeight="1">
      <c r="A305" s="6" t="s">
        <v>14</v>
      </c>
      <c r="B305" s="7" t="s">
        <v>934</v>
      </c>
      <c r="C305" s="8" t="s">
        <v>935</v>
      </c>
      <c r="D305" s="37">
        <v>177.83999999999997</v>
      </c>
      <c r="E305" s="38">
        <v>156</v>
      </c>
      <c r="F305" s="9">
        <f t="shared" si="4"/>
        <v>0.1399999999999999</v>
      </c>
      <c r="G305" s="12" t="s">
        <v>936</v>
      </c>
      <c r="H305" s="11" t="s">
        <v>73</v>
      </c>
      <c r="I305" s="11" t="s">
        <v>19</v>
      </c>
      <c r="J305" s="18"/>
    </row>
    <row r="306" spans="1:10" s="1" customFormat="1" ht="51.95" customHeight="1">
      <c r="A306" s="6" t="s">
        <v>14</v>
      </c>
      <c r="B306" s="7" t="s">
        <v>937</v>
      </c>
      <c r="C306" s="8" t="s">
        <v>938</v>
      </c>
      <c r="D306" s="37">
        <v>126.53999999999999</v>
      </c>
      <c r="E306" s="38">
        <v>111</v>
      </c>
      <c r="F306" s="9">
        <f t="shared" si="4"/>
        <v>0.1399999999999999</v>
      </c>
      <c r="G306" s="12" t="s">
        <v>939</v>
      </c>
      <c r="H306" s="11" t="s">
        <v>73</v>
      </c>
      <c r="I306" s="11" t="s">
        <v>19</v>
      </c>
      <c r="J306" s="18"/>
    </row>
    <row r="307" spans="1:10" s="1" customFormat="1" ht="51.95" customHeight="1">
      <c r="A307" s="6" t="s">
        <v>14</v>
      </c>
      <c r="B307" s="7" t="s">
        <v>940</v>
      </c>
      <c r="C307" s="8" t="s">
        <v>941</v>
      </c>
      <c r="D307" s="37">
        <v>291.83999999999997</v>
      </c>
      <c r="E307" s="38">
        <v>256</v>
      </c>
      <c r="F307" s="9">
        <f t="shared" si="4"/>
        <v>0.1399999999999999</v>
      </c>
      <c r="G307" s="12" t="s">
        <v>942</v>
      </c>
      <c r="H307" s="11" t="s">
        <v>73</v>
      </c>
      <c r="I307" s="11" t="s">
        <v>19</v>
      </c>
      <c r="J307" s="18"/>
    </row>
    <row r="308" spans="1:10" s="1" customFormat="1" ht="39" customHeight="1">
      <c r="A308" s="6" t="s">
        <v>14</v>
      </c>
      <c r="B308" s="7" t="s">
        <v>943</v>
      </c>
      <c r="C308" s="8" t="s">
        <v>944</v>
      </c>
      <c r="D308" s="37">
        <v>215.45999999999998</v>
      </c>
      <c r="E308" s="38">
        <v>189</v>
      </c>
      <c r="F308" s="9">
        <f t="shared" si="4"/>
        <v>0.1399999999999999</v>
      </c>
      <c r="G308" s="12" t="s">
        <v>945</v>
      </c>
      <c r="H308" s="11" t="s">
        <v>73</v>
      </c>
      <c r="I308" s="11" t="s">
        <v>19</v>
      </c>
      <c r="J308" s="18"/>
    </row>
    <row r="309" spans="1:10" s="1" customFormat="1" ht="39" customHeight="1">
      <c r="A309" s="6" t="s">
        <v>14</v>
      </c>
      <c r="B309" s="7" t="s">
        <v>946</v>
      </c>
      <c r="C309" s="8" t="s">
        <v>947</v>
      </c>
      <c r="D309" s="37">
        <v>190.38</v>
      </c>
      <c r="E309" s="38">
        <v>167</v>
      </c>
      <c r="F309" s="9">
        <f t="shared" si="4"/>
        <v>0.1399999999999999</v>
      </c>
      <c r="G309" s="12" t="s">
        <v>948</v>
      </c>
      <c r="H309" s="11" t="s">
        <v>73</v>
      </c>
      <c r="I309" s="11" t="s">
        <v>19</v>
      </c>
      <c r="J309" s="18"/>
    </row>
    <row r="310" spans="1:10" s="1" customFormat="1" ht="51.95" customHeight="1">
      <c r="A310" s="6" t="s">
        <v>14</v>
      </c>
      <c r="B310" s="7" t="s">
        <v>949</v>
      </c>
      <c r="C310" s="8" t="s">
        <v>950</v>
      </c>
      <c r="D310" s="37">
        <v>519.83999999999992</v>
      </c>
      <c r="E310" s="38">
        <v>456</v>
      </c>
      <c r="F310" s="9">
        <f t="shared" si="4"/>
        <v>0.1399999999999999</v>
      </c>
      <c r="G310" s="12" t="s">
        <v>951</v>
      </c>
      <c r="H310" s="11" t="s">
        <v>73</v>
      </c>
      <c r="I310" s="11" t="s">
        <v>19</v>
      </c>
      <c r="J310" s="18"/>
    </row>
    <row r="311" spans="1:10" s="1" customFormat="1" ht="39" customHeight="1">
      <c r="A311" s="6" t="s">
        <v>14</v>
      </c>
      <c r="B311" s="7" t="s">
        <v>952</v>
      </c>
      <c r="C311" s="8" t="s">
        <v>953</v>
      </c>
      <c r="D311" s="37">
        <v>632.69999999999993</v>
      </c>
      <c r="E311" s="38">
        <v>555</v>
      </c>
      <c r="F311" s="9">
        <f t="shared" si="4"/>
        <v>0.1399999999999999</v>
      </c>
      <c r="G311" s="12" t="s">
        <v>954</v>
      </c>
      <c r="H311" s="11" t="s">
        <v>73</v>
      </c>
      <c r="I311" s="11" t="s">
        <v>19</v>
      </c>
      <c r="J311" s="18"/>
    </row>
    <row r="312" spans="1:10" s="1" customFormat="1" ht="26.1" customHeight="1">
      <c r="A312" s="6" t="s">
        <v>14</v>
      </c>
      <c r="B312" s="7" t="s">
        <v>955</v>
      </c>
      <c r="C312" s="8" t="s">
        <v>956</v>
      </c>
      <c r="D312" s="37">
        <v>873.2399999999999</v>
      </c>
      <c r="E312" s="38">
        <v>766</v>
      </c>
      <c r="F312" s="9">
        <f t="shared" si="4"/>
        <v>0.1399999999999999</v>
      </c>
      <c r="G312" s="12" t="s">
        <v>957</v>
      </c>
      <c r="H312" s="11" t="s">
        <v>73</v>
      </c>
      <c r="I312" s="11" t="s">
        <v>19</v>
      </c>
      <c r="J312" s="18"/>
    </row>
    <row r="313" spans="1:10" s="1" customFormat="1" ht="26.1" customHeight="1">
      <c r="A313" s="6" t="s">
        <v>14</v>
      </c>
      <c r="B313" s="7" t="s">
        <v>958</v>
      </c>
      <c r="C313" s="8" t="s">
        <v>959</v>
      </c>
      <c r="D313" s="37">
        <v>873.2399999999999</v>
      </c>
      <c r="E313" s="38">
        <v>766</v>
      </c>
      <c r="F313" s="9">
        <f t="shared" si="4"/>
        <v>0.1399999999999999</v>
      </c>
      <c r="G313" s="12" t="s">
        <v>960</v>
      </c>
      <c r="H313" s="11" t="s">
        <v>73</v>
      </c>
      <c r="I313" s="11" t="s">
        <v>19</v>
      </c>
      <c r="J313" s="18"/>
    </row>
    <row r="314" spans="1:10" s="1" customFormat="1" ht="51.95" customHeight="1">
      <c r="A314" s="6" t="s">
        <v>14</v>
      </c>
      <c r="B314" s="7" t="s">
        <v>961</v>
      </c>
      <c r="C314" s="8" t="s">
        <v>962</v>
      </c>
      <c r="D314" s="37">
        <v>468.53999999999996</v>
      </c>
      <c r="E314" s="38">
        <v>411</v>
      </c>
      <c r="F314" s="9">
        <f t="shared" si="4"/>
        <v>0.1399999999999999</v>
      </c>
      <c r="G314" s="12" t="s">
        <v>963</v>
      </c>
      <c r="H314" s="11" t="s">
        <v>73</v>
      </c>
      <c r="I314" s="11" t="s">
        <v>19</v>
      </c>
      <c r="J314" s="18"/>
    </row>
    <row r="315" spans="1:10" s="1" customFormat="1" ht="26.1" customHeight="1">
      <c r="A315" s="6" t="s">
        <v>14</v>
      </c>
      <c r="B315" s="7" t="s">
        <v>964</v>
      </c>
      <c r="C315" s="8" t="s">
        <v>965</v>
      </c>
      <c r="D315" s="37">
        <v>418.37999999999994</v>
      </c>
      <c r="E315" s="38">
        <v>367</v>
      </c>
      <c r="F315" s="9">
        <f t="shared" si="4"/>
        <v>0.1399999999999999</v>
      </c>
      <c r="G315" s="12" t="s">
        <v>966</v>
      </c>
      <c r="H315" s="11" t="s">
        <v>73</v>
      </c>
      <c r="I315" s="11" t="s">
        <v>19</v>
      </c>
      <c r="J315" s="18"/>
    </row>
    <row r="316" spans="1:10" s="1" customFormat="1" ht="39" customHeight="1">
      <c r="A316" s="6" t="s">
        <v>14</v>
      </c>
      <c r="B316" s="7" t="s">
        <v>967</v>
      </c>
      <c r="C316" s="8" t="s">
        <v>968</v>
      </c>
      <c r="D316" s="37">
        <v>279.29999999999995</v>
      </c>
      <c r="E316" s="38">
        <v>245</v>
      </c>
      <c r="F316" s="9">
        <f t="shared" si="4"/>
        <v>0.1399999999999999</v>
      </c>
      <c r="G316" s="12" t="s">
        <v>969</v>
      </c>
      <c r="H316" s="11" t="s">
        <v>73</v>
      </c>
      <c r="I316" s="11" t="s">
        <v>19</v>
      </c>
      <c r="J316" s="18"/>
    </row>
    <row r="317" spans="1:10" s="1" customFormat="1" ht="26.1" customHeight="1">
      <c r="A317" s="6" t="s">
        <v>14</v>
      </c>
      <c r="B317" s="7" t="s">
        <v>970</v>
      </c>
      <c r="C317" s="8" t="s">
        <v>971</v>
      </c>
      <c r="D317" s="37">
        <v>329.46</v>
      </c>
      <c r="E317" s="38">
        <v>289</v>
      </c>
      <c r="F317" s="9">
        <f t="shared" ref="F317:F379" si="5">D317/E317-1</f>
        <v>0.1399999999999999</v>
      </c>
      <c r="G317" s="12" t="s">
        <v>972</v>
      </c>
      <c r="H317" s="11" t="s">
        <v>422</v>
      </c>
      <c r="I317" s="11" t="s">
        <v>19</v>
      </c>
      <c r="J317" s="18"/>
    </row>
    <row r="318" spans="1:10" s="1" customFormat="1" ht="26.1" customHeight="1">
      <c r="A318" s="6" t="s">
        <v>14</v>
      </c>
      <c r="B318" s="7" t="s">
        <v>973</v>
      </c>
      <c r="C318" s="8" t="s">
        <v>974</v>
      </c>
      <c r="D318" s="37">
        <v>481.08</v>
      </c>
      <c r="E318" s="38">
        <v>422</v>
      </c>
      <c r="F318" s="9">
        <f t="shared" si="5"/>
        <v>0.1399999999999999</v>
      </c>
      <c r="G318" s="12" t="s">
        <v>975</v>
      </c>
      <c r="H318" s="11" t="s">
        <v>422</v>
      </c>
      <c r="I318" s="11" t="s">
        <v>19</v>
      </c>
      <c r="J318" s="18"/>
    </row>
    <row r="319" spans="1:10" s="1" customFormat="1" ht="51.95" customHeight="1">
      <c r="A319" s="6" t="s">
        <v>14</v>
      </c>
      <c r="B319" s="7" t="s">
        <v>976</v>
      </c>
      <c r="C319" s="8" t="s">
        <v>977</v>
      </c>
      <c r="D319" s="37">
        <v>101.46</v>
      </c>
      <c r="E319" s="38">
        <v>89</v>
      </c>
      <c r="F319" s="9">
        <f t="shared" si="5"/>
        <v>0.1399999999999999</v>
      </c>
      <c r="G319" s="12" t="s">
        <v>978</v>
      </c>
      <c r="H319" s="11" t="s">
        <v>73</v>
      </c>
      <c r="I319" s="11" t="s">
        <v>19</v>
      </c>
      <c r="J319" s="18"/>
    </row>
    <row r="320" spans="1:10" s="1" customFormat="1" ht="51.95" customHeight="1">
      <c r="A320" s="6" t="s">
        <v>14</v>
      </c>
      <c r="B320" s="7" t="s">
        <v>979</v>
      </c>
      <c r="C320" s="8" t="s">
        <v>980</v>
      </c>
      <c r="D320" s="37">
        <v>291.83999999999997</v>
      </c>
      <c r="E320" s="38">
        <v>256</v>
      </c>
      <c r="F320" s="9">
        <f t="shared" si="5"/>
        <v>0.1399999999999999</v>
      </c>
      <c r="G320" s="12" t="s">
        <v>981</v>
      </c>
      <c r="H320" s="11" t="s">
        <v>73</v>
      </c>
      <c r="I320" s="11" t="s">
        <v>19</v>
      </c>
      <c r="J320" s="18"/>
    </row>
    <row r="321" spans="1:10" s="1" customFormat="1" ht="15.6" customHeight="1">
      <c r="A321" s="6" t="s">
        <v>14</v>
      </c>
      <c r="B321" s="7" t="s">
        <v>982</v>
      </c>
      <c r="C321" s="8" t="s">
        <v>983</v>
      </c>
      <c r="D321" s="37">
        <v>126.53999999999999</v>
      </c>
      <c r="E321" s="38">
        <v>111</v>
      </c>
      <c r="F321" s="9">
        <f t="shared" si="5"/>
        <v>0.1399999999999999</v>
      </c>
      <c r="G321" s="12" t="s">
        <v>984</v>
      </c>
      <c r="H321" s="11" t="s">
        <v>73</v>
      </c>
      <c r="I321" s="11" t="s">
        <v>19</v>
      </c>
      <c r="J321" s="18"/>
    </row>
    <row r="322" spans="1:10" s="1" customFormat="1" ht="15.6" customHeight="1">
      <c r="A322" s="6" t="s">
        <v>14</v>
      </c>
      <c r="B322" s="7" t="s">
        <v>985</v>
      </c>
      <c r="C322" s="8" t="s">
        <v>986</v>
      </c>
      <c r="D322" s="37">
        <v>126.53999999999999</v>
      </c>
      <c r="E322" s="38">
        <v>111</v>
      </c>
      <c r="F322" s="9">
        <f t="shared" si="5"/>
        <v>0.1399999999999999</v>
      </c>
      <c r="G322" s="12" t="s">
        <v>987</v>
      </c>
      <c r="H322" s="11" t="s">
        <v>73</v>
      </c>
      <c r="I322" s="11" t="s">
        <v>19</v>
      </c>
      <c r="J322" s="18"/>
    </row>
    <row r="323" spans="1:10" s="1" customFormat="1" ht="26.1" customHeight="1">
      <c r="A323" s="6" t="s">
        <v>14</v>
      </c>
      <c r="B323" s="7" t="s">
        <v>988</v>
      </c>
      <c r="C323" s="8" t="s">
        <v>989</v>
      </c>
      <c r="D323" s="37">
        <v>101.46</v>
      </c>
      <c r="E323" s="38">
        <v>89</v>
      </c>
      <c r="F323" s="9">
        <f t="shared" si="5"/>
        <v>0.1399999999999999</v>
      </c>
      <c r="G323" s="12" t="s">
        <v>990</v>
      </c>
      <c r="H323" s="11" t="s">
        <v>73</v>
      </c>
      <c r="I323" s="11" t="s">
        <v>19</v>
      </c>
      <c r="J323" s="18"/>
    </row>
    <row r="324" spans="1:10" s="1" customFormat="1" ht="39" customHeight="1">
      <c r="A324" s="6" t="s">
        <v>14</v>
      </c>
      <c r="B324" s="7" t="s">
        <v>991</v>
      </c>
      <c r="C324" s="8" t="s">
        <v>992</v>
      </c>
      <c r="D324" s="37">
        <v>177.83999999999997</v>
      </c>
      <c r="E324" s="38">
        <v>156</v>
      </c>
      <c r="F324" s="9">
        <f t="shared" si="5"/>
        <v>0.1399999999999999</v>
      </c>
      <c r="G324" s="12" t="s">
        <v>993</v>
      </c>
      <c r="H324" s="11" t="s">
        <v>73</v>
      </c>
      <c r="I324" s="11" t="s">
        <v>19</v>
      </c>
      <c r="J324" s="18"/>
    </row>
    <row r="325" spans="1:10" s="1" customFormat="1" ht="39" customHeight="1">
      <c r="A325" s="6" t="s">
        <v>14</v>
      </c>
      <c r="B325" s="7" t="s">
        <v>994</v>
      </c>
      <c r="C325" s="8" t="s">
        <v>995</v>
      </c>
      <c r="D325" s="37">
        <v>279.29999999999995</v>
      </c>
      <c r="E325" s="38">
        <v>245</v>
      </c>
      <c r="F325" s="9">
        <f t="shared" si="5"/>
        <v>0.1399999999999999</v>
      </c>
      <c r="G325" s="12" t="s">
        <v>996</v>
      </c>
      <c r="H325" s="11" t="s">
        <v>73</v>
      </c>
      <c r="I325" s="11" t="s">
        <v>19</v>
      </c>
      <c r="J325" s="18"/>
    </row>
    <row r="326" spans="1:10" s="1" customFormat="1" ht="51.95" customHeight="1">
      <c r="A326" s="6" t="s">
        <v>14</v>
      </c>
      <c r="B326" s="7" t="s">
        <v>997</v>
      </c>
      <c r="C326" s="8" t="s">
        <v>998</v>
      </c>
      <c r="D326" s="37">
        <v>101.46</v>
      </c>
      <c r="E326" s="38">
        <v>89</v>
      </c>
      <c r="F326" s="9">
        <f t="shared" si="5"/>
        <v>0.1399999999999999</v>
      </c>
      <c r="G326" s="12" t="s">
        <v>999</v>
      </c>
      <c r="H326" s="11" t="s">
        <v>73</v>
      </c>
      <c r="I326" s="11" t="s">
        <v>19</v>
      </c>
      <c r="J326" s="18"/>
    </row>
    <row r="327" spans="1:10" s="1" customFormat="1" ht="15.6" customHeight="1">
      <c r="A327" s="6" t="s">
        <v>14</v>
      </c>
      <c r="B327" s="15" t="s">
        <v>1000</v>
      </c>
      <c r="C327" s="8" t="s">
        <v>1001</v>
      </c>
      <c r="D327" s="37">
        <v>1379.3999999999999</v>
      </c>
      <c r="E327" s="38">
        <v>1210</v>
      </c>
      <c r="F327" s="9">
        <f t="shared" si="5"/>
        <v>0.1399999999999999</v>
      </c>
      <c r="G327" s="12" t="s">
        <v>1002</v>
      </c>
      <c r="H327" s="11" t="s">
        <v>126</v>
      </c>
      <c r="I327" s="11" t="s">
        <v>19</v>
      </c>
      <c r="J327" s="18"/>
    </row>
    <row r="328" spans="1:10" s="1" customFormat="1" ht="15.6" customHeight="1">
      <c r="A328" s="6" t="s">
        <v>14</v>
      </c>
      <c r="B328" s="7" t="s">
        <v>1003</v>
      </c>
      <c r="C328" s="8" t="s">
        <v>1004</v>
      </c>
      <c r="D328" s="37">
        <v>101.46</v>
      </c>
      <c r="E328" s="38">
        <v>89</v>
      </c>
      <c r="F328" s="9">
        <f t="shared" si="5"/>
        <v>0.1399999999999999</v>
      </c>
      <c r="G328" s="12" t="s">
        <v>1005</v>
      </c>
      <c r="H328" s="11" t="s">
        <v>790</v>
      </c>
      <c r="I328" s="11" t="s">
        <v>19</v>
      </c>
      <c r="J328" s="18"/>
    </row>
    <row r="329" spans="1:10" s="1" customFormat="1" ht="26.1" customHeight="1">
      <c r="A329" s="6" t="s">
        <v>14</v>
      </c>
      <c r="B329" s="7" t="s">
        <v>1006</v>
      </c>
      <c r="C329" s="8" t="s">
        <v>1007</v>
      </c>
      <c r="D329" s="37">
        <v>2379.1799999999998</v>
      </c>
      <c r="E329" s="38">
        <v>2087</v>
      </c>
      <c r="F329" s="9">
        <f t="shared" si="5"/>
        <v>0.1399999999999999</v>
      </c>
      <c r="G329" s="12" t="s">
        <v>1008</v>
      </c>
      <c r="H329" s="11" t="s">
        <v>1009</v>
      </c>
      <c r="I329" s="11" t="s">
        <v>19</v>
      </c>
      <c r="J329" s="18"/>
    </row>
    <row r="330" spans="1:10" s="1" customFormat="1" ht="51.95" customHeight="1">
      <c r="A330" s="6" t="s">
        <v>14</v>
      </c>
      <c r="B330" s="7" t="s">
        <v>1010</v>
      </c>
      <c r="C330" s="8" t="s">
        <v>1011</v>
      </c>
      <c r="D330" s="37">
        <v>1316.6999999999998</v>
      </c>
      <c r="E330" s="38">
        <v>1155</v>
      </c>
      <c r="F330" s="9">
        <f t="shared" si="5"/>
        <v>0.1399999999999999</v>
      </c>
      <c r="G330" s="12" t="s">
        <v>1012</v>
      </c>
      <c r="H330" s="11" t="s">
        <v>73</v>
      </c>
      <c r="I330" s="11" t="s">
        <v>19</v>
      </c>
      <c r="J330" s="18"/>
    </row>
    <row r="331" spans="1:10" s="1" customFormat="1" ht="51.95" customHeight="1">
      <c r="A331" s="6" t="s">
        <v>14</v>
      </c>
      <c r="B331" s="7" t="s">
        <v>1013</v>
      </c>
      <c r="C331" s="8" t="s">
        <v>1014</v>
      </c>
      <c r="D331" s="37">
        <v>1341.78</v>
      </c>
      <c r="E331" s="38">
        <v>1177</v>
      </c>
      <c r="F331" s="9">
        <f t="shared" si="5"/>
        <v>0.1399999999999999</v>
      </c>
      <c r="G331" s="12" t="s">
        <v>1015</v>
      </c>
      <c r="H331" s="11" t="s">
        <v>73</v>
      </c>
      <c r="I331" s="11" t="s">
        <v>19</v>
      </c>
      <c r="J331" s="18"/>
    </row>
    <row r="332" spans="1:10" s="1" customFormat="1" ht="51.95" customHeight="1">
      <c r="A332" s="6" t="s">
        <v>14</v>
      </c>
      <c r="B332" s="7" t="s">
        <v>1016</v>
      </c>
      <c r="C332" s="8" t="s">
        <v>1017</v>
      </c>
      <c r="D332" s="37">
        <v>1240.32</v>
      </c>
      <c r="E332" s="38">
        <v>1088</v>
      </c>
      <c r="F332" s="9">
        <f t="shared" si="5"/>
        <v>0.1399999999999999</v>
      </c>
      <c r="G332" s="12" t="s">
        <v>1018</v>
      </c>
      <c r="H332" s="11" t="s">
        <v>73</v>
      </c>
      <c r="I332" s="11" t="s">
        <v>19</v>
      </c>
      <c r="J332" s="18"/>
    </row>
    <row r="333" spans="1:10" s="1" customFormat="1" ht="51.95" customHeight="1">
      <c r="A333" s="6" t="s">
        <v>14</v>
      </c>
      <c r="B333" s="7" t="s">
        <v>1019</v>
      </c>
      <c r="C333" s="8" t="s">
        <v>1020</v>
      </c>
      <c r="D333" s="37">
        <v>1279.08</v>
      </c>
      <c r="E333" s="38">
        <v>1122</v>
      </c>
      <c r="F333" s="9">
        <f t="shared" si="5"/>
        <v>0.1399999999999999</v>
      </c>
      <c r="G333" s="12" t="s">
        <v>1021</v>
      </c>
      <c r="H333" s="11" t="s">
        <v>73</v>
      </c>
      <c r="I333" s="11" t="s">
        <v>19</v>
      </c>
      <c r="J333" s="18"/>
    </row>
    <row r="334" spans="1:10" s="1" customFormat="1" ht="39" customHeight="1">
      <c r="A334" s="6" t="s">
        <v>14</v>
      </c>
      <c r="B334" s="7" t="s">
        <v>1022</v>
      </c>
      <c r="C334" s="8" t="s">
        <v>1023</v>
      </c>
      <c r="D334" s="37">
        <v>468.53999999999996</v>
      </c>
      <c r="E334" s="38">
        <v>411</v>
      </c>
      <c r="F334" s="9">
        <f t="shared" si="5"/>
        <v>0.1399999999999999</v>
      </c>
      <c r="G334" s="12" t="s">
        <v>1024</v>
      </c>
      <c r="H334" s="11" t="s">
        <v>73</v>
      </c>
      <c r="I334" s="11" t="s">
        <v>19</v>
      </c>
      <c r="J334" s="18"/>
    </row>
    <row r="335" spans="1:10" s="1" customFormat="1" ht="39" customHeight="1">
      <c r="A335" s="6" t="s">
        <v>14</v>
      </c>
      <c r="B335" s="7" t="s">
        <v>1025</v>
      </c>
      <c r="C335" s="8" t="s">
        <v>1026</v>
      </c>
      <c r="D335" s="37">
        <v>316.91999999999996</v>
      </c>
      <c r="E335" s="38">
        <v>278</v>
      </c>
      <c r="F335" s="9">
        <f t="shared" si="5"/>
        <v>0.1399999999999999</v>
      </c>
      <c r="G335" s="12" t="s">
        <v>1027</v>
      </c>
      <c r="H335" s="11" t="s">
        <v>73</v>
      </c>
      <c r="I335" s="11" t="s">
        <v>19</v>
      </c>
      <c r="J335" s="18"/>
    </row>
    <row r="336" spans="1:10" s="1" customFormat="1" ht="51.95" customHeight="1">
      <c r="A336" s="6" t="s">
        <v>14</v>
      </c>
      <c r="B336" s="7" t="s">
        <v>1028</v>
      </c>
      <c r="C336" s="8" t="s">
        <v>1029</v>
      </c>
      <c r="D336" s="37">
        <v>6820.619999999999</v>
      </c>
      <c r="E336" s="38">
        <v>5983</v>
      </c>
      <c r="F336" s="9">
        <f t="shared" si="5"/>
        <v>0.1399999999999999</v>
      </c>
      <c r="G336" s="12" t="s">
        <v>1030</v>
      </c>
      <c r="H336" s="11" t="s">
        <v>73</v>
      </c>
      <c r="I336" s="11" t="s">
        <v>19</v>
      </c>
      <c r="J336" s="18"/>
    </row>
    <row r="337" spans="1:10" s="1" customFormat="1" ht="51.95" customHeight="1">
      <c r="A337" s="6" t="s">
        <v>14</v>
      </c>
      <c r="B337" s="7" t="s">
        <v>1031</v>
      </c>
      <c r="C337" s="8" t="s">
        <v>1032</v>
      </c>
      <c r="D337" s="37">
        <v>6492.2999999999993</v>
      </c>
      <c r="E337" s="38">
        <v>5695</v>
      </c>
      <c r="F337" s="9">
        <f t="shared" si="5"/>
        <v>0.1399999999999999</v>
      </c>
      <c r="G337" s="12" t="s">
        <v>1033</v>
      </c>
      <c r="H337" s="11" t="s">
        <v>73</v>
      </c>
      <c r="I337" s="11" t="s">
        <v>19</v>
      </c>
      <c r="J337" s="18"/>
    </row>
    <row r="338" spans="1:10" s="1" customFormat="1" ht="39" customHeight="1">
      <c r="A338" s="6" t="s">
        <v>14</v>
      </c>
      <c r="B338" s="7" t="s">
        <v>1034</v>
      </c>
      <c r="C338" s="8" t="s">
        <v>1035</v>
      </c>
      <c r="D338" s="37">
        <v>4492.74</v>
      </c>
      <c r="E338" s="38">
        <v>3941</v>
      </c>
      <c r="F338" s="9">
        <f t="shared" si="5"/>
        <v>0.1399999999999999</v>
      </c>
      <c r="G338" s="12" t="s">
        <v>1036</v>
      </c>
      <c r="H338" s="11" t="s">
        <v>73</v>
      </c>
      <c r="I338" s="11" t="s">
        <v>19</v>
      </c>
      <c r="J338" s="18"/>
    </row>
    <row r="339" spans="1:10" s="1" customFormat="1" ht="51.95" customHeight="1">
      <c r="A339" s="6" t="s">
        <v>14</v>
      </c>
      <c r="B339" s="7" t="s">
        <v>1037</v>
      </c>
      <c r="C339" s="8" t="s">
        <v>1038</v>
      </c>
      <c r="D339" s="37">
        <v>3088.2599999999998</v>
      </c>
      <c r="E339" s="38">
        <v>2709</v>
      </c>
      <c r="F339" s="9">
        <f t="shared" si="5"/>
        <v>0.1399999999999999</v>
      </c>
      <c r="G339" s="12" t="s">
        <v>1039</v>
      </c>
      <c r="H339" s="11" t="s">
        <v>110</v>
      </c>
      <c r="I339" s="11" t="s">
        <v>19</v>
      </c>
      <c r="J339" s="18"/>
    </row>
    <row r="340" spans="1:10" s="1" customFormat="1" ht="26.1" customHeight="1">
      <c r="A340" s="6" t="s">
        <v>14</v>
      </c>
      <c r="B340" s="7" t="s">
        <v>1040</v>
      </c>
      <c r="C340" s="8" t="s">
        <v>1041</v>
      </c>
      <c r="D340" s="37">
        <v>316.91999999999996</v>
      </c>
      <c r="E340" s="38">
        <v>278</v>
      </c>
      <c r="F340" s="9">
        <f t="shared" si="5"/>
        <v>0.1399999999999999</v>
      </c>
      <c r="G340" s="12" t="s">
        <v>1042</v>
      </c>
      <c r="H340" s="11" t="s">
        <v>97</v>
      </c>
      <c r="I340" s="11" t="s">
        <v>19</v>
      </c>
      <c r="J340" s="18"/>
    </row>
    <row r="341" spans="1:10" s="1" customFormat="1" ht="26.1" customHeight="1">
      <c r="A341" s="6" t="s">
        <v>14</v>
      </c>
      <c r="B341" s="7" t="s">
        <v>1043</v>
      </c>
      <c r="C341" s="8" t="s">
        <v>1044</v>
      </c>
      <c r="D341" s="37">
        <v>329.46</v>
      </c>
      <c r="E341" s="38">
        <v>289</v>
      </c>
      <c r="F341" s="9">
        <f t="shared" si="5"/>
        <v>0.1399999999999999</v>
      </c>
      <c r="G341" s="12" t="s">
        <v>1045</v>
      </c>
      <c r="H341" s="11" t="s">
        <v>422</v>
      </c>
      <c r="I341" s="11" t="s">
        <v>19</v>
      </c>
      <c r="J341" s="18"/>
    </row>
    <row r="342" spans="1:10" s="1" customFormat="1" ht="15.6" customHeight="1">
      <c r="A342" s="6" t="s">
        <v>14</v>
      </c>
      <c r="B342" s="7" t="s">
        <v>1046</v>
      </c>
      <c r="C342" s="8" t="s">
        <v>1047</v>
      </c>
      <c r="D342" s="37">
        <v>215.45999999999998</v>
      </c>
      <c r="E342" s="38">
        <v>189</v>
      </c>
      <c r="F342" s="9">
        <f t="shared" si="5"/>
        <v>0.1399999999999999</v>
      </c>
      <c r="G342" s="12" t="s">
        <v>1048</v>
      </c>
      <c r="H342" s="11" t="s">
        <v>422</v>
      </c>
      <c r="I342" s="11" t="s">
        <v>19</v>
      </c>
      <c r="J342" s="18"/>
    </row>
    <row r="343" spans="1:10" s="1" customFormat="1" ht="15.6" customHeight="1">
      <c r="A343" s="6" t="s">
        <v>14</v>
      </c>
      <c r="B343" s="7" t="s">
        <v>1049</v>
      </c>
      <c r="C343" s="8" t="s">
        <v>1050</v>
      </c>
      <c r="D343" s="37">
        <v>240.54</v>
      </c>
      <c r="E343" s="38">
        <v>211</v>
      </c>
      <c r="F343" s="9">
        <f t="shared" si="5"/>
        <v>0.1399999999999999</v>
      </c>
      <c r="G343" s="12" t="s">
        <v>1051</v>
      </c>
      <c r="H343" s="11" t="s">
        <v>422</v>
      </c>
      <c r="I343" s="11" t="s">
        <v>19</v>
      </c>
      <c r="J343" s="18"/>
    </row>
    <row r="344" spans="1:10" s="1" customFormat="1" ht="15.6" customHeight="1">
      <c r="A344" s="6" t="s">
        <v>14</v>
      </c>
      <c r="B344" s="7" t="s">
        <v>1052</v>
      </c>
      <c r="C344" s="8" t="s">
        <v>1053</v>
      </c>
      <c r="D344" s="37">
        <v>240.54</v>
      </c>
      <c r="E344" s="38">
        <v>211</v>
      </c>
      <c r="F344" s="9">
        <f t="shared" si="5"/>
        <v>0.1399999999999999</v>
      </c>
      <c r="G344" s="12" t="s">
        <v>1054</v>
      </c>
      <c r="H344" s="11" t="s">
        <v>422</v>
      </c>
      <c r="I344" s="11" t="s">
        <v>19</v>
      </c>
      <c r="J344" s="18"/>
    </row>
    <row r="345" spans="1:10" s="1" customFormat="1" ht="15.6" customHeight="1">
      <c r="A345" s="6" t="s">
        <v>14</v>
      </c>
      <c r="B345" s="7" t="s">
        <v>1055</v>
      </c>
      <c r="C345" s="8" t="s">
        <v>1056</v>
      </c>
      <c r="D345" s="37">
        <v>253.07999999999998</v>
      </c>
      <c r="E345" s="38">
        <v>222</v>
      </c>
      <c r="F345" s="9">
        <f t="shared" si="5"/>
        <v>0.1399999999999999</v>
      </c>
      <c r="G345" s="12" t="s">
        <v>1057</v>
      </c>
      <c r="H345" s="11" t="s">
        <v>422</v>
      </c>
      <c r="I345" s="11" t="s">
        <v>19</v>
      </c>
      <c r="J345" s="18"/>
    </row>
    <row r="346" spans="1:10" s="1" customFormat="1" ht="26.1" customHeight="1">
      <c r="A346" s="6" t="s">
        <v>14</v>
      </c>
      <c r="B346" s="7" t="s">
        <v>1058</v>
      </c>
      <c r="C346" s="8" t="s">
        <v>1059</v>
      </c>
      <c r="D346" s="37">
        <v>240.54</v>
      </c>
      <c r="E346" s="38">
        <v>211</v>
      </c>
      <c r="F346" s="9">
        <f t="shared" si="5"/>
        <v>0.1399999999999999</v>
      </c>
      <c r="G346" s="12" t="s">
        <v>1060</v>
      </c>
      <c r="H346" s="11" t="s">
        <v>422</v>
      </c>
      <c r="I346" s="11" t="s">
        <v>19</v>
      </c>
      <c r="J346" s="18"/>
    </row>
    <row r="347" spans="1:10" s="1" customFormat="1" ht="26.1" customHeight="1">
      <c r="A347" s="6" t="s">
        <v>14</v>
      </c>
      <c r="B347" s="7" t="s">
        <v>1061</v>
      </c>
      <c r="C347" s="8" t="s">
        <v>1062</v>
      </c>
      <c r="D347" s="37">
        <v>253.07999999999998</v>
      </c>
      <c r="E347" s="38">
        <v>222</v>
      </c>
      <c r="F347" s="9">
        <f t="shared" si="5"/>
        <v>0.1399999999999999</v>
      </c>
      <c r="G347" s="12" t="s">
        <v>1063</v>
      </c>
      <c r="H347" s="11" t="s">
        <v>422</v>
      </c>
      <c r="I347" s="11" t="s">
        <v>19</v>
      </c>
      <c r="J347" s="18"/>
    </row>
    <row r="348" spans="1:10" s="1" customFormat="1" ht="26.1" customHeight="1">
      <c r="A348" s="6" t="s">
        <v>14</v>
      </c>
      <c r="B348" s="7" t="s">
        <v>1064</v>
      </c>
      <c r="C348" s="8" t="s">
        <v>1065</v>
      </c>
      <c r="D348" s="37">
        <v>291.83999999999997</v>
      </c>
      <c r="E348" s="38">
        <v>256</v>
      </c>
      <c r="F348" s="9">
        <f t="shared" si="5"/>
        <v>0.1399999999999999</v>
      </c>
      <c r="G348" s="12" t="s">
        <v>1066</v>
      </c>
      <c r="H348" s="11" t="s">
        <v>422</v>
      </c>
      <c r="I348" s="11" t="s">
        <v>19</v>
      </c>
      <c r="J348" s="18"/>
    </row>
    <row r="349" spans="1:10" s="1" customFormat="1" ht="26.1" customHeight="1">
      <c r="A349" s="6" t="s">
        <v>14</v>
      </c>
      <c r="B349" s="7" t="s">
        <v>1067</v>
      </c>
      <c r="C349" s="8" t="s">
        <v>1068</v>
      </c>
      <c r="D349" s="37">
        <v>329.46</v>
      </c>
      <c r="E349" s="38">
        <v>289</v>
      </c>
      <c r="F349" s="9">
        <f t="shared" si="5"/>
        <v>0.1399999999999999</v>
      </c>
      <c r="G349" s="12" t="s">
        <v>1069</v>
      </c>
      <c r="H349" s="11" t="s">
        <v>422</v>
      </c>
      <c r="I349" s="11" t="s">
        <v>19</v>
      </c>
      <c r="J349" s="18"/>
    </row>
    <row r="350" spans="1:10" s="1" customFormat="1" ht="51.95" customHeight="1">
      <c r="A350" s="6" t="s">
        <v>14</v>
      </c>
      <c r="B350" s="7" t="s">
        <v>1070</v>
      </c>
      <c r="C350" s="8" t="s">
        <v>1071</v>
      </c>
      <c r="D350" s="37">
        <v>746.69999999999993</v>
      </c>
      <c r="E350" s="38">
        <v>655</v>
      </c>
      <c r="F350" s="9">
        <f t="shared" si="5"/>
        <v>0.1399999999999999</v>
      </c>
      <c r="G350" s="12">
        <v>4024074743485</v>
      </c>
      <c r="H350" s="11" t="s">
        <v>73</v>
      </c>
      <c r="I350" s="11" t="s">
        <v>19</v>
      </c>
      <c r="J350" s="18"/>
    </row>
    <row r="351" spans="1:10" s="1" customFormat="1" ht="90.95" customHeight="1">
      <c r="A351" s="6" t="s">
        <v>14</v>
      </c>
      <c r="B351" s="15" t="s">
        <v>1072</v>
      </c>
      <c r="C351" s="8" t="s">
        <v>1073</v>
      </c>
      <c r="D351" s="37">
        <v>2594.64</v>
      </c>
      <c r="E351" s="38">
        <v>2276</v>
      </c>
      <c r="F351" s="9">
        <f t="shared" si="5"/>
        <v>0.1399999999999999</v>
      </c>
      <c r="G351" s="12">
        <v>4024074743454</v>
      </c>
      <c r="H351" s="11" t="s">
        <v>73</v>
      </c>
      <c r="I351" s="11" t="s">
        <v>19</v>
      </c>
      <c r="J351" s="18"/>
    </row>
    <row r="352" spans="1:10" s="1" customFormat="1" ht="78" customHeight="1">
      <c r="A352" s="6" t="s">
        <v>14</v>
      </c>
      <c r="B352" s="7" t="s">
        <v>1074</v>
      </c>
      <c r="C352" s="8" t="s">
        <v>1075</v>
      </c>
      <c r="D352" s="37">
        <v>2126.1</v>
      </c>
      <c r="E352" s="38">
        <v>1865</v>
      </c>
      <c r="F352" s="9">
        <f t="shared" si="5"/>
        <v>0.1399999999999999</v>
      </c>
      <c r="G352" s="12" t="s">
        <v>1076</v>
      </c>
      <c r="H352" s="11" t="s">
        <v>73</v>
      </c>
      <c r="I352" s="11" t="s">
        <v>19</v>
      </c>
      <c r="J352" s="18"/>
    </row>
    <row r="353" spans="1:10" s="1" customFormat="1" ht="26.1" customHeight="1">
      <c r="A353" s="6" t="s">
        <v>14</v>
      </c>
      <c r="B353" s="7" t="s">
        <v>1077</v>
      </c>
      <c r="C353" s="8" t="s">
        <v>1078</v>
      </c>
      <c r="D353" s="37">
        <v>2810.1</v>
      </c>
      <c r="E353" s="38">
        <v>2465</v>
      </c>
      <c r="F353" s="9">
        <f t="shared" si="5"/>
        <v>0.1399999999999999</v>
      </c>
      <c r="G353" s="12" t="s">
        <v>1079</v>
      </c>
      <c r="H353" s="11" t="s">
        <v>439</v>
      </c>
      <c r="I353" s="11" t="s">
        <v>19</v>
      </c>
      <c r="J353" s="18"/>
    </row>
    <row r="354" spans="1:10" s="1" customFormat="1" ht="15.6" customHeight="1">
      <c r="A354" s="6" t="s">
        <v>14</v>
      </c>
      <c r="B354" s="7" t="s">
        <v>1080</v>
      </c>
      <c r="C354" s="8" t="s">
        <v>1081</v>
      </c>
      <c r="D354" s="37">
        <v>1974.4799999999998</v>
      </c>
      <c r="E354" s="38">
        <v>1732</v>
      </c>
      <c r="F354" s="9">
        <f t="shared" si="5"/>
        <v>0.1399999999999999</v>
      </c>
      <c r="G354" s="12" t="s">
        <v>1082</v>
      </c>
      <c r="H354" s="11" t="s">
        <v>153</v>
      </c>
      <c r="I354" s="11" t="s">
        <v>19</v>
      </c>
      <c r="J354" s="18"/>
    </row>
    <row r="355" spans="1:10" ht="26.1" customHeight="1">
      <c r="A355" s="6" t="s">
        <v>14</v>
      </c>
      <c r="B355" s="7" t="s">
        <v>1083</v>
      </c>
      <c r="C355" s="8" t="s">
        <v>1084</v>
      </c>
      <c r="D355" s="37">
        <v>582.54</v>
      </c>
      <c r="E355" s="38">
        <v>511</v>
      </c>
      <c r="F355" s="9">
        <f t="shared" si="5"/>
        <v>0.1399999999999999</v>
      </c>
      <c r="G355" s="12" t="s">
        <v>1085</v>
      </c>
      <c r="H355" s="11" t="s">
        <v>146</v>
      </c>
      <c r="I355" s="11" t="s">
        <v>19</v>
      </c>
      <c r="J355" s="24"/>
    </row>
    <row r="356" spans="1:10" ht="26.1" customHeight="1">
      <c r="A356" s="6" t="s">
        <v>14</v>
      </c>
      <c r="B356" s="7" t="s">
        <v>1086</v>
      </c>
      <c r="C356" s="8" t="s">
        <v>1087</v>
      </c>
      <c r="D356" s="37">
        <v>11060.279999999999</v>
      </c>
      <c r="E356" s="38">
        <v>9702</v>
      </c>
      <c r="F356" s="9">
        <f t="shared" si="5"/>
        <v>0.1399999999999999</v>
      </c>
      <c r="G356" s="12" t="s">
        <v>1088</v>
      </c>
      <c r="H356" s="11" t="s">
        <v>97</v>
      </c>
      <c r="I356" s="11" t="s">
        <v>19</v>
      </c>
      <c r="J356" s="24"/>
    </row>
    <row r="357" spans="1:10" s="1" customFormat="1" ht="65.099999999999994" customHeight="1">
      <c r="A357" s="6" t="s">
        <v>14</v>
      </c>
      <c r="B357" s="7" t="s">
        <v>1089</v>
      </c>
      <c r="C357" s="8" t="s">
        <v>1090</v>
      </c>
      <c r="D357" s="37">
        <v>9110.8799999999992</v>
      </c>
      <c r="E357" s="38">
        <v>7992</v>
      </c>
      <c r="F357" s="9">
        <f t="shared" si="5"/>
        <v>0.1399999999999999</v>
      </c>
      <c r="G357" s="12" t="s">
        <v>1091</v>
      </c>
      <c r="H357" s="11" t="s">
        <v>73</v>
      </c>
      <c r="I357" s="11" t="s">
        <v>19</v>
      </c>
      <c r="J357" s="18"/>
    </row>
    <row r="358" spans="1:10" s="1" customFormat="1" ht="51.95" customHeight="1">
      <c r="A358" s="6" t="s">
        <v>14</v>
      </c>
      <c r="B358" s="7" t="s">
        <v>1092</v>
      </c>
      <c r="C358" s="8" t="s">
        <v>1093</v>
      </c>
      <c r="D358" s="37">
        <v>6264.2999999999993</v>
      </c>
      <c r="E358" s="38">
        <v>5495</v>
      </c>
      <c r="F358" s="9">
        <f t="shared" si="5"/>
        <v>0.1399999999999999</v>
      </c>
      <c r="G358" s="12" t="s">
        <v>1094</v>
      </c>
      <c r="H358" s="11" t="s">
        <v>73</v>
      </c>
      <c r="I358" s="11" t="s">
        <v>19</v>
      </c>
      <c r="J358" s="18"/>
    </row>
    <row r="359" spans="1:10" s="1" customFormat="1" ht="26.1" customHeight="1">
      <c r="A359" s="6" t="s">
        <v>14</v>
      </c>
      <c r="B359" s="7" t="s">
        <v>1095</v>
      </c>
      <c r="C359" s="8" t="s">
        <v>1096</v>
      </c>
      <c r="D359" s="37">
        <v>430.91999999999996</v>
      </c>
      <c r="E359" s="38">
        <v>378</v>
      </c>
      <c r="F359" s="9">
        <f t="shared" si="5"/>
        <v>0.1399999999999999</v>
      </c>
      <c r="G359" s="12" t="s">
        <v>1097</v>
      </c>
      <c r="H359" s="11" t="s">
        <v>73</v>
      </c>
      <c r="I359" s="11" t="s">
        <v>19</v>
      </c>
      <c r="J359" s="18"/>
    </row>
    <row r="360" spans="1:10" s="1" customFormat="1" ht="26.1" customHeight="1">
      <c r="A360" s="6" t="s">
        <v>14</v>
      </c>
      <c r="B360" s="7" t="s">
        <v>1098</v>
      </c>
      <c r="C360" s="8" t="s">
        <v>1099</v>
      </c>
      <c r="D360" s="37">
        <v>291.83999999999997</v>
      </c>
      <c r="E360" s="38">
        <v>256</v>
      </c>
      <c r="F360" s="9">
        <f t="shared" si="5"/>
        <v>0.1399999999999999</v>
      </c>
      <c r="G360" s="12" t="s">
        <v>1100</v>
      </c>
      <c r="H360" s="11" t="s">
        <v>73</v>
      </c>
      <c r="I360" s="11" t="s">
        <v>19</v>
      </c>
      <c r="J360" s="18"/>
    </row>
    <row r="361" spans="1:10" s="1" customFormat="1" ht="26.1" customHeight="1">
      <c r="A361" s="6" t="s">
        <v>14</v>
      </c>
      <c r="B361" s="7" t="s">
        <v>1101</v>
      </c>
      <c r="C361" s="8" t="s">
        <v>1102</v>
      </c>
      <c r="D361" s="37">
        <v>253.07999999999998</v>
      </c>
      <c r="E361" s="38">
        <v>222</v>
      </c>
      <c r="F361" s="9">
        <f t="shared" si="5"/>
        <v>0.1399999999999999</v>
      </c>
      <c r="G361" s="12" t="s">
        <v>1103</v>
      </c>
      <c r="H361" s="11" t="s">
        <v>73</v>
      </c>
      <c r="I361" s="11" t="s">
        <v>19</v>
      </c>
      <c r="J361" s="18"/>
    </row>
    <row r="362" spans="1:10" s="1" customFormat="1" ht="26.1" customHeight="1">
      <c r="A362" s="6" t="s">
        <v>14</v>
      </c>
      <c r="B362" s="7" t="s">
        <v>1104</v>
      </c>
      <c r="C362" s="8" t="s">
        <v>1105</v>
      </c>
      <c r="D362" s="37">
        <v>202.92</v>
      </c>
      <c r="E362" s="38">
        <v>178</v>
      </c>
      <c r="F362" s="9">
        <f t="shared" si="5"/>
        <v>0.1399999999999999</v>
      </c>
      <c r="G362" s="12" t="s">
        <v>1106</v>
      </c>
      <c r="H362" s="11" t="s">
        <v>73</v>
      </c>
      <c r="I362" s="11" t="s">
        <v>19</v>
      </c>
      <c r="J362" s="18"/>
    </row>
    <row r="363" spans="1:10" s="1" customFormat="1" ht="26.1" customHeight="1">
      <c r="A363" s="6" t="s">
        <v>14</v>
      </c>
      <c r="B363" s="7" t="s">
        <v>1107</v>
      </c>
      <c r="C363" s="8" t="s">
        <v>1108</v>
      </c>
      <c r="D363" s="37">
        <v>291.83999999999997</v>
      </c>
      <c r="E363" s="38">
        <v>256</v>
      </c>
      <c r="F363" s="9">
        <f t="shared" si="5"/>
        <v>0.1399999999999999</v>
      </c>
      <c r="G363" s="12" t="s">
        <v>1109</v>
      </c>
      <c r="H363" s="11" t="s">
        <v>18</v>
      </c>
      <c r="I363" s="11" t="s">
        <v>19</v>
      </c>
      <c r="J363" s="18"/>
    </row>
    <row r="364" spans="1:10" s="1" customFormat="1" ht="26.1" customHeight="1">
      <c r="A364" s="6" t="s">
        <v>14</v>
      </c>
      <c r="B364" s="7" t="s">
        <v>1110</v>
      </c>
      <c r="C364" s="8" t="s">
        <v>1111</v>
      </c>
      <c r="D364" s="37">
        <v>190.38</v>
      </c>
      <c r="E364" s="38">
        <v>167</v>
      </c>
      <c r="F364" s="9">
        <f t="shared" si="5"/>
        <v>0.1399999999999999</v>
      </c>
      <c r="G364" s="12" t="s">
        <v>1112</v>
      </c>
      <c r="H364" s="11" t="s">
        <v>73</v>
      </c>
      <c r="I364" s="11" t="s">
        <v>19</v>
      </c>
      <c r="J364" s="18"/>
    </row>
    <row r="365" spans="1:10" s="1" customFormat="1" ht="26.1" customHeight="1">
      <c r="A365" s="6" t="s">
        <v>14</v>
      </c>
      <c r="B365" s="7" t="s">
        <v>1113</v>
      </c>
      <c r="C365" s="8" t="s">
        <v>1114</v>
      </c>
      <c r="D365" s="37">
        <v>190.38</v>
      </c>
      <c r="E365" s="38">
        <v>167</v>
      </c>
      <c r="F365" s="9">
        <f t="shared" si="5"/>
        <v>0.1399999999999999</v>
      </c>
      <c r="G365" s="12" t="s">
        <v>1115</v>
      </c>
      <c r="H365" s="11" t="s">
        <v>73</v>
      </c>
      <c r="I365" s="11" t="s">
        <v>19</v>
      </c>
      <c r="J365" s="18"/>
    </row>
    <row r="366" spans="1:10" s="1" customFormat="1" ht="65.099999999999994" customHeight="1">
      <c r="A366" s="6" t="s">
        <v>14</v>
      </c>
      <c r="B366" s="7" t="s">
        <v>1116</v>
      </c>
      <c r="C366" s="8" t="s">
        <v>1117</v>
      </c>
      <c r="D366" s="37">
        <v>1936.86</v>
      </c>
      <c r="E366" s="38">
        <v>1699</v>
      </c>
      <c r="F366" s="9">
        <f t="shared" si="5"/>
        <v>0.1399999999999999</v>
      </c>
      <c r="G366" s="12" t="s">
        <v>1118</v>
      </c>
      <c r="H366" s="11" t="s">
        <v>73</v>
      </c>
      <c r="I366" s="11" t="s">
        <v>19</v>
      </c>
      <c r="J366" s="18"/>
    </row>
    <row r="367" spans="1:10" s="1" customFormat="1" ht="15.6" customHeight="1">
      <c r="A367" s="6" t="s">
        <v>14</v>
      </c>
      <c r="B367" s="7" t="s">
        <v>1119</v>
      </c>
      <c r="C367" s="8" t="s">
        <v>1120</v>
      </c>
      <c r="D367" s="37">
        <v>1405.62</v>
      </c>
      <c r="E367" s="38">
        <v>1233</v>
      </c>
      <c r="F367" s="9">
        <f t="shared" si="5"/>
        <v>0.1399999999999999</v>
      </c>
      <c r="G367" s="12" t="s">
        <v>1121</v>
      </c>
      <c r="H367" s="11" t="s">
        <v>97</v>
      </c>
      <c r="I367" s="11" t="s">
        <v>19</v>
      </c>
      <c r="J367" s="18"/>
    </row>
    <row r="368" spans="1:10" s="1" customFormat="1" ht="26.1" customHeight="1">
      <c r="A368" s="6" t="s">
        <v>14</v>
      </c>
      <c r="B368" s="7" t="s">
        <v>1122</v>
      </c>
      <c r="C368" s="8" t="s">
        <v>1123</v>
      </c>
      <c r="D368" s="37">
        <v>63.839999999999996</v>
      </c>
      <c r="E368" s="38">
        <v>56</v>
      </c>
      <c r="F368" s="9">
        <f t="shared" si="5"/>
        <v>0.1399999999999999</v>
      </c>
      <c r="G368" s="12" t="s">
        <v>1124</v>
      </c>
      <c r="H368" s="11" t="s">
        <v>73</v>
      </c>
      <c r="I368" s="11" t="s">
        <v>19</v>
      </c>
      <c r="J368" s="18"/>
    </row>
    <row r="369" spans="1:10" s="1" customFormat="1" ht="15.6" customHeight="1">
      <c r="A369" s="6" t="s">
        <v>14</v>
      </c>
      <c r="B369" s="7" t="s">
        <v>1125</v>
      </c>
      <c r="C369" s="8" t="s">
        <v>1126</v>
      </c>
      <c r="D369" s="37">
        <v>291.83999999999997</v>
      </c>
      <c r="E369" s="38">
        <v>256</v>
      </c>
      <c r="F369" s="9">
        <f t="shared" si="5"/>
        <v>0.1399999999999999</v>
      </c>
      <c r="G369" s="12" t="s">
        <v>1127</v>
      </c>
      <c r="H369" s="11" t="s">
        <v>146</v>
      </c>
      <c r="I369" s="11" t="s">
        <v>19</v>
      </c>
      <c r="J369" s="18"/>
    </row>
    <row r="370" spans="1:10" s="1" customFormat="1" ht="15.6" customHeight="1">
      <c r="A370" s="6" t="s">
        <v>14</v>
      </c>
      <c r="B370" s="7" t="s">
        <v>1128</v>
      </c>
      <c r="C370" s="8" t="s">
        <v>1129</v>
      </c>
      <c r="D370" s="37">
        <v>101.46</v>
      </c>
      <c r="E370" s="38">
        <v>89</v>
      </c>
      <c r="F370" s="9">
        <f t="shared" si="5"/>
        <v>0.1399999999999999</v>
      </c>
      <c r="G370" s="12" t="s">
        <v>1130</v>
      </c>
      <c r="H370" s="11" t="s">
        <v>73</v>
      </c>
      <c r="I370" s="11" t="s">
        <v>19</v>
      </c>
      <c r="J370" s="18"/>
    </row>
    <row r="371" spans="1:10" s="1" customFormat="1" ht="15.6" customHeight="1">
      <c r="A371" s="6" t="s">
        <v>14</v>
      </c>
      <c r="B371" s="7" t="s">
        <v>1131</v>
      </c>
      <c r="C371" s="8" t="s">
        <v>1132</v>
      </c>
      <c r="D371" s="37">
        <v>113.99999999999999</v>
      </c>
      <c r="E371" s="38">
        <v>100</v>
      </c>
      <c r="F371" s="9">
        <f t="shared" si="5"/>
        <v>0.1399999999999999</v>
      </c>
      <c r="G371" s="12" t="s">
        <v>1133</v>
      </c>
      <c r="H371" s="11" t="s">
        <v>1134</v>
      </c>
      <c r="I371" s="11" t="s">
        <v>19</v>
      </c>
      <c r="J371" s="18"/>
    </row>
    <row r="372" spans="1:10" s="1" customFormat="1" ht="15.6" customHeight="1">
      <c r="A372" s="6" t="s">
        <v>14</v>
      </c>
      <c r="B372" s="7" t="s">
        <v>1135</v>
      </c>
      <c r="C372" s="8" t="s">
        <v>1136</v>
      </c>
      <c r="D372" s="37">
        <v>1430.6999999999998</v>
      </c>
      <c r="E372" s="38">
        <v>1255</v>
      </c>
      <c r="F372" s="9">
        <f t="shared" si="5"/>
        <v>0.1399999999999999</v>
      </c>
      <c r="G372" s="12" t="s">
        <v>1137</v>
      </c>
      <c r="H372" s="11" t="s">
        <v>606</v>
      </c>
      <c r="I372" s="11" t="s">
        <v>19</v>
      </c>
      <c r="J372" s="18"/>
    </row>
    <row r="373" spans="1:10" s="1" customFormat="1" ht="15.6" customHeight="1">
      <c r="A373" s="6" t="s">
        <v>14</v>
      </c>
      <c r="B373" s="7" t="s">
        <v>1138</v>
      </c>
      <c r="C373" s="8" t="s">
        <v>1139</v>
      </c>
      <c r="D373" s="37">
        <v>1658.6999999999998</v>
      </c>
      <c r="E373" s="38">
        <v>1455</v>
      </c>
      <c r="F373" s="9">
        <f t="shared" si="5"/>
        <v>0.1399999999999999</v>
      </c>
      <c r="G373" s="12" t="s">
        <v>1140</v>
      </c>
      <c r="H373" s="11" t="s">
        <v>606</v>
      </c>
      <c r="I373" s="11" t="s">
        <v>19</v>
      </c>
      <c r="J373" s="18"/>
    </row>
    <row r="374" spans="1:10" s="1" customFormat="1" ht="15.6" customHeight="1">
      <c r="A374" s="6" t="s">
        <v>14</v>
      </c>
      <c r="B374" s="7" t="s">
        <v>1141</v>
      </c>
      <c r="C374" s="8" t="s">
        <v>1142</v>
      </c>
      <c r="D374" s="37">
        <v>1177.6199999999999</v>
      </c>
      <c r="E374" s="38">
        <v>1033</v>
      </c>
      <c r="F374" s="9">
        <f t="shared" si="5"/>
        <v>0.1399999999999999</v>
      </c>
      <c r="G374" s="12" t="s">
        <v>1143</v>
      </c>
      <c r="H374" s="11" t="s">
        <v>1144</v>
      </c>
      <c r="I374" s="11" t="s">
        <v>19</v>
      </c>
      <c r="J374" s="18"/>
    </row>
    <row r="375" spans="1:10" s="1" customFormat="1" ht="15.6" customHeight="1">
      <c r="A375" s="6" t="s">
        <v>14</v>
      </c>
      <c r="B375" s="7" t="s">
        <v>1145</v>
      </c>
      <c r="C375" s="8" t="s">
        <v>1146</v>
      </c>
      <c r="D375" s="37">
        <v>1379.3999999999999</v>
      </c>
      <c r="E375" s="38">
        <v>1210</v>
      </c>
      <c r="F375" s="9">
        <f t="shared" si="5"/>
        <v>0.1399999999999999</v>
      </c>
      <c r="G375" s="12" t="s">
        <v>1147</v>
      </c>
      <c r="H375" s="11" t="s">
        <v>1144</v>
      </c>
      <c r="I375" s="11" t="s">
        <v>19</v>
      </c>
      <c r="J375" s="18"/>
    </row>
    <row r="376" spans="1:10" s="1" customFormat="1" ht="26.1" customHeight="1">
      <c r="A376" s="6" t="s">
        <v>14</v>
      </c>
      <c r="B376" s="7" t="s">
        <v>1148</v>
      </c>
      <c r="C376" s="8" t="s">
        <v>1149</v>
      </c>
      <c r="D376" s="37">
        <v>2683.56</v>
      </c>
      <c r="E376" s="38">
        <v>2354</v>
      </c>
      <c r="F376" s="9">
        <f t="shared" si="5"/>
        <v>0.1399999999999999</v>
      </c>
      <c r="G376" s="12" t="s">
        <v>1150</v>
      </c>
      <c r="H376" s="11" t="s">
        <v>110</v>
      </c>
      <c r="I376" s="11" t="s">
        <v>19</v>
      </c>
      <c r="J376" s="18"/>
    </row>
    <row r="377" spans="1:10" s="1" customFormat="1" ht="15.6" customHeight="1">
      <c r="A377" s="6" t="s">
        <v>14</v>
      </c>
      <c r="B377" s="15" t="s">
        <v>1151</v>
      </c>
      <c r="C377" s="8" t="s">
        <v>1152</v>
      </c>
      <c r="D377" s="37">
        <v>582.54</v>
      </c>
      <c r="E377" s="38">
        <v>511</v>
      </c>
      <c r="F377" s="9">
        <f t="shared" si="5"/>
        <v>0.1399999999999999</v>
      </c>
      <c r="G377" s="12">
        <v>4024074874417</v>
      </c>
      <c r="H377" s="11" t="s">
        <v>25</v>
      </c>
      <c r="I377" s="11" t="s">
        <v>19</v>
      </c>
      <c r="J377" s="18"/>
    </row>
    <row r="378" spans="1:10" s="1" customFormat="1" ht="15.6" customHeight="1">
      <c r="A378" s="6" t="s">
        <v>14</v>
      </c>
      <c r="B378" s="7" t="s">
        <v>1153</v>
      </c>
      <c r="C378" s="8" t="s">
        <v>1154</v>
      </c>
      <c r="D378" s="37">
        <v>1126.32</v>
      </c>
      <c r="E378" s="38">
        <v>988</v>
      </c>
      <c r="F378" s="9">
        <f t="shared" si="5"/>
        <v>0.1399999999999999</v>
      </c>
      <c r="G378" s="12" t="s">
        <v>1155</v>
      </c>
      <c r="H378" s="11" t="s">
        <v>18</v>
      </c>
      <c r="I378" s="11" t="s">
        <v>19</v>
      </c>
      <c r="J378" s="18"/>
    </row>
    <row r="379" spans="1:10" s="1" customFormat="1" ht="15.6" customHeight="1">
      <c r="A379" s="6" t="s">
        <v>14</v>
      </c>
      <c r="B379" s="7" t="s">
        <v>1156</v>
      </c>
      <c r="C379" s="8" t="s">
        <v>619</v>
      </c>
      <c r="D379" s="37">
        <v>582.54</v>
      </c>
      <c r="E379" s="38">
        <v>511</v>
      </c>
      <c r="F379" s="9">
        <f t="shared" si="5"/>
        <v>0.1399999999999999</v>
      </c>
      <c r="G379" s="12" t="s">
        <v>1157</v>
      </c>
      <c r="H379" s="11" t="s">
        <v>18</v>
      </c>
      <c r="I379" s="11" t="s">
        <v>19</v>
      </c>
      <c r="J379" s="18"/>
    </row>
    <row r="380" spans="1:10" s="1" customFormat="1" ht="15.6" customHeight="1">
      <c r="A380" s="6" t="s">
        <v>14</v>
      </c>
      <c r="B380" s="7" t="s">
        <v>1158</v>
      </c>
      <c r="C380" s="8" t="s">
        <v>622</v>
      </c>
      <c r="D380" s="37">
        <v>582.54</v>
      </c>
      <c r="E380" s="38">
        <v>511</v>
      </c>
      <c r="F380" s="9">
        <f t="shared" ref="F380:F443" si="6">D380/E380-1</f>
        <v>0.1399999999999999</v>
      </c>
      <c r="G380" s="12" t="s">
        <v>1159</v>
      </c>
      <c r="H380" s="11" t="s">
        <v>97</v>
      </c>
      <c r="I380" s="11" t="s">
        <v>19</v>
      </c>
      <c r="J380" s="18"/>
    </row>
    <row r="381" spans="1:10" s="1" customFormat="1" ht="39" customHeight="1">
      <c r="A381" s="6" t="s">
        <v>14</v>
      </c>
      <c r="B381" s="7" t="s">
        <v>1160</v>
      </c>
      <c r="C381" s="8" t="s">
        <v>1161</v>
      </c>
      <c r="D381" s="37">
        <v>1607.3999999999999</v>
      </c>
      <c r="E381" s="38">
        <v>1410</v>
      </c>
      <c r="F381" s="9">
        <f t="shared" si="6"/>
        <v>0.1399999999999999</v>
      </c>
      <c r="G381" s="12" t="s">
        <v>1162</v>
      </c>
      <c r="H381" s="11" t="s">
        <v>73</v>
      </c>
      <c r="I381" s="11" t="s">
        <v>19</v>
      </c>
      <c r="J381" s="18"/>
    </row>
    <row r="382" spans="1:10" s="1" customFormat="1" ht="90.95" customHeight="1">
      <c r="A382" s="6" t="s">
        <v>14</v>
      </c>
      <c r="B382" s="7" t="s">
        <v>1163</v>
      </c>
      <c r="C382" s="8" t="s">
        <v>1164</v>
      </c>
      <c r="D382" s="37">
        <v>329.46</v>
      </c>
      <c r="E382" s="38">
        <v>289</v>
      </c>
      <c r="F382" s="9">
        <f t="shared" si="6"/>
        <v>0.1399999999999999</v>
      </c>
      <c r="G382" s="12" t="s">
        <v>1165</v>
      </c>
      <c r="H382" s="11" t="s">
        <v>308</v>
      </c>
      <c r="I382" s="11" t="s">
        <v>19</v>
      </c>
      <c r="J382" s="18"/>
    </row>
    <row r="383" spans="1:10" s="1" customFormat="1" ht="15.6" customHeight="1">
      <c r="A383" s="6" t="s">
        <v>14</v>
      </c>
      <c r="B383" s="7" t="s">
        <v>1166</v>
      </c>
      <c r="C383" s="8" t="s">
        <v>1167</v>
      </c>
      <c r="D383" s="37">
        <v>785.45999999999992</v>
      </c>
      <c r="E383" s="38">
        <v>689</v>
      </c>
      <c r="F383" s="9">
        <f t="shared" si="6"/>
        <v>0.1399999999999999</v>
      </c>
      <c r="G383" s="12">
        <v>4024074815762</v>
      </c>
      <c r="H383" s="11" t="s">
        <v>308</v>
      </c>
      <c r="I383" s="11" t="s">
        <v>19</v>
      </c>
      <c r="J383" s="18"/>
    </row>
    <row r="384" spans="1:10" s="1" customFormat="1" ht="15.6" customHeight="1">
      <c r="A384" s="6" t="s">
        <v>14</v>
      </c>
      <c r="B384" s="7" t="s">
        <v>1168</v>
      </c>
      <c r="C384" s="8" t="s">
        <v>1169</v>
      </c>
      <c r="D384" s="37">
        <v>354.53999999999996</v>
      </c>
      <c r="E384" s="38">
        <v>311</v>
      </c>
      <c r="F384" s="9">
        <f t="shared" si="6"/>
        <v>0.1399999999999999</v>
      </c>
      <c r="G384" s="12" t="s">
        <v>1170</v>
      </c>
      <c r="H384" s="11" t="s">
        <v>146</v>
      </c>
      <c r="I384" s="11" t="s">
        <v>19</v>
      </c>
      <c r="J384" s="18"/>
    </row>
    <row r="385" spans="1:10" s="1" customFormat="1" ht="15.6" customHeight="1">
      <c r="A385" s="6" t="s">
        <v>14</v>
      </c>
      <c r="B385" s="7" t="s">
        <v>1171</v>
      </c>
      <c r="C385" s="8" t="s">
        <v>1172</v>
      </c>
      <c r="D385" s="37">
        <v>937.07999999999993</v>
      </c>
      <c r="E385" s="38">
        <v>822</v>
      </c>
      <c r="F385" s="9">
        <f t="shared" si="6"/>
        <v>0.1399999999999999</v>
      </c>
      <c r="G385" s="12" t="s">
        <v>1173</v>
      </c>
      <c r="H385" s="11" t="s">
        <v>308</v>
      </c>
      <c r="I385" s="11" t="s">
        <v>19</v>
      </c>
      <c r="J385" s="18"/>
    </row>
    <row r="386" spans="1:10" s="1" customFormat="1" ht="15.6" customHeight="1">
      <c r="A386" s="6" t="s">
        <v>14</v>
      </c>
      <c r="B386" s="7" t="s">
        <v>1174</v>
      </c>
      <c r="C386" s="8" t="s">
        <v>1175</v>
      </c>
      <c r="D386" s="37">
        <v>759.2399999999999</v>
      </c>
      <c r="E386" s="38">
        <v>666</v>
      </c>
      <c r="F386" s="9">
        <f t="shared" si="6"/>
        <v>0.1399999999999999</v>
      </c>
      <c r="G386" s="12" t="s">
        <v>1176</v>
      </c>
      <c r="H386" s="11" t="s">
        <v>308</v>
      </c>
      <c r="I386" s="11" t="s">
        <v>19</v>
      </c>
      <c r="J386" s="18"/>
    </row>
    <row r="387" spans="1:10" s="1" customFormat="1" ht="15.6" customHeight="1">
      <c r="A387" s="6" t="s">
        <v>14</v>
      </c>
      <c r="B387" s="7" t="s">
        <v>1177</v>
      </c>
      <c r="C387" s="8" t="s">
        <v>1178</v>
      </c>
      <c r="D387" s="37">
        <v>873.2399999999999</v>
      </c>
      <c r="E387" s="38">
        <v>766</v>
      </c>
      <c r="F387" s="9">
        <f t="shared" si="6"/>
        <v>0.1399999999999999</v>
      </c>
      <c r="G387" s="12" t="s">
        <v>1179</v>
      </c>
      <c r="H387" s="11" t="s">
        <v>308</v>
      </c>
      <c r="I387" s="11" t="s">
        <v>19</v>
      </c>
      <c r="J387" s="18"/>
    </row>
    <row r="388" spans="1:10" s="1" customFormat="1" ht="15.6" customHeight="1">
      <c r="A388" s="6" t="s">
        <v>14</v>
      </c>
      <c r="B388" s="7" t="s">
        <v>1180</v>
      </c>
      <c r="C388" s="8" t="s">
        <v>1181</v>
      </c>
      <c r="D388" s="37">
        <v>759.2399999999999</v>
      </c>
      <c r="E388" s="38">
        <v>666</v>
      </c>
      <c r="F388" s="9">
        <f t="shared" si="6"/>
        <v>0.1399999999999999</v>
      </c>
      <c r="G388" s="12" t="s">
        <v>1182</v>
      </c>
      <c r="H388" s="11" t="s">
        <v>308</v>
      </c>
      <c r="I388" s="11" t="s">
        <v>19</v>
      </c>
      <c r="J388" s="18"/>
    </row>
    <row r="389" spans="1:10" s="1" customFormat="1" ht="15.6" customHeight="1">
      <c r="A389" s="6" t="s">
        <v>14</v>
      </c>
      <c r="B389" s="7" t="s">
        <v>1183</v>
      </c>
      <c r="C389" s="8" t="s">
        <v>1184</v>
      </c>
      <c r="D389" s="37">
        <v>1088.6999999999998</v>
      </c>
      <c r="E389" s="38">
        <v>955</v>
      </c>
      <c r="F389" s="9">
        <f t="shared" si="6"/>
        <v>0.1399999999999999</v>
      </c>
      <c r="G389" s="12" t="s">
        <v>1185</v>
      </c>
      <c r="H389" s="11" t="s">
        <v>308</v>
      </c>
      <c r="I389" s="11" t="s">
        <v>19</v>
      </c>
      <c r="J389" s="18"/>
    </row>
    <row r="390" spans="1:10" s="1" customFormat="1" ht="15.6" customHeight="1">
      <c r="A390" s="6" t="s">
        <v>14</v>
      </c>
      <c r="B390" s="7" t="s">
        <v>1186</v>
      </c>
      <c r="C390" s="8" t="s">
        <v>1187</v>
      </c>
      <c r="D390" s="37">
        <v>202.92</v>
      </c>
      <c r="E390" s="38">
        <v>178</v>
      </c>
      <c r="F390" s="9">
        <f t="shared" si="6"/>
        <v>0.1399999999999999</v>
      </c>
      <c r="G390" s="12" t="s">
        <v>1188</v>
      </c>
      <c r="H390" s="11" t="s">
        <v>1189</v>
      </c>
      <c r="I390" s="11" t="s">
        <v>19</v>
      </c>
      <c r="J390" s="18"/>
    </row>
    <row r="391" spans="1:10" s="1" customFormat="1" ht="15.6" customHeight="1">
      <c r="A391" s="6" t="s">
        <v>14</v>
      </c>
      <c r="B391" s="7" t="s">
        <v>1190</v>
      </c>
      <c r="C391" s="8" t="s">
        <v>1191</v>
      </c>
      <c r="D391" s="37">
        <v>253.07999999999998</v>
      </c>
      <c r="E391" s="38">
        <v>222</v>
      </c>
      <c r="F391" s="9">
        <f t="shared" si="6"/>
        <v>0.1399999999999999</v>
      </c>
      <c r="G391" s="12" t="s">
        <v>1192</v>
      </c>
      <c r="H391" s="11" t="s">
        <v>308</v>
      </c>
      <c r="I391" s="11" t="s">
        <v>19</v>
      </c>
      <c r="J391" s="18"/>
    </row>
    <row r="392" spans="1:10" s="1" customFormat="1" ht="15.6" customHeight="1">
      <c r="A392" s="6" t="s">
        <v>14</v>
      </c>
      <c r="B392" s="7" t="s">
        <v>1193</v>
      </c>
      <c r="C392" s="8" t="s">
        <v>1194</v>
      </c>
      <c r="D392" s="37">
        <v>113.99999999999999</v>
      </c>
      <c r="E392" s="38">
        <v>100</v>
      </c>
      <c r="F392" s="9">
        <f t="shared" si="6"/>
        <v>0.1399999999999999</v>
      </c>
      <c r="G392" s="12" t="s">
        <v>1195</v>
      </c>
      <c r="H392" s="11" t="s">
        <v>308</v>
      </c>
      <c r="I392" s="11" t="s">
        <v>19</v>
      </c>
      <c r="J392" s="18"/>
    </row>
    <row r="393" spans="1:10" s="1" customFormat="1" ht="15.6" customHeight="1">
      <c r="A393" s="6" t="s">
        <v>14</v>
      </c>
      <c r="B393" s="7" t="s">
        <v>1196</v>
      </c>
      <c r="C393" s="8" t="s">
        <v>1197</v>
      </c>
      <c r="D393" s="37">
        <v>1063.6199999999999</v>
      </c>
      <c r="E393" s="38">
        <v>933</v>
      </c>
      <c r="F393" s="9">
        <f t="shared" si="6"/>
        <v>0.1399999999999999</v>
      </c>
      <c r="G393" s="12" t="s">
        <v>1198</v>
      </c>
      <c r="H393" s="11" t="s">
        <v>308</v>
      </c>
      <c r="I393" s="11" t="s">
        <v>19</v>
      </c>
      <c r="J393" s="18"/>
    </row>
    <row r="394" spans="1:10" s="1" customFormat="1" ht="15.6" customHeight="1">
      <c r="A394" s="6" t="s">
        <v>14</v>
      </c>
      <c r="B394" s="7" t="s">
        <v>1199</v>
      </c>
      <c r="C394" s="8" t="s">
        <v>1200</v>
      </c>
      <c r="D394" s="37">
        <v>253.07999999999998</v>
      </c>
      <c r="E394" s="38">
        <v>222</v>
      </c>
      <c r="F394" s="9">
        <f t="shared" si="6"/>
        <v>0.1399999999999999</v>
      </c>
      <c r="G394" s="12" t="s">
        <v>1201</v>
      </c>
      <c r="H394" s="11" t="s">
        <v>1189</v>
      </c>
      <c r="I394" s="11" t="s">
        <v>19</v>
      </c>
      <c r="J394" s="18"/>
    </row>
    <row r="395" spans="1:10" s="1" customFormat="1" ht="15.6" customHeight="1">
      <c r="A395" s="6" t="s">
        <v>14</v>
      </c>
      <c r="B395" s="7" t="s">
        <v>1202</v>
      </c>
      <c r="C395" s="8" t="s">
        <v>1203</v>
      </c>
      <c r="D395" s="37">
        <v>165.29999999999998</v>
      </c>
      <c r="E395" s="38">
        <v>145</v>
      </c>
      <c r="F395" s="9">
        <f t="shared" si="6"/>
        <v>0.1399999999999999</v>
      </c>
      <c r="G395" s="12" t="s">
        <v>1204</v>
      </c>
      <c r="H395" s="11" t="s">
        <v>308</v>
      </c>
      <c r="I395" s="11" t="s">
        <v>19</v>
      </c>
      <c r="J395" s="18"/>
    </row>
    <row r="396" spans="1:10" s="1" customFormat="1" ht="15.6" customHeight="1">
      <c r="A396" s="6" t="s">
        <v>14</v>
      </c>
      <c r="B396" s="7" t="s">
        <v>1205</v>
      </c>
      <c r="C396" s="8" t="s">
        <v>1206</v>
      </c>
      <c r="D396" s="37">
        <v>379.61999999999995</v>
      </c>
      <c r="E396" s="38">
        <v>333</v>
      </c>
      <c r="F396" s="9">
        <f t="shared" si="6"/>
        <v>0.1399999999999999</v>
      </c>
      <c r="G396" s="12" t="s">
        <v>1207</v>
      </c>
      <c r="H396" s="11" t="s">
        <v>308</v>
      </c>
      <c r="I396" s="11" t="s">
        <v>19</v>
      </c>
      <c r="J396" s="18"/>
    </row>
    <row r="397" spans="1:10" s="1" customFormat="1" ht="15.6" customHeight="1">
      <c r="A397" s="6" t="s">
        <v>14</v>
      </c>
      <c r="B397" s="7" t="s">
        <v>1208</v>
      </c>
      <c r="C397" s="8" t="s">
        <v>1209</v>
      </c>
      <c r="D397" s="37">
        <v>354.53999999999996</v>
      </c>
      <c r="E397" s="38">
        <v>311</v>
      </c>
      <c r="F397" s="9">
        <f t="shared" si="6"/>
        <v>0.1399999999999999</v>
      </c>
      <c r="G397" s="12" t="s">
        <v>1210</v>
      </c>
      <c r="H397" s="11" t="s">
        <v>1189</v>
      </c>
      <c r="I397" s="11" t="s">
        <v>19</v>
      </c>
      <c r="J397" s="18"/>
    </row>
    <row r="398" spans="1:10" s="1" customFormat="1" ht="15.6" customHeight="1">
      <c r="A398" s="6" t="s">
        <v>14</v>
      </c>
      <c r="B398" s="7" t="s">
        <v>1211</v>
      </c>
      <c r="C398" s="8" t="s">
        <v>1212</v>
      </c>
      <c r="D398" s="37">
        <v>455.99999999999994</v>
      </c>
      <c r="E398" s="38">
        <v>400</v>
      </c>
      <c r="F398" s="9">
        <f t="shared" si="6"/>
        <v>0.1399999999999999</v>
      </c>
      <c r="G398" s="12" t="s">
        <v>1213</v>
      </c>
      <c r="H398" s="11" t="s">
        <v>1189</v>
      </c>
      <c r="I398" s="11" t="s">
        <v>19</v>
      </c>
      <c r="J398" s="18"/>
    </row>
    <row r="399" spans="1:10" s="1" customFormat="1" ht="15.6" customHeight="1">
      <c r="A399" s="6" t="s">
        <v>14</v>
      </c>
      <c r="B399" s="7" t="s">
        <v>1214</v>
      </c>
      <c r="C399" s="8" t="s">
        <v>1215</v>
      </c>
      <c r="D399" s="37">
        <v>379.61999999999995</v>
      </c>
      <c r="E399" s="38">
        <v>333</v>
      </c>
      <c r="F399" s="9">
        <f t="shared" si="6"/>
        <v>0.1399999999999999</v>
      </c>
      <c r="G399" s="12" t="s">
        <v>1216</v>
      </c>
      <c r="H399" s="11" t="s">
        <v>308</v>
      </c>
      <c r="I399" s="11" t="s">
        <v>19</v>
      </c>
      <c r="J399" s="18"/>
    </row>
    <row r="400" spans="1:10" s="1" customFormat="1" ht="15.6" customHeight="1">
      <c r="A400" s="6" t="s">
        <v>14</v>
      </c>
      <c r="B400" s="7" t="s">
        <v>1217</v>
      </c>
      <c r="C400" s="8" t="s">
        <v>1218</v>
      </c>
      <c r="D400" s="37">
        <v>76.38</v>
      </c>
      <c r="E400" s="38">
        <v>67</v>
      </c>
      <c r="F400" s="9">
        <f t="shared" si="6"/>
        <v>0.1399999999999999</v>
      </c>
      <c r="G400" s="12" t="s">
        <v>1219</v>
      </c>
      <c r="H400" s="11" t="s">
        <v>308</v>
      </c>
      <c r="I400" s="11" t="s">
        <v>19</v>
      </c>
      <c r="J400" s="18"/>
    </row>
    <row r="401" spans="1:10" s="1" customFormat="1" ht="15.6" customHeight="1">
      <c r="A401" s="6" t="s">
        <v>14</v>
      </c>
      <c r="B401" s="7" t="s">
        <v>1220</v>
      </c>
      <c r="C401" s="8" t="s">
        <v>1221</v>
      </c>
      <c r="D401" s="37">
        <v>113.99999999999999</v>
      </c>
      <c r="E401" s="38">
        <v>100</v>
      </c>
      <c r="F401" s="9">
        <f t="shared" si="6"/>
        <v>0.1399999999999999</v>
      </c>
      <c r="G401" s="12" t="s">
        <v>1222</v>
      </c>
      <c r="H401" s="11" t="s">
        <v>308</v>
      </c>
      <c r="I401" s="11" t="s">
        <v>19</v>
      </c>
      <c r="J401" s="18"/>
    </row>
    <row r="402" spans="1:10" s="1" customFormat="1" ht="15.6" customHeight="1">
      <c r="A402" s="6" t="s">
        <v>14</v>
      </c>
      <c r="B402" s="7" t="s">
        <v>1223</v>
      </c>
      <c r="C402" s="8" t="s">
        <v>1224</v>
      </c>
      <c r="D402" s="37">
        <v>215.45999999999998</v>
      </c>
      <c r="E402" s="38">
        <v>189</v>
      </c>
      <c r="F402" s="9">
        <f t="shared" si="6"/>
        <v>0.1399999999999999</v>
      </c>
      <c r="G402" s="12" t="s">
        <v>1225</v>
      </c>
      <c r="H402" s="11" t="s">
        <v>308</v>
      </c>
      <c r="I402" s="11" t="s">
        <v>19</v>
      </c>
      <c r="J402" s="18"/>
    </row>
    <row r="403" spans="1:10" s="1" customFormat="1" ht="117" customHeight="1">
      <c r="A403" s="6" t="s">
        <v>14</v>
      </c>
      <c r="B403" s="7" t="s">
        <v>1226</v>
      </c>
      <c r="C403" s="8" t="s">
        <v>1227</v>
      </c>
      <c r="D403" s="37">
        <v>430.91999999999996</v>
      </c>
      <c r="E403" s="38">
        <v>378</v>
      </c>
      <c r="F403" s="9">
        <f t="shared" si="6"/>
        <v>0.1399999999999999</v>
      </c>
      <c r="G403" s="12" t="s">
        <v>1228</v>
      </c>
      <c r="H403" s="11" t="s">
        <v>308</v>
      </c>
      <c r="I403" s="11" t="s">
        <v>19</v>
      </c>
      <c r="J403" s="18"/>
    </row>
    <row r="404" spans="1:10" s="1" customFormat="1" ht="104.1" customHeight="1">
      <c r="A404" s="6" t="s">
        <v>14</v>
      </c>
      <c r="B404" s="7" t="s">
        <v>1229</v>
      </c>
      <c r="C404" s="8" t="s">
        <v>1230</v>
      </c>
      <c r="D404" s="37">
        <v>379.61999999999995</v>
      </c>
      <c r="E404" s="38">
        <v>333</v>
      </c>
      <c r="F404" s="9">
        <f t="shared" si="6"/>
        <v>0.1399999999999999</v>
      </c>
      <c r="G404" s="12" t="s">
        <v>1231</v>
      </c>
      <c r="H404" s="11" t="s">
        <v>308</v>
      </c>
      <c r="I404" s="11" t="s">
        <v>19</v>
      </c>
      <c r="J404" s="18"/>
    </row>
    <row r="405" spans="1:10" s="1" customFormat="1" ht="51.95" customHeight="1">
      <c r="A405" s="6" t="s">
        <v>14</v>
      </c>
      <c r="B405" s="7" t="s">
        <v>1232</v>
      </c>
      <c r="C405" s="8" t="s">
        <v>1233</v>
      </c>
      <c r="D405" s="37">
        <v>8946.7199999999993</v>
      </c>
      <c r="E405" s="38">
        <v>7848</v>
      </c>
      <c r="F405" s="9">
        <f t="shared" si="6"/>
        <v>0.1399999999999999</v>
      </c>
      <c r="G405" s="12" t="s">
        <v>1234</v>
      </c>
      <c r="H405" s="11" t="s">
        <v>73</v>
      </c>
      <c r="I405" s="11" t="s">
        <v>19</v>
      </c>
      <c r="J405" s="18"/>
    </row>
    <row r="406" spans="1:10" s="1" customFormat="1" ht="26.1" customHeight="1">
      <c r="A406" s="6" t="s">
        <v>14</v>
      </c>
      <c r="B406" s="7" t="s">
        <v>1235</v>
      </c>
      <c r="C406" s="8" t="s">
        <v>1236</v>
      </c>
      <c r="D406" s="37">
        <v>1873.0199999999998</v>
      </c>
      <c r="E406" s="38">
        <v>1643</v>
      </c>
      <c r="F406" s="9">
        <f t="shared" si="6"/>
        <v>0.1399999999999999</v>
      </c>
      <c r="G406" s="12" t="s">
        <v>1237</v>
      </c>
      <c r="H406" s="11" t="s">
        <v>153</v>
      </c>
      <c r="I406" s="11" t="s">
        <v>19</v>
      </c>
      <c r="J406" s="18"/>
    </row>
    <row r="407" spans="1:10" s="1" customFormat="1" ht="26.1" customHeight="1">
      <c r="A407" s="6" t="s">
        <v>14</v>
      </c>
      <c r="B407" s="7" t="s">
        <v>1238</v>
      </c>
      <c r="C407" s="8" t="s">
        <v>1239</v>
      </c>
      <c r="D407" s="37">
        <v>5542.6799999999994</v>
      </c>
      <c r="E407" s="38">
        <v>4862</v>
      </c>
      <c r="F407" s="9">
        <f t="shared" si="6"/>
        <v>0.1399999999999999</v>
      </c>
      <c r="G407" s="12" t="s">
        <v>1240</v>
      </c>
      <c r="H407" s="11" t="s">
        <v>439</v>
      </c>
      <c r="I407" s="11" t="s">
        <v>19</v>
      </c>
      <c r="J407" s="18"/>
    </row>
    <row r="408" spans="1:10" s="1" customFormat="1" ht="51.95" customHeight="1">
      <c r="A408" s="6" t="s">
        <v>14</v>
      </c>
      <c r="B408" s="7" t="s">
        <v>1241</v>
      </c>
      <c r="C408" s="8" t="s">
        <v>1242</v>
      </c>
      <c r="D408" s="37">
        <v>696.54</v>
      </c>
      <c r="E408" s="38">
        <v>611</v>
      </c>
      <c r="F408" s="9">
        <f t="shared" si="6"/>
        <v>0.1399999999999999</v>
      </c>
      <c r="G408" s="12" t="s">
        <v>1243</v>
      </c>
      <c r="H408" s="11" t="s">
        <v>18</v>
      </c>
      <c r="I408" s="11" t="s">
        <v>19</v>
      </c>
      <c r="J408" s="18"/>
    </row>
    <row r="409" spans="1:10" s="1" customFormat="1" ht="51.95" customHeight="1">
      <c r="A409" s="6" t="s">
        <v>14</v>
      </c>
      <c r="B409" s="7" t="s">
        <v>1244</v>
      </c>
      <c r="C409" s="8" t="s">
        <v>1245</v>
      </c>
      <c r="D409" s="37">
        <v>709.07999999999993</v>
      </c>
      <c r="E409" s="38">
        <v>622</v>
      </c>
      <c r="F409" s="9">
        <f t="shared" si="6"/>
        <v>0.1399999999999999</v>
      </c>
      <c r="G409" s="12" t="s">
        <v>1246</v>
      </c>
      <c r="H409" s="11" t="s">
        <v>18</v>
      </c>
      <c r="I409" s="11" t="s">
        <v>19</v>
      </c>
      <c r="J409" s="18"/>
    </row>
    <row r="410" spans="1:10" s="1" customFormat="1" ht="51.95" customHeight="1">
      <c r="A410" s="6" t="s">
        <v>14</v>
      </c>
      <c r="B410" s="7" t="s">
        <v>1247</v>
      </c>
      <c r="C410" s="8" t="s">
        <v>1248</v>
      </c>
      <c r="D410" s="37">
        <v>772.92</v>
      </c>
      <c r="E410" s="38">
        <v>678</v>
      </c>
      <c r="F410" s="9">
        <f t="shared" si="6"/>
        <v>0.1399999999999999</v>
      </c>
      <c r="G410" s="12" t="s">
        <v>1249</v>
      </c>
      <c r="H410" s="11" t="s">
        <v>18</v>
      </c>
      <c r="I410" s="11" t="s">
        <v>19</v>
      </c>
      <c r="J410" s="18"/>
    </row>
    <row r="411" spans="1:10" s="1" customFormat="1" ht="51.95" customHeight="1">
      <c r="A411" s="6" t="s">
        <v>14</v>
      </c>
      <c r="B411" s="7" t="s">
        <v>1250</v>
      </c>
      <c r="C411" s="8" t="s">
        <v>1251</v>
      </c>
      <c r="D411" s="37">
        <v>1126.32</v>
      </c>
      <c r="E411" s="38">
        <v>988</v>
      </c>
      <c r="F411" s="9">
        <f t="shared" si="6"/>
        <v>0.1399999999999999</v>
      </c>
      <c r="G411" s="12" t="s">
        <v>1252</v>
      </c>
      <c r="H411" s="11" t="s">
        <v>18</v>
      </c>
      <c r="I411" s="11" t="s">
        <v>19</v>
      </c>
      <c r="J411" s="18"/>
    </row>
    <row r="412" spans="1:10" s="1" customFormat="1" ht="26.1" customHeight="1">
      <c r="A412" s="6" t="s">
        <v>14</v>
      </c>
      <c r="B412" s="7" t="s">
        <v>1253</v>
      </c>
      <c r="C412" s="8" t="s">
        <v>1254</v>
      </c>
      <c r="D412" s="37">
        <v>126.53999999999999</v>
      </c>
      <c r="E412" s="38">
        <v>111</v>
      </c>
      <c r="F412" s="9">
        <f t="shared" si="6"/>
        <v>0.1399999999999999</v>
      </c>
      <c r="G412" s="12" t="s">
        <v>1255</v>
      </c>
      <c r="H412" s="11" t="s">
        <v>18</v>
      </c>
      <c r="I412" s="11" t="s">
        <v>19</v>
      </c>
      <c r="J412" s="18"/>
    </row>
    <row r="413" spans="1:10" s="1" customFormat="1" ht="51.95" customHeight="1">
      <c r="A413" s="6" t="s">
        <v>14</v>
      </c>
      <c r="B413" s="7" t="s">
        <v>1256</v>
      </c>
      <c r="C413" s="8" t="s">
        <v>1257</v>
      </c>
      <c r="D413" s="37">
        <v>1202.6999999999998</v>
      </c>
      <c r="E413" s="38">
        <v>1055</v>
      </c>
      <c r="F413" s="9">
        <f t="shared" si="6"/>
        <v>0.1399999999999999</v>
      </c>
      <c r="G413" s="12" t="s">
        <v>1258</v>
      </c>
      <c r="H413" s="11" t="s">
        <v>18</v>
      </c>
      <c r="I413" s="11" t="s">
        <v>19</v>
      </c>
      <c r="J413" s="18"/>
    </row>
    <row r="414" spans="1:10" s="1" customFormat="1" ht="26.1" customHeight="1">
      <c r="A414" s="6" t="s">
        <v>14</v>
      </c>
      <c r="B414" s="7" t="s">
        <v>1259</v>
      </c>
      <c r="C414" s="8" t="s">
        <v>1260</v>
      </c>
      <c r="D414" s="37">
        <v>140.22</v>
      </c>
      <c r="E414" s="38">
        <v>123</v>
      </c>
      <c r="F414" s="9">
        <f t="shared" si="6"/>
        <v>0.1399999999999999</v>
      </c>
      <c r="G414" s="12" t="s">
        <v>1261</v>
      </c>
      <c r="H414" s="11" t="s">
        <v>18</v>
      </c>
      <c r="I414" s="11" t="s">
        <v>19</v>
      </c>
      <c r="J414" s="18"/>
    </row>
    <row r="415" spans="1:10" s="1" customFormat="1" ht="26.1" customHeight="1">
      <c r="A415" s="6" t="s">
        <v>14</v>
      </c>
      <c r="B415" s="7" t="s">
        <v>1262</v>
      </c>
      <c r="C415" s="8" t="s">
        <v>1263</v>
      </c>
      <c r="D415" s="37">
        <v>240.54</v>
      </c>
      <c r="E415" s="38">
        <v>211</v>
      </c>
      <c r="F415" s="9">
        <f t="shared" si="6"/>
        <v>0.1399999999999999</v>
      </c>
      <c r="G415" s="12" t="s">
        <v>1264</v>
      </c>
      <c r="H415" s="11" t="s">
        <v>18</v>
      </c>
      <c r="I415" s="11" t="s">
        <v>19</v>
      </c>
      <c r="J415" s="18"/>
    </row>
    <row r="416" spans="1:10" s="1" customFormat="1" ht="15.6" customHeight="1">
      <c r="A416" s="6" t="s">
        <v>14</v>
      </c>
      <c r="B416" s="7" t="s">
        <v>1265</v>
      </c>
      <c r="C416" s="8" t="s">
        <v>1266</v>
      </c>
      <c r="D416" s="37">
        <v>76.38</v>
      </c>
      <c r="E416" s="38">
        <v>67</v>
      </c>
      <c r="F416" s="9">
        <f t="shared" si="6"/>
        <v>0.1399999999999999</v>
      </c>
      <c r="G416" s="12" t="s">
        <v>1267</v>
      </c>
      <c r="H416" s="11" t="s">
        <v>18</v>
      </c>
      <c r="I416" s="11" t="s">
        <v>19</v>
      </c>
      <c r="J416" s="18"/>
    </row>
    <row r="417" spans="1:10" s="1" customFormat="1" ht="26.1" customHeight="1">
      <c r="A417" s="6" t="s">
        <v>14</v>
      </c>
      <c r="B417" s="7" t="s">
        <v>1268</v>
      </c>
      <c r="C417" s="8" t="s">
        <v>1269</v>
      </c>
      <c r="D417" s="37">
        <v>126.53999999999999</v>
      </c>
      <c r="E417" s="38">
        <v>111</v>
      </c>
      <c r="F417" s="9">
        <f t="shared" si="6"/>
        <v>0.1399999999999999</v>
      </c>
      <c r="G417" s="12" t="s">
        <v>1270</v>
      </c>
      <c r="H417" s="11" t="s">
        <v>18</v>
      </c>
      <c r="I417" s="11" t="s">
        <v>19</v>
      </c>
      <c r="J417" s="18"/>
    </row>
    <row r="418" spans="1:10" s="1" customFormat="1" ht="26.1" customHeight="1">
      <c r="A418" s="6" t="s">
        <v>14</v>
      </c>
      <c r="B418" s="7" t="s">
        <v>1271</v>
      </c>
      <c r="C418" s="8" t="s">
        <v>1272</v>
      </c>
      <c r="D418" s="37">
        <v>165.29999999999998</v>
      </c>
      <c r="E418" s="38">
        <v>145</v>
      </c>
      <c r="F418" s="9">
        <f t="shared" si="6"/>
        <v>0.1399999999999999</v>
      </c>
      <c r="G418" s="12" t="s">
        <v>1273</v>
      </c>
      <c r="H418" s="11" t="s">
        <v>18</v>
      </c>
      <c r="I418" s="11" t="s">
        <v>19</v>
      </c>
      <c r="J418" s="18"/>
    </row>
    <row r="419" spans="1:10" s="1" customFormat="1" ht="15.6" customHeight="1">
      <c r="A419" s="6" t="s">
        <v>14</v>
      </c>
      <c r="B419" s="7" t="s">
        <v>1274</v>
      </c>
      <c r="C419" s="8" t="s">
        <v>1275</v>
      </c>
      <c r="D419" s="37">
        <v>140.22</v>
      </c>
      <c r="E419" s="38">
        <v>123</v>
      </c>
      <c r="F419" s="9">
        <f t="shared" si="6"/>
        <v>0.1399999999999999</v>
      </c>
      <c r="G419" s="12" t="s">
        <v>1276</v>
      </c>
      <c r="H419" s="11" t="s">
        <v>18</v>
      </c>
      <c r="I419" s="11" t="s">
        <v>19</v>
      </c>
      <c r="J419" s="18"/>
    </row>
    <row r="420" spans="1:10" s="1" customFormat="1" ht="26.1" customHeight="1">
      <c r="A420" s="6" t="s">
        <v>14</v>
      </c>
      <c r="B420" s="7" t="s">
        <v>1277</v>
      </c>
      <c r="C420" s="8" t="s">
        <v>1278</v>
      </c>
      <c r="D420" s="37">
        <v>165.29999999999998</v>
      </c>
      <c r="E420" s="38">
        <v>145</v>
      </c>
      <c r="F420" s="9">
        <f t="shared" si="6"/>
        <v>0.1399999999999999</v>
      </c>
      <c r="G420" s="12" t="s">
        <v>1279</v>
      </c>
      <c r="H420" s="11" t="s">
        <v>18</v>
      </c>
      <c r="I420" s="11" t="s">
        <v>19</v>
      </c>
      <c r="J420" s="18"/>
    </row>
    <row r="421" spans="1:10" s="1" customFormat="1" ht="26.1" customHeight="1">
      <c r="A421" s="6" t="s">
        <v>14</v>
      </c>
      <c r="B421" s="7" t="s">
        <v>1280</v>
      </c>
      <c r="C421" s="8" t="s">
        <v>1281</v>
      </c>
      <c r="D421" s="37">
        <v>101.46</v>
      </c>
      <c r="E421" s="38">
        <v>89</v>
      </c>
      <c r="F421" s="9">
        <f t="shared" si="6"/>
        <v>0.1399999999999999</v>
      </c>
      <c r="G421" s="12" t="s">
        <v>1282</v>
      </c>
      <c r="H421" s="11" t="s">
        <v>18</v>
      </c>
      <c r="I421" s="11" t="s">
        <v>19</v>
      </c>
      <c r="J421" s="18"/>
    </row>
    <row r="422" spans="1:10" s="1" customFormat="1" ht="39" customHeight="1">
      <c r="A422" s="6" t="s">
        <v>14</v>
      </c>
      <c r="B422" s="7" t="s">
        <v>1283</v>
      </c>
      <c r="C422" s="8" t="s">
        <v>1284</v>
      </c>
      <c r="D422" s="37">
        <v>253.07999999999998</v>
      </c>
      <c r="E422" s="38">
        <v>222</v>
      </c>
      <c r="F422" s="9">
        <f t="shared" si="6"/>
        <v>0.1399999999999999</v>
      </c>
      <c r="G422" s="12" t="s">
        <v>1285</v>
      </c>
      <c r="H422" s="11" t="s">
        <v>446</v>
      </c>
      <c r="I422" s="11" t="s">
        <v>19</v>
      </c>
      <c r="J422" s="18"/>
    </row>
    <row r="423" spans="1:10" s="1" customFormat="1" ht="39" customHeight="1">
      <c r="A423" s="6" t="s">
        <v>14</v>
      </c>
      <c r="B423" s="7" t="s">
        <v>1286</v>
      </c>
      <c r="C423" s="8" t="s">
        <v>1287</v>
      </c>
      <c r="D423" s="37">
        <v>279.29999999999995</v>
      </c>
      <c r="E423" s="38">
        <v>245</v>
      </c>
      <c r="F423" s="9">
        <f t="shared" si="6"/>
        <v>0.1399999999999999</v>
      </c>
      <c r="G423" s="12" t="s">
        <v>1288</v>
      </c>
      <c r="H423" s="11" t="s">
        <v>446</v>
      </c>
      <c r="I423" s="11" t="s">
        <v>19</v>
      </c>
      <c r="J423" s="18"/>
    </row>
    <row r="424" spans="1:10" s="1" customFormat="1" ht="15.6" customHeight="1">
      <c r="A424" s="6" t="s">
        <v>14</v>
      </c>
      <c r="B424" s="7" t="s">
        <v>1289</v>
      </c>
      <c r="C424" s="8" t="s">
        <v>1290</v>
      </c>
      <c r="D424" s="37">
        <v>582.54</v>
      </c>
      <c r="E424" s="38">
        <v>511</v>
      </c>
      <c r="F424" s="9">
        <f t="shared" si="6"/>
        <v>0.1399999999999999</v>
      </c>
      <c r="G424" s="12" t="s">
        <v>1291</v>
      </c>
      <c r="H424" s="11" t="s">
        <v>446</v>
      </c>
      <c r="I424" s="11" t="s">
        <v>19</v>
      </c>
      <c r="J424" s="18"/>
    </row>
    <row r="425" spans="1:10" s="1" customFormat="1" ht="26.1" customHeight="1">
      <c r="A425" s="6" t="s">
        <v>14</v>
      </c>
      <c r="B425" s="7" t="s">
        <v>1292</v>
      </c>
      <c r="C425" s="8" t="s">
        <v>1293</v>
      </c>
      <c r="D425" s="37">
        <v>304.38</v>
      </c>
      <c r="E425" s="38">
        <v>267</v>
      </c>
      <c r="F425" s="9">
        <f t="shared" si="6"/>
        <v>0.1399999999999999</v>
      </c>
      <c r="G425" s="12" t="s">
        <v>1294</v>
      </c>
      <c r="H425" s="11" t="s">
        <v>296</v>
      </c>
      <c r="I425" s="11" t="s">
        <v>19</v>
      </c>
      <c r="J425" s="18"/>
    </row>
    <row r="426" spans="1:10" s="1" customFormat="1" ht="26.1" customHeight="1">
      <c r="A426" s="6" t="s">
        <v>14</v>
      </c>
      <c r="B426" s="7" t="s">
        <v>1295</v>
      </c>
      <c r="C426" s="8" t="s">
        <v>1296</v>
      </c>
      <c r="D426" s="37">
        <v>304.38</v>
      </c>
      <c r="E426" s="38">
        <v>267</v>
      </c>
      <c r="F426" s="9">
        <f t="shared" si="6"/>
        <v>0.1399999999999999</v>
      </c>
      <c r="G426" s="12" t="s">
        <v>1297</v>
      </c>
      <c r="H426" s="11" t="s">
        <v>296</v>
      </c>
      <c r="I426" s="11" t="s">
        <v>19</v>
      </c>
      <c r="J426" s="18"/>
    </row>
    <row r="427" spans="1:10" s="1" customFormat="1" ht="26.1" customHeight="1">
      <c r="A427" s="6" t="s">
        <v>14</v>
      </c>
      <c r="B427" s="7" t="s">
        <v>1298</v>
      </c>
      <c r="C427" s="8" t="s">
        <v>1299</v>
      </c>
      <c r="D427" s="37">
        <v>279.29999999999995</v>
      </c>
      <c r="E427" s="38">
        <v>245</v>
      </c>
      <c r="F427" s="9">
        <f t="shared" si="6"/>
        <v>0.1399999999999999</v>
      </c>
      <c r="G427" s="12" t="s">
        <v>1300</v>
      </c>
      <c r="H427" s="11" t="s">
        <v>110</v>
      </c>
      <c r="I427" s="11" t="s">
        <v>19</v>
      </c>
      <c r="J427" s="18"/>
    </row>
    <row r="428" spans="1:10" s="1" customFormat="1" ht="15.6" customHeight="1">
      <c r="A428" s="6" t="s">
        <v>14</v>
      </c>
      <c r="B428" s="7" t="s">
        <v>1301</v>
      </c>
      <c r="C428" s="8" t="s">
        <v>1302</v>
      </c>
      <c r="D428" s="37">
        <v>177.83999999999997</v>
      </c>
      <c r="E428" s="38">
        <v>156</v>
      </c>
      <c r="F428" s="9">
        <f t="shared" si="6"/>
        <v>0.1399999999999999</v>
      </c>
      <c r="G428" s="12" t="s">
        <v>1303</v>
      </c>
      <c r="H428" s="11" t="s">
        <v>110</v>
      </c>
      <c r="I428" s="11" t="s">
        <v>19</v>
      </c>
      <c r="J428" s="18"/>
    </row>
    <row r="429" spans="1:10" s="1" customFormat="1" ht="26.1" customHeight="1">
      <c r="A429" s="6" t="s">
        <v>14</v>
      </c>
      <c r="B429" s="7" t="s">
        <v>1304</v>
      </c>
      <c r="C429" s="8" t="s">
        <v>1305</v>
      </c>
      <c r="D429" s="37">
        <v>4277.28</v>
      </c>
      <c r="E429" s="38">
        <v>3752</v>
      </c>
      <c r="F429" s="9">
        <f t="shared" si="6"/>
        <v>0.1399999999999999</v>
      </c>
      <c r="G429" s="12" t="s">
        <v>1306</v>
      </c>
      <c r="H429" s="11" t="s">
        <v>296</v>
      </c>
      <c r="I429" s="11" t="s">
        <v>19</v>
      </c>
      <c r="J429" s="18"/>
    </row>
    <row r="430" spans="1:10" s="1" customFormat="1" ht="26.1" customHeight="1">
      <c r="A430" s="6" t="s">
        <v>14</v>
      </c>
      <c r="B430" s="7" t="s">
        <v>1307</v>
      </c>
      <c r="C430" s="8" t="s">
        <v>1308</v>
      </c>
      <c r="D430" s="37">
        <v>4594.2</v>
      </c>
      <c r="E430" s="38">
        <v>4030</v>
      </c>
      <c r="F430" s="9">
        <f t="shared" si="6"/>
        <v>0.1399999999999999</v>
      </c>
      <c r="G430" s="12" t="s">
        <v>1309</v>
      </c>
      <c r="H430" s="11" t="s">
        <v>296</v>
      </c>
      <c r="I430" s="11" t="s">
        <v>19</v>
      </c>
      <c r="J430" s="18"/>
    </row>
    <row r="431" spans="1:10" s="1" customFormat="1" ht="15.6" customHeight="1">
      <c r="A431" s="6" t="s">
        <v>14</v>
      </c>
      <c r="B431" s="7" t="s">
        <v>1310</v>
      </c>
      <c r="C431" s="8" t="s">
        <v>1311</v>
      </c>
      <c r="D431" s="37">
        <v>113.99999999999999</v>
      </c>
      <c r="E431" s="38">
        <v>100</v>
      </c>
      <c r="F431" s="9">
        <f t="shared" si="6"/>
        <v>0.1399999999999999</v>
      </c>
      <c r="G431" s="12" t="s">
        <v>1312</v>
      </c>
      <c r="H431" s="11" t="s">
        <v>146</v>
      </c>
      <c r="I431" s="11" t="s">
        <v>19</v>
      </c>
      <c r="J431" s="18"/>
    </row>
    <row r="432" spans="1:10" s="1" customFormat="1" ht="15.6" customHeight="1">
      <c r="A432" s="6" t="s">
        <v>14</v>
      </c>
      <c r="B432" s="7" t="s">
        <v>1313</v>
      </c>
      <c r="C432" s="8" t="s">
        <v>1314</v>
      </c>
      <c r="D432" s="37">
        <v>721.61999999999989</v>
      </c>
      <c r="E432" s="38">
        <v>633</v>
      </c>
      <c r="F432" s="9">
        <f t="shared" si="6"/>
        <v>0.1399999999999999</v>
      </c>
      <c r="G432" s="12" t="s">
        <v>1315</v>
      </c>
      <c r="H432" s="11" t="s">
        <v>110</v>
      </c>
      <c r="I432" s="11" t="s">
        <v>19</v>
      </c>
      <c r="J432" s="18"/>
    </row>
    <row r="433" spans="1:10" s="1" customFormat="1" ht="15.6" customHeight="1">
      <c r="A433" s="6" t="s">
        <v>14</v>
      </c>
      <c r="B433" s="7" t="s">
        <v>1316</v>
      </c>
      <c r="C433" s="8" t="s">
        <v>1317</v>
      </c>
      <c r="D433" s="37">
        <v>379.61999999999995</v>
      </c>
      <c r="E433" s="38">
        <v>333</v>
      </c>
      <c r="F433" s="9">
        <f t="shared" si="6"/>
        <v>0.1399999999999999</v>
      </c>
      <c r="G433" s="12" t="s">
        <v>1318</v>
      </c>
      <c r="H433" s="11" t="s">
        <v>18</v>
      </c>
      <c r="I433" s="11" t="s">
        <v>19</v>
      </c>
      <c r="J433" s="18"/>
    </row>
    <row r="434" spans="1:10" s="1" customFormat="1" ht="15.6" customHeight="1">
      <c r="A434" s="6" t="s">
        <v>14</v>
      </c>
      <c r="B434" s="7" t="s">
        <v>1319</v>
      </c>
      <c r="C434" s="8" t="s">
        <v>1320</v>
      </c>
      <c r="D434" s="37">
        <v>1797.7799999999997</v>
      </c>
      <c r="E434" s="38">
        <v>1577</v>
      </c>
      <c r="F434" s="9">
        <f t="shared" si="6"/>
        <v>0.1399999999999999</v>
      </c>
      <c r="G434" s="12" t="s">
        <v>1321</v>
      </c>
      <c r="H434" s="11" t="s">
        <v>18</v>
      </c>
      <c r="I434" s="11" t="s">
        <v>19</v>
      </c>
      <c r="J434" s="18"/>
    </row>
    <row r="435" spans="1:10" s="1" customFormat="1" ht="15.6" customHeight="1">
      <c r="A435" s="6" t="s">
        <v>14</v>
      </c>
      <c r="B435" s="7" t="s">
        <v>1322</v>
      </c>
      <c r="C435" s="8" t="s">
        <v>1323</v>
      </c>
      <c r="D435" s="37">
        <v>1936.86</v>
      </c>
      <c r="E435" s="38">
        <v>1699</v>
      </c>
      <c r="F435" s="9">
        <f t="shared" si="6"/>
        <v>0.1399999999999999</v>
      </c>
      <c r="G435" s="12" t="s">
        <v>1324</v>
      </c>
      <c r="H435" s="11" t="s">
        <v>18</v>
      </c>
      <c r="I435" s="11" t="s">
        <v>19</v>
      </c>
      <c r="J435" s="18"/>
    </row>
    <row r="436" spans="1:10" s="1" customFormat="1" ht="15.6" customHeight="1">
      <c r="A436" s="6" t="s">
        <v>14</v>
      </c>
      <c r="B436" s="7" t="s">
        <v>1325</v>
      </c>
      <c r="C436" s="8" t="s">
        <v>1326</v>
      </c>
      <c r="D436" s="37">
        <v>1936.86</v>
      </c>
      <c r="E436" s="38">
        <v>1699</v>
      </c>
      <c r="F436" s="9">
        <f t="shared" si="6"/>
        <v>0.1399999999999999</v>
      </c>
      <c r="G436" s="12" t="s">
        <v>1327</v>
      </c>
      <c r="H436" s="11" t="s">
        <v>18</v>
      </c>
      <c r="I436" s="11" t="s">
        <v>19</v>
      </c>
      <c r="J436" s="18"/>
    </row>
    <row r="437" spans="1:10" s="1" customFormat="1" ht="15.6" customHeight="1">
      <c r="A437" s="6" t="s">
        <v>14</v>
      </c>
      <c r="B437" s="7" t="s">
        <v>1328</v>
      </c>
      <c r="C437" s="8" t="s">
        <v>1329</v>
      </c>
      <c r="D437" s="37">
        <v>2417.9399999999996</v>
      </c>
      <c r="E437" s="38">
        <v>2121</v>
      </c>
      <c r="F437" s="9">
        <f t="shared" si="6"/>
        <v>0.1399999999999999</v>
      </c>
      <c r="G437" s="12" t="s">
        <v>1330</v>
      </c>
      <c r="H437" s="11" t="s">
        <v>18</v>
      </c>
      <c r="I437" s="11" t="s">
        <v>19</v>
      </c>
      <c r="J437" s="18"/>
    </row>
    <row r="438" spans="1:10" s="1" customFormat="1" ht="15.6" customHeight="1">
      <c r="A438" s="6" t="s">
        <v>14</v>
      </c>
      <c r="B438" s="7" t="s">
        <v>1331</v>
      </c>
      <c r="C438" s="8" t="s">
        <v>1332</v>
      </c>
      <c r="D438" s="37">
        <v>2847.72</v>
      </c>
      <c r="E438" s="38">
        <v>2498</v>
      </c>
      <c r="F438" s="9">
        <f t="shared" si="6"/>
        <v>0.1399999999999999</v>
      </c>
      <c r="G438" s="12" t="s">
        <v>1333</v>
      </c>
      <c r="H438" s="11" t="s">
        <v>18</v>
      </c>
      <c r="I438" s="11" t="s">
        <v>19</v>
      </c>
      <c r="J438" s="18"/>
    </row>
    <row r="439" spans="1:10" s="1" customFormat="1" ht="15.6" customHeight="1">
      <c r="A439" s="6" t="s">
        <v>14</v>
      </c>
      <c r="B439" s="7" t="s">
        <v>1334</v>
      </c>
      <c r="C439" s="8" t="s">
        <v>1335</v>
      </c>
      <c r="D439" s="37">
        <v>1304.1599999999999</v>
      </c>
      <c r="E439" s="38">
        <v>1144</v>
      </c>
      <c r="F439" s="9">
        <f t="shared" si="6"/>
        <v>0.1399999999999999</v>
      </c>
      <c r="G439" s="12" t="s">
        <v>1336</v>
      </c>
      <c r="H439" s="11" t="s">
        <v>73</v>
      </c>
      <c r="I439" s="11" t="s">
        <v>19</v>
      </c>
      <c r="J439" s="18"/>
    </row>
    <row r="440" spans="1:10" s="1" customFormat="1" ht="39" customHeight="1">
      <c r="A440" s="6" t="s">
        <v>14</v>
      </c>
      <c r="B440" s="7" t="s">
        <v>1337</v>
      </c>
      <c r="C440" s="8" t="s">
        <v>1338</v>
      </c>
      <c r="D440" s="37">
        <v>3036.9599999999996</v>
      </c>
      <c r="E440" s="38">
        <v>2664</v>
      </c>
      <c r="F440" s="9">
        <f t="shared" si="6"/>
        <v>0.1399999999999999</v>
      </c>
      <c r="G440" s="12" t="s">
        <v>1339</v>
      </c>
      <c r="H440" s="11" t="s">
        <v>446</v>
      </c>
      <c r="I440" s="11" t="s">
        <v>19</v>
      </c>
      <c r="J440" s="18"/>
    </row>
    <row r="441" spans="1:10" s="1" customFormat="1" ht="15.6" customHeight="1">
      <c r="A441" s="6" t="s">
        <v>14</v>
      </c>
      <c r="B441" s="7" t="s">
        <v>1340</v>
      </c>
      <c r="C441" s="8" t="s">
        <v>616</v>
      </c>
      <c r="D441" s="37">
        <v>152.76</v>
      </c>
      <c r="E441" s="38">
        <v>134</v>
      </c>
      <c r="F441" s="9">
        <f t="shared" si="6"/>
        <v>0.1399999999999999</v>
      </c>
      <c r="G441" s="12" t="s">
        <v>1341</v>
      </c>
      <c r="H441" s="11" t="s">
        <v>73</v>
      </c>
      <c r="I441" s="11" t="s">
        <v>19</v>
      </c>
      <c r="J441" s="18"/>
    </row>
    <row r="442" spans="1:10" s="1" customFormat="1" ht="15.6" customHeight="1">
      <c r="A442" s="6" t="s">
        <v>14</v>
      </c>
      <c r="B442" s="7" t="s">
        <v>1342</v>
      </c>
      <c r="C442" s="8" t="s">
        <v>1343</v>
      </c>
      <c r="D442" s="37">
        <v>2771.3399999999997</v>
      </c>
      <c r="E442" s="38">
        <v>2431</v>
      </c>
      <c r="F442" s="9">
        <f t="shared" si="6"/>
        <v>0.1399999999999999</v>
      </c>
      <c r="G442" s="12" t="s">
        <v>1344</v>
      </c>
      <c r="H442" s="11" t="s">
        <v>610</v>
      </c>
      <c r="I442" s="11" t="s">
        <v>19</v>
      </c>
      <c r="J442" s="18"/>
    </row>
    <row r="443" spans="1:10" s="1" customFormat="1" ht="51.95" customHeight="1">
      <c r="A443" s="6" t="s">
        <v>14</v>
      </c>
      <c r="B443" s="7" t="s">
        <v>1345</v>
      </c>
      <c r="C443" s="8" t="s">
        <v>1346</v>
      </c>
      <c r="D443" s="37">
        <v>3202.2599999999998</v>
      </c>
      <c r="E443" s="38">
        <v>2809</v>
      </c>
      <c r="F443" s="9">
        <f t="shared" si="6"/>
        <v>0.1399999999999999</v>
      </c>
      <c r="G443" s="12" t="s">
        <v>1347</v>
      </c>
      <c r="H443" s="11" t="s">
        <v>110</v>
      </c>
      <c r="I443" s="11" t="s">
        <v>19</v>
      </c>
      <c r="J443" s="18"/>
    </row>
    <row r="444" spans="1:10" s="1" customFormat="1" ht="51.95" customHeight="1">
      <c r="A444" s="6" t="s">
        <v>14</v>
      </c>
      <c r="B444" s="7" t="s">
        <v>1348</v>
      </c>
      <c r="C444" s="8" t="s">
        <v>1349</v>
      </c>
      <c r="D444" s="37">
        <v>3733.4999999999995</v>
      </c>
      <c r="E444" s="38">
        <v>3275</v>
      </c>
      <c r="F444" s="9">
        <f t="shared" ref="F444:F507" si="7">D444/E444-1</f>
        <v>0.1399999999999999</v>
      </c>
      <c r="G444" s="12" t="s">
        <v>1350</v>
      </c>
      <c r="H444" s="11" t="s">
        <v>555</v>
      </c>
      <c r="I444" s="11" t="s">
        <v>19</v>
      </c>
      <c r="J444" s="18"/>
    </row>
    <row r="445" spans="1:10" s="1" customFormat="1" ht="26.1" customHeight="1">
      <c r="A445" s="6" t="s">
        <v>14</v>
      </c>
      <c r="B445" s="7" t="s">
        <v>1351</v>
      </c>
      <c r="C445" s="8" t="s">
        <v>1352</v>
      </c>
      <c r="D445" s="37">
        <v>3366.4199999999996</v>
      </c>
      <c r="E445" s="38">
        <v>2953</v>
      </c>
      <c r="F445" s="9">
        <f t="shared" si="7"/>
        <v>0.1399999999999999</v>
      </c>
      <c r="G445" s="12">
        <v>4024074813904</v>
      </c>
      <c r="H445" s="11" t="s">
        <v>110</v>
      </c>
      <c r="I445" s="11" t="s">
        <v>19</v>
      </c>
      <c r="J445" s="18"/>
    </row>
    <row r="446" spans="1:10" s="1" customFormat="1" ht="26.1" customHeight="1">
      <c r="A446" s="6" t="s">
        <v>14</v>
      </c>
      <c r="B446" s="7" t="s">
        <v>1353</v>
      </c>
      <c r="C446" s="8" t="s">
        <v>1354</v>
      </c>
      <c r="D446" s="37">
        <v>1961.9399999999998</v>
      </c>
      <c r="E446" s="38">
        <v>1721</v>
      </c>
      <c r="F446" s="9">
        <f t="shared" si="7"/>
        <v>0.1399999999999999</v>
      </c>
      <c r="G446" s="12">
        <v>4024074814017</v>
      </c>
      <c r="H446" s="11" t="s">
        <v>110</v>
      </c>
      <c r="I446" s="11" t="s">
        <v>19</v>
      </c>
      <c r="J446" s="18"/>
    </row>
    <row r="447" spans="1:10" s="1" customFormat="1" ht="15.6" customHeight="1">
      <c r="A447" s="6" t="s">
        <v>14</v>
      </c>
      <c r="B447" s="7" t="s">
        <v>1355</v>
      </c>
      <c r="C447" s="8" t="s">
        <v>1356</v>
      </c>
      <c r="D447" s="37">
        <v>772.92</v>
      </c>
      <c r="E447" s="38">
        <v>678</v>
      </c>
      <c r="F447" s="9">
        <f t="shared" si="7"/>
        <v>0.1399999999999999</v>
      </c>
      <c r="G447" s="12" t="s">
        <v>1357</v>
      </c>
      <c r="H447" s="11" t="s">
        <v>1358</v>
      </c>
      <c r="I447" s="11" t="s">
        <v>19</v>
      </c>
      <c r="J447" s="18"/>
    </row>
    <row r="448" spans="1:10" s="1" customFormat="1" ht="26.1" customHeight="1">
      <c r="A448" s="6" t="s">
        <v>14</v>
      </c>
      <c r="B448" s="7" t="s">
        <v>1359</v>
      </c>
      <c r="C448" s="8" t="s">
        <v>1360</v>
      </c>
      <c r="D448" s="37">
        <v>1240.32</v>
      </c>
      <c r="E448" s="38">
        <v>1088</v>
      </c>
      <c r="F448" s="9">
        <f t="shared" si="7"/>
        <v>0.1399999999999999</v>
      </c>
      <c r="G448" s="12" t="s">
        <v>1361</v>
      </c>
      <c r="H448" s="11" t="s">
        <v>606</v>
      </c>
      <c r="I448" s="11" t="s">
        <v>19</v>
      </c>
      <c r="J448" s="18"/>
    </row>
    <row r="449" spans="1:10" s="1" customFormat="1" ht="26.1" customHeight="1">
      <c r="A449" s="6" t="s">
        <v>14</v>
      </c>
      <c r="B449" s="7" t="s">
        <v>1362</v>
      </c>
      <c r="C449" s="8" t="s">
        <v>1363</v>
      </c>
      <c r="D449" s="37">
        <v>2024.6399999999999</v>
      </c>
      <c r="E449" s="38">
        <v>1776</v>
      </c>
      <c r="F449" s="9">
        <f t="shared" si="7"/>
        <v>0.1399999999999999</v>
      </c>
      <c r="G449" s="12" t="s">
        <v>1364</v>
      </c>
      <c r="H449" s="11" t="s">
        <v>606</v>
      </c>
      <c r="I449" s="11" t="s">
        <v>19</v>
      </c>
      <c r="J449" s="18"/>
    </row>
    <row r="450" spans="1:10" s="1" customFormat="1" ht="26.1" customHeight="1">
      <c r="A450" s="6" t="s">
        <v>14</v>
      </c>
      <c r="B450" s="7" t="s">
        <v>1365</v>
      </c>
      <c r="C450" s="8" t="s">
        <v>1366</v>
      </c>
      <c r="D450" s="37">
        <v>835.61999999999989</v>
      </c>
      <c r="E450" s="38">
        <v>733</v>
      </c>
      <c r="F450" s="9">
        <f t="shared" si="7"/>
        <v>0.1399999999999999</v>
      </c>
      <c r="G450" s="12" t="s">
        <v>1367</v>
      </c>
      <c r="H450" s="11" t="s">
        <v>606</v>
      </c>
      <c r="I450" s="11" t="s">
        <v>19</v>
      </c>
      <c r="J450" s="18"/>
    </row>
    <row r="451" spans="1:10" s="1" customFormat="1" ht="26.1" customHeight="1">
      <c r="A451" s="6" t="s">
        <v>14</v>
      </c>
      <c r="B451" s="7" t="s">
        <v>1368</v>
      </c>
      <c r="C451" s="8" t="s">
        <v>1369</v>
      </c>
      <c r="D451" s="37">
        <v>1443.2399999999998</v>
      </c>
      <c r="E451" s="38">
        <v>1266</v>
      </c>
      <c r="F451" s="9">
        <f t="shared" si="7"/>
        <v>0.1399999999999999</v>
      </c>
      <c r="G451" s="12" t="s">
        <v>1370</v>
      </c>
      <c r="H451" s="11" t="s">
        <v>606</v>
      </c>
      <c r="I451" s="11" t="s">
        <v>19</v>
      </c>
      <c r="J451" s="18"/>
    </row>
    <row r="452" spans="1:10" s="1" customFormat="1" ht="15.6" customHeight="1">
      <c r="A452" s="6" t="s">
        <v>14</v>
      </c>
      <c r="B452" s="7" t="s">
        <v>1371</v>
      </c>
      <c r="C452" s="8" t="s">
        <v>1372</v>
      </c>
      <c r="D452" s="37">
        <v>101.46</v>
      </c>
      <c r="E452" s="38">
        <v>89</v>
      </c>
      <c r="F452" s="9">
        <f t="shared" si="7"/>
        <v>0.1399999999999999</v>
      </c>
      <c r="G452" s="12" t="s">
        <v>1373</v>
      </c>
      <c r="H452" s="11" t="s">
        <v>1374</v>
      </c>
      <c r="I452" s="11" t="s">
        <v>19</v>
      </c>
      <c r="J452" s="18"/>
    </row>
    <row r="453" spans="1:10" s="1" customFormat="1" ht="15.6" customHeight="1">
      <c r="A453" s="6" t="s">
        <v>14</v>
      </c>
      <c r="B453" s="7" t="s">
        <v>1375</v>
      </c>
      <c r="C453" s="8" t="s">
        <v>1376</v>
      </c>
      <c r="D453" s="37">
        <v>658.92</v>
      </c>
      <c r="E453" s="38">
        <v>578</v>
      </c>
      <c r="F453" s="9">
        <f t="shared" si="7"/>
        <v>0.1399999999999999</v>
      </c>
      <c r="G453" s="12" t="s">
        <v>1377</v>
      </c>
      <c r="H453" s="11" t="s">
        <v>1358</v>
      </c>
      <c r="I453" s="11" t="s">
        <v>19</v>
      </c>
      <c r="J453" s="18"/>
    </row>
    <row r="454" spans="1:10" s="1" customFormat="1" ht="15.6" customHeight="1">
      <c r="A454" s="6" t="s">
        <v>14</v>
      </c>
      <c r="B454" s="7" t="s">
        <v>1378</v>
      </c>
      <c r="C454" s="8" t="s">
        <v>1379</v>
      </c>
      <c r="D454" s="37">
        <v>721.61999999999989</v>
      </c>
      <c r="E454" s="38">
        <v>633</v>
      </c>
      <c r="F454" s="9">
        <f t="shared" si="7"/>
        <v>0.1399999999999999</v>
      </c>
      <c r="G454" s="12" t="s">
        <v>1380</v>
      </c>
      <c r="H454" s="11" t="s">
        <v>22</v>
      </c>
      <c r="I454" s="11" t="s">
        <v>19</v>
      </c>
      <c r="J454" s="18"/>
    </row>
    <row r="455" spans="1:10" s="1" customFormat="1" ht="15.6" customHeight="1">
      <c r="A455" s="6" t="s">
        <v>14</v>
      </c>
      <c r="B455" s="7" t="s">
        <v>1381</v>
      </c>
      <c r="C455" s="8" t="s">
        <v>1382</v>
      </c>
      <c r="D455" s="37">
        <v>1138.8599999999999</v>
      </c>
      <c r="E455" s="38">
        <v>999</v>
      </c>
      <c r="F455" s="9">
        <f t="shared" si="7"/>
        <v>0.1399999999999999</v>
      </c>
      <c r="G455" s="12">
        <v>4024074830833</v>
      </c>
      <c r="H455" s="11" t="s">
        <v>73</v>
      </c>
      <c r="I455" s="11" t="s">
        <v>19</v>
      </c>
      <c r="J455" s="18"/>
    </row>
    <row r="456" spans="1:10" s="1" customFormat="1" ht="15.6" customHeight="1">
      <c r="A456" s="6" t="s">
        <v>14</v>
      </c>
      <c r="B456" s="7" t="s">
        <v>1383</v>
      </c>
      <c r="C456" s="8" t="s">
        <v>1384</v>
      </c>
      <c r="D456" s="37">
        <v>3404.0399999999995</v>
      </c>
      <c r="E456" s="38">
        <v>2986</v>
      </c>
      <c r="F456" s="9">
        <f t="shared" si="7"/>
        <v>0.1399999999999999</v>
      </c>
      <c r="G456" s="12" t="s">
        <v>1385</v>
      </c>
      <c r="H456" s="11" t="s">
        <v>126</v>
      </c>
      <c r="I456" s="11" t="s">
        <v>19</v>
      </c>
      <c r="J456" s="18"/>
    </row>
    <row r="457" spans="1:10" s="1" customFormat="1" ht="15.6" customHeight="1">
      <c r="A457" s="6" t="s">
        <v>14</v>
      </c>
      <c r="B457" s="7" t="s">
        <v>1386</v>
      </c>
      <c r="C457" s="8" t="s">
        <v>1387</v>
      </c>
      <c r="D457" s="37">
        <v>253.07999999999998</v>
      </c>
      <c r="E457" s="38">
        <v>222</v>
      </c>
      <c r="F457" s="9">
        <f t="shared" si="7"/>
        <v>0.1399999999999999</v>
      </c>
      <c r="G457" s="12" t="s">
        <v>1388</v>
      </c>
      <c r="H457" s="11" t="s">
        <v>308</v>
      </c>
      <c r="I457" s="11" t="s">
        <v>19</v>
      </c>
      <c r="J457" s="18"/>
    </row>
    <row r="458" spans="1:10" s="1" customFormat="1" ht="15.6" customHeight="1">
      <c r="A458" s="6" t="s">
        <v>14</v>
      </c>
      <c r="B458" s="7" t="s">
        <v>1389</v>
      </c>
      <c r="C458" s="8" t="s">
        <v>1390</v>
      </c>
      <c r="D458" s="37">
        <v>291.83999999999997</v>
      </c>
      <c r="E458" s="38">
        <v>256</v>
      </c>
      <c r="F458" s="9">
        <f t="shared" si="7"/>
        <v>0.1399999999999999</v>
      </c>
      <c r="G458" s="12" t="s">
        <v>1391</v>
      </c>
      <c r="H458" s="11" t="s">
        <v>308</v>
      </c>
      <c r="I458" s="11" t="s">
        <v>19</v>
      </c>
      <c r="J458" s="18"/>
    </row>
    <row r="459" spans="1:10" s="1" customFormat="1" ht="15.6" customHeight="1">
      <c r="A459" s="6" t="s">
        <v>14</v>
      </c>
      <c r="B459" s="7" t="s">
        <v>1392</v>
      </c>
      <c r="C459" s="8" t="s">
        <v>1393</v>
      </c>
      <c r="D459" s="37">
        <v>266.76</v>
      </c>
      <c r="E459" s="38">
        <v>234</v>
      </c>
      <c r="F459" s="9">
        <f t="shared" si="7"/>
        <v>0.1399999999999999</v>
      </c>
      <c r="G459" s="12" t="s">
        <v>1394</v>
      </c>
      <c r="H459" s="11" t="s">
        <v>308</v>
      </c>
      <c r="I459" s="11" t="s">
        <v>19</v>
      </c>
      <c r="J459" s="18"/>
    </row>
    <row r="460" spans="1:10" ht="15.6" customHeight="1">
      <c r="A460" s="6" t="s">
        <v>14</v>
      </c>
      <c r="B460" s="7" t="s">
        <v>1395</v>
      </c>
      <c r="C460" s="8" t="s">
        <v>1396</v>
      </c>
      <c r="D460" s="37">
        <v>291.83999999999997</v>
      </c>
      <c r="E460" s="38">
        <v>256</v>
      </c>
      <c r="F460" s="9">
        <f t="shared" si="7"/>
        <v>0.1399999999999999</v>
      </c>
      <c r="G460" s="12" t="s">
        <v>1397</v>
      </c>
      <c r="H460" s="11" t="s">
        <v>308</v>
      </c>
      <c r="I460" s="11" t="s">
        <v>19</v>
      </c>
      <c r="J460" s="24"/>
    </row>
    <row r="461" spans="1:10" ht="15.6" customHeight="1">
      <c r="A461" s="6" t="s">
        <v>14</v>
      </c>
      <c r="B461" s="7" t="s">
        <v>1398</v>
      </c>
      <c r="C461" s="8" t="s">
        <v>1399</v>
      </c>
      <c r="D461" s="37">
        <v>253.07999999999998</v>
      </c>
      <c r="E461" s="38">
        <v>222</v>
      </c>
      <c r="F461" s="9">
        <f t="shared" si="7"/>
        <v>0.1399999999999999</v>
      </c>
      <c r="G461" s="12" t="s">
        <v>1400</v>
      </c>
      <c r="H461" s="11" t="s">
        <v>308</v>
      </c>
      <c r="I461" s="11" t="s">
        <v>19</v>
      </c>
      <c r="J461" s="24"/>
    </row>
    <row r="462" spans="1:10" s="1" customFormat="1" ht="15.6" customHeight="1">
      <c r="A462" s="6" t="s">
        <v>14</v>
      </c>
      <c r="B462" s="7" t="s">
        <v>1401</v>
      </c>
      <c r="C462" s="8" t="s">
        <v>1402</v>
      </c>
      <c r="D462" s="37">
        <v>126.53999999999999</v>
      </c>
      <c r="E462" s="38">
        <v>111</v>
      </c>
      <c r="F462" s="9">
        <f t="shared" si="7"/>
        <v>0.1399999999999999</v>
      </c>
      <c r="G462" s="12" t="s">
        <v>1403</v>
      </c>
      <c r="H462" s="11" t="s">
        <v>1189</v>
      </c>
      <c r="I462" s="11" t="s">
        <v>19</v>
      </c>
      <c r="J462" s="18"/>
    </row>
    <row r="463" spans="1:10" ht="15.6" customHeight="1">
      <c r="A463" s="6" t="s">
        <v>14</v>
      </c>
      <c r="B463" s="7" t="s">
        <v>1404</v>
      </c>
      <c r="C463" s="8" t="s">
        <v>1405</v>
      </c>
      <c r="D463" s="37">
        <v>126.53999999999999</v>
      </c>
      <c r="E463" s="38">
        <v>111</v>
      </c>
      <c r="F463" s="9">
        <f t="shared" si="7"/>
        <v>0.1399999999999999</v>
      </c>
      <c r="G463" s="12" t="s">
        <v>1406</v>
      </c>
      <c r="H463" s="11" t="s">
        <v>308</v>
      </c>
      <c r="I463" s="11" t="s">
        <v>19</v>
      </c>
      <c r="J463" s="24"/>
    </row>
    <row r="464" spans="1:10" s="1" customFormat="1" ht="15.6" customHeight="1">
      <c r="A464" s="6" t="s">
        <v>14</v>
      </c>
      <c r="B464" s="7" t="s">
        <v>1407</v>
      </c>
      <c r="C464" s="8" t="s">
        <v>1408</v>
      </c>
      <c r="D464" s="37">
        <v>253.07999999999998</v>
      </c>
      <c r="E464" s="38">
        <v>222</v>
      </c>
      <c r="F464" s="9">
        <f t="shared" si="7"/>
        <v>0.1399999999999999</v>
      </c>
      <c r="G464" s="12" t="s">
        <v>1409</v>
      </c>
      <c r="H464" s="11" t="s">
        <v>308</v>
      </c>
      <c r="I464" s="11" t="s">
        <v>19</v>
      </c>
      <c r="J464" s="18"/>
    </row>
    <row r="465" spans="1:10" s="1" customFormat="1" ht="15.6" customHeight="1">
      <c r="A465" s="6" t="s">
        <v>14</v>
      </c>
      <c r="B465" s="7" t="s">
        <v>1410</v>
      </c>
      <c r="C465" s="8" t="s">
        <v>1411</v>
      </c>
      <c r="D465" s="37">
        <v>329.46</v>
      </c>
      <c r="E465" s="38">
        <v>289</v>
      </c>
      <c r="F465" s="9">
        <f t="shared" si="7"/>
        <v>0.1399999999999999</v>
      </c>
      <c r="G465" s="12" t="s">
        <v>1412</v>
      </c>
      <c r="H465" s="11" t="s">
        <v>1189</v>
      </c>
      <c r="I465" s="11" t="s">
        <v>19</v>
      </c>
      <c r="J465" s="18"/>
    </row>
    <row r="466" spans="1:10" s="1" customFormat="1" ht="15.6" customHeight="1">
      <c r="A466" s="6" t="s">
        <v>14</v>
      </c>
      <c r="B466" s="7" t="s">
        <v>1413</v>
      </c>
      <c r="C466" s="8" t="s">
        <v>1414</v>
      </c>
      <c r="D466" s="37">
        <v>126.53999999999999</v>
      </c>
      <c r="E466" s="38">
        <v>111</v>
      </c>
      <c r="F466" s="9">
        <f t="shared" si="7"/>
        <v>0.1399999999999999</v>
      </c>
      <c r="G466" s="12" t="s">
        <v>1415</v>
      </c>
      <c r="H466" s="11" t="s">
        <v>308</v>
      </c>
      <c r="I466" s="11" t="s">
        <v>19</v>
      </c>
      <c r="J466" s="18"/>
    </row>
    <row r="467" spans="1:10" s="1" customFormat="1" ht="15.6" customHeight="1">
      <c r="A467" s="6" t="s">
        <v>14</v>
      </c>
      <c r="B467" s="7" t="s">
        <v>1416</v>
      </c>
      <c r="C467" s="8" t="s">
        <v>1417</v>
      </c>
      <c r="D467" s="37">
        <v>126.53999999999999</v>
      </c>
      <c r="E467" s="38">
        <v>111</v>
      </c>
      <c r="F467" s="9">
        <f t="shared" si="7"/>
        <v>0.1399999999999999</v>
      </c>
      <c r="G467" s="12" t="s">
        <v>1418</v>
      </c>
      <c r="H467" s="11" t="s">
        <v>308</v>
      </c>
      <c r="I467" s="11" t="s">
        <v>19</v>
      </c>
      <c r="J467" s="18"/>
    </row>
    <row r="468" spans="1:10" s="1" customFormat="1" ht="15.6" customHeight="1">
      <c r="A468" s="6" t="s">
        <v>14</v>
      </c>
      <c r="B468" s="7" t="s">
        <v>1419</v>
      </c>
      <c r="C468" s="8" t="s">
        <v>1420</v>
      </c>
      <c r="D468" s="37">
        <v>76.38</v>
      </c>
      <c r="E468" s="38">
        <v>67</v>
      </c>
      <c r="F468" s="9">
        <f t="shared" si="7"/>
        <v>0.1399999999999999</v>
      </c>
      <c r="G468" s="12" t="s">
        <v>1421</v>
      </c>
      <c r="H468" s="11" t="s">
        <v>97</v>
      </c>
      <c r="I468" s="11" t="s">
        <v>19</v>
      </c>
      <c r="J468" s="18"/>
    </row>
    <row r="469" spans="1:10" s="1" customFormat="1" ht="15.6" customHeight="1">
      <c r="A469" s="6" t="s">
        <v>14</v>
      </c>
      <c r="B469" s="7" t="s">
        <v>1422</v>
      </c>
      <c r="C469" s="8" t="s">
        <v>1423</v>
      </c>
      <c r="D469" s="37">
        <v>215.45999999999998</v>
      </c>
      <c r="E469" s="38">
        <v>189</v>
      </c>
      <c r="F469" s="9">
        <f t="shared" si="7"/>
        <v>0.1399999999999999</v>
      </c>
      <c r="G469" s="12" t="s">
        <v>1424</v>
      </c>
      <c r="H469" s="11" t="s">
        <v>97</v>
      </c>
      <c r="I469" s="11" t="s">
        <v>19</v>
      </c>
      <c r="J469" s="18"/>
    </row>
    <row r="470" spans="1:10" s="1" customFormat="1" ht="15.6" customHeight="1">
      <c r="A470" s="6" t="s">
        <v>14</v>
      </c>
      <c r="B470" s="7" t="s">
        <v>1425</v>
      </c>
      <c r="C470" s="8" t="s">
        <v>1426</v>
      </c>
      <c r="D470" s="37">
        <v>113.99999999999999</v>
      </c>
      <c r="E470" s="38">
        <v>100</v>
      </c>
      <c r="F470" s="9">
        <f t="shared" si="7"/>
        <v>0.1399999999999999</v>
      </c>
      <c r="G470" s="12" t="s">
        <v>1427</v>
      </c>
      <c r="H470" s="11" t="s">
        <v>308</v>
      </c>
      <c r="I470" s="11" t="s">
        <v>19</v>
      </c>
      <c r="J470" s="18"/>
    </row>
    <row r="471" spans="1:10" s="1" customFormat="1" ht="15.6" customHeight="1">
      <c r="A471" s="6" t="s">
        <v>14</v>
      </c>
      <c r="B471" s="7" t="s">
        <v>1428</v>
      </c>
      <c r="C471" s="8" t="s">
        <v>1429</v>
      </c>
      <c r="D471" s="37">
        <v>113.99999999999999</v>
      </c>
      <c r="E471" s="38">
        <v>100</v>
      </c>
      <c r="F471" s="9">
        <f t="shared" si="7"/>
        <v>0.1399999999999999</v>
      </c>
      <c r="G471" s="12" t="s">
        <v>1430</v>
      </c>
      <c r="H471" s="11" t="s">
        <v>308</v>
      </c>
      <c r="I471" s="11" t="s">
        <v>19</v>
      </c>
      <c r="J471" s="18"/>
    </row>
    <row r="472" spans="1:10" s="1" customFormat="1" ht="15.6" customHeight="1">
      <c r="A472" s="6" t="s">
        <v>14</v>
      </c>
      <c r="B472" s="7" t="s">
        <v>1431</v>
      </c>
      <c r="C472" s="8" t="s">
        <v>1432</v>
      </c>
      <c r="D472" s="37">
        <v>304.38</v>
      </c>
      <c r="E472" s="38">
        <v>267</v>
      </c>
      <c r="F472" s="9">
        <f t="shared" si="7"/>
        <v>0.1399999999999999</v>
      </c>
      <c r="G472" s="12" t="s">
        <v>1433</v>
      </c>
      <c r="H472" s="11" t="s">
        <v>308</v>
      </c>
      <c r="I472" s="11" t="s">
        <v>19</v>
      </c>
      <c r="J472" s="18"/>
    </row>
    <row r="473" spans="1:10" s="1" customFormat="1" ht="15.6" customHeight="1">
      <c r="A473" s="6" t="s">
        <v>14</v>
      </c>
      <c r="B473" s="7" t="s">
        <v>1434</v>
      </c>
      <c r="C473" s="8" t="s">
        <v>1435</v>
      </c>
      <c r="D473" s="37">
        <v>140.22</v>
      </c>
      <c r="E473" s="38">
        <v>123</v>
      </c>
      <c r="F473" s="9">
        <f t="shared" si="7"/>
        <v>0.1399999999999999</v>
      </c>
      <c r="G473" s="12" t="s">
        <v>1436</v>
      </c>
      <c r="H473" s="11" t="s">
        <v>308</v>
      </c>
      <c r="I473" s="11" t="s">
        <v>19</v>
      </c>
      <c r="J473" s="18"/>
    </row>
    <row r="474" spans="1:10" ht="15.6" customHeight="1">
      <c r="A474" s="6" t="s">
        <v>14</v>
      </c>
      <c r="B474" s="7" t="s">
        <v>1437</v>
      </c>
      <c r="C474" s="8" t="s">
        <v>1438</v>
      </c>
      <c r="D474" s="37">
        <v>430.91999999999996</v>
      </c>
      <c r="E474" s="38">
        <v>378</v>
      </c>
      <c r="F474" s="9">
        <f t="shared" si="7"/>
        <v>0.1399999999999999</v>
      </c>
      <c r="G474" s="12" t="s">
        <v>1439</v>
      </c>
      <c r="H474" s="11" t="s">
        <v>308</v>
      </c>
      <c r="I474" s="11" t="s">
        <v>19</v>
      </c>
      <c r="J474" s="24"/>
    </row>
    <row r="475" spans="1:10" ht="15.6" customHeight="1">
      <c r="A475" s="6" t="s">
        <v>14</v>
      </c>
      <c r="B475" s="7" t="s">
        <v>1440</v>
      </c>
      <c r="C475" s="8" t="s">
        <v>1441</v>
      </c>
      <c r="D475" s="37">
        <v>215.45999999999998</v>
      </c>
      <c r="E475" s="38">
        <v>189</v>
      </c>
      <c r="F475" s="9">
        <f t="shared" si="7"/>
        <v>0.1399999999999999</v>
      </c>
      <c r="G475" s="12" t="s">
        <v>1442</v>
      </c>
      <c r="H475" s="11" t="s">
        <v>308</v>
      </c>
      <c r="I475" s="11" t="s">
        <v>19</v>
      </c>
      <c r="J475" s="24"/>
    </row>
    <row r="476" spans="1:10" s="1" customFormat="1" ht="15.6" customHeight="1">
      <c r="A476" s="6" t="s">
        <v>14</v>
      </c>
      <c r="B476" s="7" t="s">
        <v>1443</v>
      </c>
      <c r="C476" s="8" t="s">
        <v>1444</v>
      </c>
      <c r="D476" s="37">
        <v>671.45999999999992</v>
      </c>
      <c r="E476" s="38">
        <v>589</v>
      </c>
      <c r="F476" s="9">
        <f t="shared" si="7"/>
        <v>0.1399999999999999</v>
      </c>
      <c r="G476" s="12" t="s">
        <v>1445</v>
      </c>
      <c r="H476" s="11" t="s">
        <v>308</v>
      </c>
      <c r="I476" s="11" t="s">
        <v>19</v>
      </c>
      <c r="J476" s="18"/>
    </row>
    <row r="477" spans="1:10" s="1" customFormat="1" ht="15.6" customHeight="1">
      <c r="A477" s="6" t="s">
        <v>14</v>
      </c>
      <c r="B477" s="7" t="s">
        <v>1446</v>
      </c>
      <c r="C477" s="8" t="s">
        <v>1447</v>
      </c>
      <c r="D477" s="37">
        <v>190.38</v>
      </c>
      <c r="E477" s="38">
        <v>167</v>
      </c>
      <c r="F477" s="9">
        <f t="shared" si="7"/>
        <v>0.1399999999999999</v>
      </c>
      <c r="G477" s="12" t="s">
        <v>1448</v>
      </c>
      <c r="H477" s="11" t="s">
        <v>1189</v>
      </c>
      <c r="I477" s="11" t="s">
        <v>19</v>
      </c>
      <c r="J477" s="18"/>
    </row>
    <row r="478" spans="1:10" s="1" customFormat="1" ht="78" customHeight="1">
      <c r="A478" s="6" t="s">
        <v>14</v>
      </c>
      <c r="B478" s="7" t="s">
        <v>1449</v>
      </c>
      <c r="C478" s="8" t="s">
        <v>1450</v>
      </c>
      <c r="D478" s="37">
        <v>734.16</v>
      </c>
      <c r="E478" s="38">
        <v>644</v>
      </c>
      <c r="F478" s="9">
        <f t="shared" si="7"/>
        <v>0.1399999999999999</v>
      </c>
      <c r="G478" s="12" t="s">
        <v>1451</v>
      </c>
      <c r="H478" s="11" t="s">
        <v>308</v>
      </c>
      <c r="I478" s="11" t="s">
        <v>19</v>
      </c>
      <c r="J478" s="18"/>
    </row>
    <row r="479" spans="1:10" s="1" customFormat="1" ht="78" customHeight="1">
      <c r="A479" s="6" t="s">
        <v>14</v>
      </c>
      <c r="B479" s="7" t="s">
        <v>1452</v>
      </c>
      <c r="C479" s="8" t="s">
        <v>1453</v>
      </c>
      <c r="D479" s="37">
        <v>354.53999999999996</v>
      </c>
      <c r="E479" s="38">
        <v>311</v>
      </c>
      <c r="F479" s="9">
        <f t="shared" si="7"/>
        <v>0.1399999999999999</v>
      </c>
      <c r="G479" s="12" t="s">
        <v>1454</v>
      </c>
      <c r="H479" s="11" t="s">
        <v>308</v>
      </c>
      <c r="I479" s="11" t="s">
        <v>19</v>
      </c>
      <c r="J479" s="18"/>
    </row>
    <row r="480" spans="1:10" s="1" customFormat="1" ht="78" customHeight="1">
      <c r="A480" s="6" t="s">
        <v>14</v>
      </c>
      <c r="B480" s="7" t="s">
        <v>1455</v>
      </c>
      <c r="C480" s="8" t="s">
        <v>1456</v>
      </c>
      <c r="D480" s="37">
        <v>1063.6199999999999</v>
      </c>
      <c r="E480" s="38">
        <v>933</v>
      </c>
      <c r="F480" s="9">
        <f t="shared" si="7"/>
        <v>0.1399999999999999</v>
      </c>
      <c r="G480" s="12" t="s">
        <v>1457</v>
      </c>
      <c r="H480" s="11" t="s">
        <v>308</v>
      </c>
      <c r="I480" s="11" t="s">
        <v>19</v>
      </c>
      <c r="J480" s="18"/>
    </row>
    <row r="481" spans="1:10" s="1" customFormat="1" ht="78" customHeight="1">
      <c r="A481" s="6" t="s">
        <v>14</v>
      </c>
      <c r="B481" s="7" t="s">
        <v>1458</v>
      </c>
      <c r="C481" s="8" t="s">
        <v>1459</v>
      </c>
      <c r="D481" s="37">
        <v>974.69999999999993</v>
      </c>
      <c r="E481" s="38">
        <v>855</v>
      </c>
      <c r="F481" s="9">
        <f t="shared" si="7"/>
        <v>0.1399999999999999</v>
      </c>
      <c r="G481" s="12" t="s">
        <v>1460</v>
      </c>
      <c r="H481" s="11" t="s">
        <v>308</v>
      </c>
      <c r="I481" s="11" t="s">
        <v>19</v>
      </c>
      <c r="J481" s="18"/>
    </row>
    <row r="482" spans="1:10" s="1" customFormat="1" ht="39" customHeight="1">
      <c r="A482" s="6" t="s">
        <v>14</v>
      </c>
      <c r="B482" s="7" t="s">
        <v>1461</v>
      </c>
      <c r="C482" s="8" t="s">
        <v>1462</v>
      </c>
      <c r="D482" s="37">
        <v>899.45999999999992</v>
      </c>
      <c r="E482" s="38">
        <v>789</v>
      </c>
      <c r="F482" s="9">
        <f t="shared" si="7"/>
        <v>0.1399999999999999</v>
      </c>
      <c r="G482" s="12" t="s">
        <v>1463</v>
      </c>
      <c r="H482" s="11" t="s">
        <v>308</v>
      </c>
      <c r="I482" s="11" t="s">
        <v>19</v>
      </c>
      <c r="J482" s="18"/>
    </row>
    <row r="483" spans="1:10" s="1" customFormat="1" ht="65.099999999999994" customHeight="1">
      <c r="A483" s="6" t="s">
        <v>14</v>
      </c>
      <c r="B483" s="7" t="s">
        <v>1464</v>
      </c>
      <c r="C483" s="8" t="s">
        <v>1465</v>
      </c>
      <c r="D483" s="37">
        <v>1165.08</v>
      </c>
      <c r="E483" s="38">
        <v>1022</v>
      </c>
      <c r="F483" s="9">
        <f t="shared" si="7"/>
        <v>0.1399999999999999</v>
      </c>
      <c r="G483" s="12" t="s">
        <v>1466</v>
      </c>
      <c r="H483" s="11" t="s">
        <v>308</v>
      </c>
      <c r="I483" s="11" t="s">
        <v>19</v>
      </c>
      <c r="J483" s="18"/>
    </row>
    <row r="484" spans="1:10" s="1" customFormat="1" ht="15.6" customHeight="1">
      <c r="A484" s="6" t="s">
        <v>14</v>
      </c>
      <c r="B484" s="7" t="s">
        <v>1467</v>
      </c>
      <c r="C484" s="8" t="s">
        <v>1468</v>
      </c>
      <c r="D484" s="37">
        <v>291.83999999999997</v>
      </c>
      <c r="E484" s="38">
        <v>256</v>
      </c>
      <c r="F484" s="9">
        <f t="shared" si="7"/>
        <v>0.1399999999999999</v>
      </c>
      <c r="G484" s="12" t="s">
        <v>1469</v>
      </c>
      <c r="H484" s="11" t="s">
        <v>308</v>
      </c>
      <c r="I484" s="11" t="s">
        <v>19</v>
      </c>
      <c r="J484" s="18"/>
    </row>
    <row r="485" spans="1:10" s="1" customFormat="1" ht="15.6" customHeight="1">
      <c r="A485" s="6" t="s">
        <v>14</v>
      </c>
      <c r="B485" s="7" t="s">
        <v>1470</v>
      </c>
      <c r="C485" s="8" t="s">
        <v>1471</v>
      </c>
      <c r="D485" s="37">
        <v>165.29999999999998</v>
      </c>
      <c r="E485" s="38">
        <v>145</v>
      </c>
      <c r="F485" s="9">
        <f t="shared" si="7"/>
        <v>0.1399999999999999</v>
      </c>
      <c r="G485" s="12" t="s">
        <v>1472</v>
      </c>
      <c r="H485" s="11" t="s">
        <v>308</v>
      </c>
      <c r="I485" s="11" t="s">
        <v>19</v>
      </c>
      <c r="J485" s="18"/>
    </row>
    <row r="486" spans="1:10" s="1" customFormat="1" ht="15.6" customHeight="1">
      <c r="A486" s="6" t="s">
        <v>14</v>
      </c>
      <c r="B486" s="7" t="s">
        <v>1473</v>
      </c>
      <c r="C486" s="8" t="s">
        <v>1474</v>
      </c>
      <c r="D486" s="37">
        <v>165.29999999999998</v>
      </c>
      <c r="E486" s="38">
        <v>145</v>
      </c>
      <c r="F486" s="9">
        <f t="shared" si="7"/>
        <v>0.1399999999999999</v>
      </c>
      <c r="G486" s="12" t="s">
        <v>1475</v>
      </c>
      <c r="H486" s="11" t="s">
        <v>308</v>
      </c>
      <c r="I486" s="11" t="s">
        <v>19</v>
      </c>
      <c r="J486" s="18"/>
    </row>
    <row r="487" spans="1:10" s="1" customFormat="1" ht="15.6" customHeight="1">
      <c r="A487" s="6" t="s">
        <v>14</v>
      </c>
      <c r="B487" s="7" t="s">
        <v>1476</v>
      </c>
      <c r="C487" s="8" t="s">
        <v>1477</v>
      </c>
      <c r="D487" s="37">
        <v>165.29999999999998</v>
      </c>
      <c r="E487" s="38">
        <v>145</v>
      </c>
      <c r="F487" s="9">
        <f t="shared" si="7"/>
        <v>0.1399999999999999</v>
      </c>
      <c r="G487" s="12" t="s">
        <v>1478</v>
      </c>
      <c r="H487" s="11" t="s">
        <v>308</v>
      </c>
      <c r="I487" s="11" t="s">
        <v>19</v>
      </c>
      <c r="J487" s="18"/>
    </row>
    <row r="488" spans="1:10" s="1" customFormat="1" ht="15.6" customHeight="1">
      <c r="A488" s="6" t="s">
        <v>14</v>
      </c>
      <c r="B488" s="7" t="s">
        <v>1479</v>
      </c>
      <c r="C488" s="8" t="s">
        <v>1480</v>
      </c>
      <c r="D488" s="37">
        <v>291.83999999999997</v>
      </c>
      <c r="E488" s="38">
        <v>256</v>
      </c>
      <c r="F488" s="9">
        <f t="shared" si="7"/>
        <v>0.1399999999999999</v>
      </c>
      <c r="G488" s="12" t="s">
        <v>1481</v>
      </c>
      <c r="H488" s="11" t="s">
        <v>308</v>
      </c>
      <c r="I488" s="11" t="s">
        <v>19</v>
      </c>
      <c r="J488" s="18"/>
    </row>
    <row r="489" spans="1:10" s="1" customFormat="1" ht="90.95" customHeight="1">
      <c r="A489" s="6" t="s">
        <v>14</v>
      </c>
      <c r="B489" s="7" t="s">
        <v>1482</v>
      </c>
      <c r="C489" s="8" t="s">
        <v>1483</v>
      </c>
      <c r="D489" s="37">
        <v>493.61999999999995</v>
      </c>
      <c r="E489" s="38">
        <v>433</v>
      </c>
      <c r="F489" s="9">
        <f t="shared" si="7"/>
        <v>0.1399999999999999</v>
      </c>
      <c r="G489" s="12" t="s">
        <v>1484</v>
      </c>
      <c r="H489" s="11" t="s">
        <v>308</v>
      </c>
      <c r="I489" s="11" t="s">
        <v>19</v>
      </c>
      <c r="J489" s="18"/>
    </row>
    <row r="490" spans="1:10" s="1" customFormat="1" ht="78" customHeight="1">
      <c r="A490" s="6" t="s">
        <v>14</v>
      </c>
      <c r="B490" s="7" t="s">
        <v>1485</v>
      </c>
      <c r="C490" s="8" t="s">
        <v>1486</v>
      </c>
      <c r="D490" s="37">
        <v>291.83999999999997</v>
      </c>
      <c r="E490" s="38">
        <v>256</v>
      </c>
      <c r="F490" s="9">
        <f t="shared" si="7"/>
        <v>0.1399999999999999</v>
      </c>
      <c r="G490" s="12" t="s">
        <v>1487</v>
      </c>
      <c r="H490" s="11" t="s">
        <v>308</v>
      </c>
      <c r="I490" s="11" t="s">
        <v>19</v>
      </c>
      <c r="J490" s="18"/>
    </row>
    <row r="491" spans="1:10" s="1" customFormat="1" ht="90.95" customHeight="1">
      <c r="A491" s="6" t="s">
        <v>14</v>
      </c>
      <c r="B491" s="7" t="s">
        <v>1488</v>
      </c>
      <c r="C491" s="8" t="s">
        <v>1489</v>
      </c>
      <c r="D491" s="37">
        <v>506.15999999999997</v>
      </c>
      <c r="E491" s="38">
        <v>444</v>
      </c>
      <c r="F491" s="9">
        <f t="shared" si="7"/>
        <v>0.1399999999999999</v>
      </c>
      <c r="G491" s="12" t="s">
        <v>1490</v>
      </c>
      <c r="H491" s="11" t="s">
        <v>308</v>
      </c>
      <c r="I491" s="11" t="s">
        <v>19</v>
      </c>
      <c r="J491" s="18"/>
    </row>
    <row r="492" spans="1:10" s="1" customFormat="1" ht="90.95" customHeight="1">
      <c r="A492" s="6" t="s">
        <v>14</v>
      </c>
      <c r="B492" s="7" t="s">
        <v>1491</v>
      </c>
      <c r="C492" s="8" t="s">
        <v>1492</v>
      </c>
      <c r="D492" s="37">
        <v>493.61999999999995</v>
      </c>
      <c r="E492" s="38">
        <v>433</v>
      </c>
      <c r="F492" s="9">
        <f t="shared" si="7"/>
        <v>0.1399999999999999</v>
      </c>
      <c r="G492" s="12" t="s">
        <v>1493</v>
      </c>
      <c r="H492" s="11" t="s">
        <v>1494</v>
      </c>
      <c r="I492" s="11" t="s">
        <v>19</v>
      </c>
      <c r="J492" s="18"/>
    </row>
    <row r="493" spans="1:10" s="1" customFormat="1" ht="90.95" customHeight="1">
      <c r="A493" s="6" t="s">
        <v>14</v>
      </c>
      <c r="B493" s="7" t="s">
        <v>1495</v>
      </c>
      <c r="C493" s="8" t="s">
        <v>1496</v>
      </c>
      <c r="D493" s="37">
        <v>506.15999999999997</v>
      </c>
      <c r="E493" s="38">
        <v>444</v>
      </c>
      <c r="F493" s="9">
        <f t="shared" si="7"/>
        <v>0.1399999999999999</v>
      </c>
      <c r="G493" s="12" t="s">
        <v>1497</v>
      </c>
      <c r="H493" s="11" t="s">
        <v>308</v>
      </c>
      <c r="I493" s="11" t="s">
        <v>19</v>
      </c>
      <c r="J493" s="18"/>
    </row>
    <row r="494" spans="1:10" s="1" customFormat="1" ht="78" customHeight="1">
      <c r="A494" s="6" t="s">
        <v>14</v>
      </c>
      <c r="B494" s="7" t="s">
        <v>1498</v>
      </c>
      <c r="C494" s="8" t="s">
        <v>1499</v>
      </c>
      <c r="D494" s="37">
        <v>291.83999999999997</v>
      </c>
      <c r="E494" s="38">
        <v>256</v>
      </c>
      <c r="F494" s="9">
        <f t="shared" si="7"/>
        <v>0.1399999999999999</v>
      </c>
      <c r="G494" s="12" t="s">
        <v>1500</v>
      </c>
      <c r="H494" s="11" t="s">
        <v>308</v>
      </c>
      <c r="I494" s="11" t="s">
        <v>19</v>
      </c>
      <c r="J494" s="18"/>
    </row>
    <row r="495" spans="1:10" s="1" customFormat="1" ht="90.95" customHeight="1">
      <c r="A495" s="6" t="s">
        <v>14</v>
      </c>
      <c r="B495" s="7" t="s">
        <v>1501</v>
      </c>
      <c r="C495" s="8" t="s">
        <v>1502</v>
      </c>
      <c r="D495" s="37">
        <v>885.78</v>
      </c>
      <c r="E495" s="38">
        <v>777</v>
      </c>
      <c r="F495" s="9">
        <f t="shared" si="7"/>
        <v>0.1399999999999999</v>
      </c>
      <c r="G495" s="12">
        <v>4024074851159</v>
      </c>
      <c r="H495" s="11" t="s">
        <v>308</v>
      </c>
      <c r="I495" s="11" t="s">
        <v>19</v>
      </c>
      <c r="J495" s="18"/>
    </row>
    <row r="496" spans="1:10" s="1" customFormat="1" ht="65.099999999999994" customHeight="1">
      <c r="A496" s="6" t="s">
        <v>14</v>
      </c>
      <c r="B496" s="7" t="s">
        <v>1503</v>
      </c>
      <c r="C496" s="8" t="s">
        <v>1504</v>
      </c>
      <c r="D496" s="37">
        <v>1316.6999999999998</v>
      </c>
      <c r="E496" s="38">
        <v>1155</v>
      </c>
      <c r="F496" s="9">
        <f t="shared" si="7"/>
        <v>0.1399999999999999</v>
      </c>
      <c r="G496" s="12" t="s">
        <v>1505</v>
      </c>
      <c r="H496" s="11" t="s">
        <v>308</v>
      </c>
      <c r="I496" s="11" t="s">
        <v>19</v>
      </c>
      <c r="J496" s="18"/>
    </row>
    <row r="497" spans="1:10" s="1" customFormat="1" ht="15.6" customHeight="1">
      <c r="A497" s="6" t="s">
        <v>14</v>
      </c>
      <c r="B497" s="7" t="s">
        <v>1506</v>
      </c>
      <c r="C497" s="8" t="s">
        <v>1507</v>
      </c>
      <c r="D497" s="37">
        <v>253.07999999999998</v>
      </c>
      <c r="E497" s="38">
        <v>222</v>
      </c>
      <c r="F497" s="9">
        <f t="shared" si="7"/>
        <v>0.1399999999999999</v>
      </c>
      <c r="G497" s="12" t="s">
        <v>1508</v>
      </c>
      <c r="H497" s="11" t="s">
        <v>308</v>
      </c>
      <c r="I497" s="11" t="s">
        <v>19</v>
      </c>
      <c r="J497" s="18"/>
    </row>
    <row r="498" spans="1:10" s="1" customFormat="1" ht="15.6" customHeight="1">
      <c r="A498" s="6" t="s">
        <v>14</v>
      </c>
      <c r="B498" s="7" t="s">
        <v>1509</v>
      </c>
      <c r="C498" s="8" t="s">
        <v>1510</v>
      </c>
      <c r="D498" s="37">
        <v>190.38</v>
      </c>
      <c r="E498" s="38">
        <v>167</v>
      </c>
      <c r="F498" s="9">
        <f t="shared" si="7"/>
        <v>0.1399999999999999</v>
      </c>
      <c r="G498" s="12" t="s">
        <v>1511</v>
      </c>
      <c r="H498" s="11" t="s">
        <v>308</v>
      </c>
      <c r="I498" s="11" t="s">
        <v>19</v>
      </c>
      <c r="J498" s="18"/>
    </row>
    <row r="499" spans="1:10" s="1" customFormat="1" ht="15.6" customHeight="1">
      <c r="A499" s="6" t="s">
        <v>14</v>
      </c>
      <c r="B499" s="7" t="s">
        <v>1512</v>
      </c>
      <c r="C499" s="8" t="s">
        <v>1513</v>
      </c>
      <c r="D499" s="37">
        <v>113.99999999999999</v>
      </c>
      <c r="E499" s="38">
        <v>100</v>
      </c>
      <c r="F499" s="9">
        <f t="shared" si="7"/>
        <v>0.1399999999999999</v>
      </c>
      <c r="G499" s="12" t="s">
        <v>1514</v>
      </c>
      <c r="H499" s="11" t="s">
        <v>308</v>
      </c>
      <c r="I499" s="11" t="s">
        <v>19</v>
      </c>
      <c r="J499" s="18"/>
    </row>
    <row r="500" spans="1:10" s="1" customFormat="1" ht="15.6" customHeight="1">
      <c r="A500" s="6" t="s">
        <v>14</v>
      </c>
      <c r="B500" s="7" t="s">
        <v>1515</v>
      </c>
      <c r="C500" s="8" t="s">
        <v>1516</v>
      </c>
      <c r="D500" s="37">
        <v>266.76</v>
      </c>
      <c r="E500" s="38">
        <v>234</v>
      </c>
      <c r="F500" s="9">
        <f t="shared" si="7"/>
        <v>0.1399999999999999</v>
      </c>
      <c r="G500" s="12" t="s">
        <v>1517</v>
      </c>
      <c r="H500" s="11" t="s">
        <v>308</v>
      </c>
      <c r="I500" s="11" t="s">
        <v>19</v>
      </c>
      <c r="J500" s="18"/>
    </row>
    <row r="501" spans="1:10" s="1" customFormat="1" ht="15.6" customHeight="1">
      <c r="A501" s="6" t="s">
        <v>14</v>
      </c>
      <c r="B501" s="7" t="s">
        <v>1518</v>
      </c>
      <c r="C501" s="8" t="s">
        <v>1519</v>
      </c>
      <c r="D501" s="37">
        <v>190.38</v>
      </c>
      <c r="E501" s="38">
        <v>167</v>
      </c>
      <c r="F501" s="9">
        <f t="shared" si="7"/>
        <v>0.1399999999999999</v>
      </c>
      <c r="G501" s="12" t="s">
        <v>1520</v>
      </c>
      <c r="H501" s="11" t="s">
        <v>308</v>
      </c>
      <c r="I501" s="11" t="s">
        <v>19</v>
      </c>
      <c r="J501" s="18"/>
    </row>
    <row r="502" spans="1:10" ht="15.6" customHeight="1">
      <c r="A502" s="6" t="s">
        <v>14</v>
      </c>
      <c r="B502" s="7" t="s">
        <v>1521</v>
      </c>
      <c r="C502" s="8" t="s">
        <v>1522</v>
      </c>
      <c r="D502" s="37">
        <v>113.99999999999999</v>
      </c>
      <c r="E502" s="38">
        <v>100</v>
      </c>
      <c r="F502" s="9">
        <f t="shared" si="7"/>
        <v>0.1399999999999999</v>
      </c>
      <c r="G502" s="12" t="s">
        <v>1523</v>
      </c>
      <c r="H502" s="11" t="s">
        <v>308</v>
      </c>
      <c r="I502" s="11" t="s">
        <v>19</v>
      </c>
      <c r="J502" s="24"/>
    </row>
    <row r="503" spans="1:10" ht="15.6" customHeight="1">
      <c r="A503" s="6" t="s">
        <v>14</v>
      </c>
      <c r="B503" s="7" t="s">
        <v>1524</v>
      </c>
      <c r="C503" s="8" t="s">
        <v>1525</v>
      </c>
      <c r="D503" s="37">
        <v>1645.0199999999998</v>
      </c>
      <c r="E503" s="38">
        <v>1443</v>
      </c>
      <c r="F503" s="9">
        <f t="shared" si="7"/>
        <v>0.1399999999999999</v>
      </c>
      <c r="G503" s="12" t="s">
        <v>1526</v>
      </c>
      <c r="H503" s="11" t="s">
        <v>1527</v>
      </c>
      <c r="I503" s="11" t="s">
        <v>19</v>
      </c>
      <c r="J503" s="24"/>
    </row>
    <row r="504" spans="1:10" s="1" customFormat="1" ht="15.6" customHeight="1">
      <c r="A504" s="6" t="s">
        <v>14</v>
      </c>
      <c r="B504" s="7" t="s">
        <v>1528</v>
      </c>
      <c r="C504" s="8" t="s">
        <v>1529</v>
      </c>
      <c r="D504" s="37">
        <v>316.91999999999996</v>
      </c>
      <c r="E504" s="38">
        <v>278</v>
      </c>
      <c r="F504" s="9">
        <f t="shared" si="7"/>
        <v>0.1399999999999999</v>
      </c>
      <c r="G504" s="12" t="s">
        <v>1530</v>
      </c>
      <c r="H504" s="11" t="s">
        <v>97</v>
      </c>
      <c r="I504" s="11" t="s">
        <v>19</v>
      </c>
      <c r="J504" s="18"/>
    </row>
    <row r="505" spans="1:10" s="1" customFormat="1" ht="15.6" customHeight="1">
      <c r="A505" s="6" t="s">
        <v>14</v>
      </c>
      <c r="B505" s="7" t="s">
        <v>1531</v>
      </c>
      <c r="C505" s="8" t="s">
        <v>1532</v>
      </c>
      <c r="D505" s="37">
        <v>354.53999999999996</v>
      </c>
      <c r="E505" s="38">
        <v>311</v>
      </c>
      <c r="F505" s="9">
        <f t="shared" si="7"/>
        <v>0.1399999999999999</v>
      </c>
      <c r="G505" s="12" t="s">
        <v>1533</v>
      </c>
      <c r="H505" s="11" t="s">
        <v>146</v>
      </c>
      <c r="I505" s="11" t="s">
        <v>19</v>
      </c>
      <c r="J505" s="18"/>
    </row>
    <row r="506" spans="1:10" s="1" customFormat="1" ht="15.6" customHeight="1">
      <c r="A506" s="6" t="s">
        <v>14</v>
      </c>
      <c r="B506" s="7" t="s">
        <v>1534</v>
      </c>
      <c r="C506" s="8" t="s">
        <v>1535</v>
      </c>
      <c r="D506" s="37">
        <v>430.91999999999996</v>
      </c>
      <c r="E506" s="38">
        <v>378</v>
      </c>
      <c r="F506" s="9">
        <f t="shared" si="7"/>
        <v>0.1399999999999999</v>
      </c>
      <c r="G506" s="12" t="s">
        <v>1536</v>
      </c>
      <c r="H506" s="11" t="s">
        <v>446</v>
      </c>
      <c r="I506" s="11" t="s">
        <v>19</v>
      </c>
      <c r="J506" s="18"/>
    </row>
    <row r="507" spans="1:10" s="1" customFormat="1" ht="26.1" customHeight="1">
      <c r="A507" s="6" t="s">
        <v>14</v>
      </c>
      <c r="B507" s="7" t="s">
        <v>1537</v>
      </c>
      <c r="C507" s="8" t="s">
        <v>1538</v>
      </c>
      <c r="D507" s="37">
        <v>1468.32</v>
      </c>
      <c r="E507" s="38">
        <v>1288</v>
      </c>
      <c r="F507" s="9">
        <f t="shared" si="7"/>
        <v>0.1399999999999999</v>
      </c>
      <c r="G507" s="12" t="s">
        <v>1539</v>
      </c>
      <c r="H507" s="11" t="s">
        <v>446</v>
      </c>
      <c r="I507" s="11" t="s">
        <v>19</v>
      </c>
      <c r="J507" s="18"/>
    </row>
    <row r="508" spans="1:10" s="1" customFormat="1" ht="15.6" customHeight="1">
      <c r="A508" s="6" t="s">
        <v>14</v>
      </c>
      <c r="B508" s="7" t="s">
        <v>1540</v>
      </c>
      <c r="C508" s="8" t="s">
        <v>1541</v>
      </c>
      <c r="D508" s="37">
        <v>304.38</v>
      </c>
      <c r="E508" s="38">
        <v>267</v>
      </c>
      <c r="F508" s="9">
        <f t="shared" ref="F508:F570" si="8">D508/E508-1</f>
        <v>0.1399999999999999</v>
      </c>
      <c r="G508" s="12" t="s">
        <v>1542</v>
      </c>
      <c r="H508" s="11" t="s">
        <v>146</v>
      </c>
      <c r="I508" s="11" t="s">
        <v>19</v>
      </c>
      <c r="J508" s="18"/>
    </row>
    <row r="509" spans="1:10" s="1" customFormat="1" ht="26.1" customHeight="1">
      <c r="A509" s="6" t="s">
        <v>14</v>
      </c>
      <c r="B509" s="7" t="s">
        <v>1543</v>
      </c>
      <c r="C509" s="8" t="s">
        <v>1544</v>
      </c>
      <c r="D509" s="37">
        <v>4163.28</v>
      </c>
      <c r="E509" s="38">
        <v>3652</v>
      </c>
      <c r="F509" s="9">
        <f t="shared" si="8"/>
        <v>0.1399999999999999</v>
      </c>
      <c r="G509" s="12" t="s">
        <v>1545</v>
      </c>
      <c r="H509" s="11" t="s">
        <v>610</v>
      </c>
      <c r="I509" s="11" t="s">
        <v>19</v>
      </c>
      <c r="J509" s="18"/>
    </row>
    <row r="510" spans="1:10" s="1" customFormat="1" ht="15.6" customHeight="1">
      <c r="A510" s="6" t="s">
        <v>14</v>
      </c>
      <c r="B510" s="7" t="s">
        <v>1546</v>
      </c>
      <c r="C510" s="8" t="s">
        <v>1547</v>
      </c>
      <c r="D510" s="37">
        <v>519.83999999999992</v>
      </c>
      <c r="E510" s="38">
        <v>456</v>
      </c>
      <c r="F510" s="9">
        <f t="shared" si="8"/>
        <v>0.1399999999999999</v>
      </c>
      <c r="G510" s="12" t="s">
        <v>1548</v>
      </c>
      <c r="H510" s="11" t="s">
        <v>1549</v>
      </c>
      <c r="I510" s="11" t="s">
        <v>19</v>
      </c>
      <c r="J510" s="18"/>
    </row>
    <row r="511" spans="1:10" s="1" customFormat="1" ht="15.6" customHeight="1">
      <c r="A511" s="6" t="s">
        <v>14</v>
      </c>
      <c r="B511" s="7" t="s">
        <v>1550</v>
      </c>
      <c r="C511" s="8" t="s">
        <v>1551</v>
      </c>
      <c r="D511" s="37">
        <v>291.83999999999997</v>
      </c>
      <c r="E511" s="38">
        <v>256</v>
      </c>
      <c r="F511" s="9">
        <f t="shared" si="8"/>
        <v>0.1399999999999999</v>
      </c>
      <c r="G511" s="12" t="s">
        <v>1552</v>
      </c>
      <c r="H511" s="11" t="s">
        <v>97</v>
      </c>
      <c r="I511" s="11" t="s">
        <v>19</v>
      </c>
      <c r="J511" s="18"/>
    </row>
    <row r="512" spans="1:10" s="1" customFormat="1" ht="15.6" customHeight="1">
      <c r="A512" s="6" t="s">
        <v>14</v>
      </c>
      <c r="B512" s="7" t="s">
        <v>1553</v>
      </c>
      <c r="C512" s="8" t="s">
        <v>1554</v>
      </c>
      <c r="D512" s="37">
        <v>5631.5999999999995</v>
      </c>
      <c r="E512" s="38">
        <v>4940</v>
      </c>
      <c r="F512" s="9">
        <f t="shared" si="8"/>
        <v>0.1399999999999999</v>
      </c>
      <c r="G512" s="12" t="s">
        <v>1555</v>
      </c>
      <c r="H512" s="11" t="s">
        <v>25</v>
      </c>
      <c r="I512" s="11" t="s">
        <v>19</v>
      </c>
      <c r="J512" s="18"/>
    </row>
    <row r="513" spans="1:10" s="1" customFormat="1" ht="15.6" customHeight="1">
      <c r="A513" s="6" t="s">
        <v>14</v>
      </c>
      <c r="B513" s="7" t="s">
        <v>1556</v>
      </c>
      <c r="C513" s="8" t="s">
        <v>1557</v>
      </c>
      <c r="D513" s="37">
        <v>2619.7199999999998</v>
      </c>
      <c r="E513" s="38">
        <v>2298</v>
      </c>
      <c r="F513" s="9">
        <f t="shared" si="8"/>
        <v>0.1399999999999999</v>
      </c>
      <c r="G513" s="12" t="s">
        <v>1558</v>
      </c>
      <c r="H513" s="11" t="s">
        <v>153</v>
      </c>
      <c r="I513" s="11" t="s">
        <v>19</v>
      </c>
      <c r="J513" s="18"/>
    </row>
    <row r="514" spans="1:10" s="1" customFormat="1" ht="26.1" customHeight="1">
      <c r="A514" s="6" t="s">
        <v>14</v>
      </c>
      <c r="B514" s="7" t="s">
        <v>1559</v>
      </c>
      <c r="C514" s="8" t="s">
        <v>1560</v>
      </c>
      <c r="D514" s="37">
        <v>6643.9199999999992</v>
      </c>
      <c r="E514" s="38">
        <v>5828</v>
      </c>
      <c r="F514" s="9">
        <f t="shared" si="8"/>
        <v>0.1399999999999999</v>
      </c>
      <c r="G514" s="12" t="s">
        <v>1561</v>
      </c>
      <c r="H514" s="11" t="s">
        <v>610</v>
      </c>
      <c r="I514" s="11" t="s">
        <v>19</v>
      </c>
      <c r="J514" s="18"/>
    </row>
    <row r="515" spans="1:10" s="1" customFormat="1" ht="15.6" customHeight="1">
      <c r="A515" s="6" t="s">
        <v>14</v>
      </c>
      <c r="B515" s="7" t="s">
        <v>1562</v>
      </c>
      <c r="C515" s="8" t="s">
        <v>1563</v>
      </c>
      <c r="D515" s="37">
        <v>367.08</v>
      </c>
      <c r="E515" s="38">
        <v>322</v>
      </c>
      <c r="F515" s="9">
        <f t="shared" si="8"/>
        <v>0.1399999999999999</v>
      </c>
      <c r="G515" s="12" t="s">
        <v>1564</v>
      </c>
      <c r="H515" s="11" t="s">
        <v>1565</v>
      </c>
      <c r="I515" s="11" t="s">
        <v>19</v>
      </c>
      <c r="J515" s="18"/>
    </row>
    <row r="516" spans="1:10" s="1" customFormat="1" ht="26.1" customHeight="1">
      <c r="A516" s="6" t="s">
        <v>14</v>
      </c>
      <c r="B516" s="7" t="s">
        <v>1566</v>
      </c>
      <c r="C516" s="8" t="s">
        <v>1567</v>
      </c>
      <c r="D516" s="37">
        <v>632.69999999999993</v>
      </c>
      <c r="E516" s="38">
        <v>555</v>
      </c>
      <c r="F516" s="9">
        <f t="shared" si="8"/>
        <v>0.1399999999999999</v>
      </c>
      <c r="G516" s="12" t="s">
        <v>1568</v>
      </c>
      <c r="H516" s="11" t="s">
        <v>1565</v>
      </c>
      <c r="I516" s="11" t="s">
        <v>19</v>
      </c>
      <c r="J516" s="18"/>
    </row>
    <row r="517" spans="1:10" s="1" customFormat="1" ht="15.6" customHeight="1">
      <c r="A517" s="6" t="s">
        <v>14</v>
      </c>
      <c r="B517" s="7" t="s">
        <v>1569</v>
      </c>
      <c r="C517" s="8" t="s">
        <v>1570</v>
      </c>
      <c r="D517" s="37">
        <v>2671.02</v>
      </c>
      <c r="E517" s="38">
        <v>2343</v>
      </c>
      <c r="F517" s="9">
        <f t="shared" si="8"/>
        <v>0.1399999999999999</v>
      </c>
      <c r="G517" s="12" t="s">
        <v>1571</v>
      </c>
      <c r="H517" s="11" t="s">
        <v>819</v>
      </c>
      <c r="I517" s="11" t="s">
        <v>19</v>
      </c>
      <c r="J517" s="18"/>
    </row>
    <row r="518" spans="1:10" s="1" customFormat="1" ht="15.6" customHeight="1">
      <c r="A518" s="6" t="s">
        <v>14</v>
      </c>
      <c r="B518" s="7" t="s">
        <v>1572</v>
      </c>
      <c r="C518" s="8" t="s">
        <v>1573</v>
      </c>
      <c r="D518" s="37">
        <v>658.92</v>
      </c>
      <c r="E518" s="38">
        <v>578</v>
      </c>
      <c r="F518" s="9">
        <f t="shared" si="8"/>
        <v>0.1399999999999999</v>
      </c>
      <c r="G518" s="12" t="s">
        <v>1574</v>
      </c>
      <c r="H518" s="11" t="s">
        <v>25</v>
      </c>
      <c r="I518" s="11" t="s">
        <v>19</v>
      </c>
      <c r="J518" s="18"/>
    </row>
    <row r="519" spans="1:10" s="1" customFormat="1" ht="15.6" customHeight="1">
      <c r="A519" s="6" t="s">
        <v>14</v>
      </c>
      <c r="B519" s="7" t="s">
        <v>1575</v>
      </c>
      <c r="C519" s="8" t="s">
        <v>1576</v>
      </c>
      <c r="D519" s="37">
        <v>823.07999999999993</v>
      </c>
      <c r="E519" s="38">
        <v>722</v>
      </c>
      <c r="F519" s="9">
        <f t="shared" si="8"/>
        <v>0.1399999999999999</v>
      </c>
      <c r="G519" s="12" t="s">
        <v>1577</v>
      </c>
      <c r="H519" s="11" t="s">
        <v>25</v>
      </c>
      <c r="I519" s="11" t="s">
        <v>19</v>
      </c>
      <c r="J519" s="18"/>
    </row>
    <row r="520" spans="1:10" s="1" customFormat="1" ht="51.95" customHeight="1">
      <c r="A520" s="6" t="s">
        <v>14</v>
      </c>
      <c r="B520" s="7" t="s">
        <v>1578</v>
      </c>
      <c r="C520" s="8" t="s">
        <v>1579</v>
      </c>
      <c r="D520" s="37">
        <v>2505.7199999999998</v>
      </c>
      <c r="E520" s="38">
        <v>2198</v>
      </c>
      <c r="F520" s="9">
        <f t="shared" si="8"/>
        <v>0.1399999999999999</v>
      </c>
      <c r="G520" s="12" t="s">
        <v>1580</v>
      </c>
      <c r="H520" s="11" t="s">
        <v>606</v>
      </c>
      <c r="I520" s="11" t="s">
        <v>19</v>
      </c>
      <c r="J520" s="18"/>
    </row>
    <row r="521" spans="1:10" s="1" customFormat="1" ht="51.95" customHeight="1">
      <c r="A521" s="6" t="s">
        <v>14</v>
      </c>
      <c r="B521" s="7" t="s">
        <v>1581</v>
      </c>
      <c r="C521" s="8" t="s">
        <v>1582</v>
      </c>
      <c r="D521" s="37">
        <v>4606.74</v>
      </c>
      <c r="E521" s="38">
        <v>4041</v>
      </c>
      <c r="F521" s="9">
        <f t="shared" si="8"/>
        <v>0.1399999999999999</v>
      </c>
      <c r="G521" s="12" t="s">
        <v>1583</v>
      </c>
      <c r="H521" s="11" t="s">
        <v>606</v>
      </c>
      <c r="I521" s="11" t="s">
        <v>19</v>
      </c>
      <c r="J521" s="18"/>
    </row>
    <row r="522" spans="1:10" s="1" customFormat="1" ht="26.1" customHeight="1">
      <c r="A522" s="6" t="s">
        <v>14</v>
      </c>
      <c r="B522" s="7" t="s">
        <v>1584</v>
      </c>
      <c r="C522" s="8" t="s">
        <v>1585</v>
      </c>
      <c r="D522" s="37">
        <v>468.53999999999996</v>
      </c>
      <c r="E522" s="38">
        <v>411</v>
      </c>
      <c r="F522" s="9">
        <f t="shared" si="8"/>
        <v>0.1399999999999999</v>
      </c>
      <c r="G522" s="12" t="s">
        <v>1586</v>
      </c>
      <c r="H522" s="11" t="s">
        <v>596</v>
      </c>
      <c r="I522" s="11" t="s">
        <v>19</v>
      </c>
      <c r="J522" s="18"/>
    </row>
    <row r="523" spans="1:10" s="1" customFormat="1" ht="15.6" customHeight="1">
      <c r="A523" s="6" t="s">
        <v>14</v>
      </c>
      <c r="B523" s="7" t="s">
        <v>1587</v>
      </c>
      <c r="C523" s="8" t="s">
        <v>1588</v>
      </c>
      <c r="D523" s="37">
        <v>1341.78</v>
      </c>
      <c r="E523" s="38">
        <v>1177</v>
      </c>
      <c r="F523" s="9">
        <f t="shared" si="8"/>
        <v>0.1399999999999999</v>
      </c>
      <c r="G523" s="12" t="s">
        <v>1589</v>
      </c>
      <c r="H523" s="11" t="s">
        <v>555</v>
      </c>
      <c r="I523" s="11" t="s">
        <v>19</v>
      </c>
      <c r="J523" s="18"/>
    </row>
    <row r="524" spans="1:10" s="1" customFormat="1" ht="15.6" customHeight="1">
      <c r="A524" s="6" t="s">
        <v>14</v>
      </c>
      <c r="B524" s="7" t="s">
        <v>1590</v>
      </c>
      <c r="C524" s="8" t="s">
        <v>1591</v>
      </c>
      <c r="D524" s="37">
        <v>999.77999999999986</v>
      </c>
      <c r="E524" s="38">
        <v>877</v>
      </c>
      <c r="F524" s="9">
        <f t="shared" si="8"/>
        <v>0.1399999999999999</v>
      </c>
      <c r="G524" s="12" t="s">
        <v>1592</v>
      </c>
      <c r="H524" s="11" t="s">
        <v>25</v>
      </c>
      <c r="I524" s="11" t="s">
        <v>19</v>
      </c>
      <c r="J524" s="18"/>
    </row>
    <row r="525" spans="1:10" s="1" customFormat="1" ht="26.1" customHeight="1">
      <c r="A525" s="6" t="s">
        <v>14</v>
      </c>
      <c r="B525" s="7" t="s">
        <v>1593</v>
      </c>
      <c r="C525" s="8" t="s">
        <v>1594</v>
      </c>
      <c r="D525" s="37">
        <v>455.99999999999994</v>
      </c>
      <c r="E525" s="38">
        <v>400</v>
      </c>
      <c r="F525" s="9">
        <f t="shared" si="8"/>
        <v>0.1399999999999999</v>
      </c>
      <c r="G525" s="12" t="s">
        <v>1595</v>
      </c>
      <c r="H525" s="11" t="s">
        <v>429</v>
      </c>
      <c r="I525" s="11" t="s">
        <v>19</v>
      </c>
      <c r="J525" s="18"/>
    </row>
    <row r="526" spans="1:10" s="1" customFormat="1" ht="15.6" customHeight="1">
      <c r="A526" s="6" t="s">
        <v>14</v>
      </c>
      <c r="B526" s="7" t="s">
        <v>1596</v>
      </c>
      <c r="C526" s="8" t="s">
        <v>1597</v>
      </c>
      <c r="D526" s="37">
        <v>1974.4799999999998</v>
      </c>
      <c r="E526" s="38">
        <v>1732</v>
      </c>
      <c r="F526" s="9">
        <f t="shared" si="8"/>
        <v>0.1399999999999999</v>
      </c>
      <c r="G526" s="12" t="s">
        <v>1598</v>
      </c>
      <c r="H526" s="11" t="s">
        <v>25</v>
      </c>
      <c r="I526" s="11" t="s">
        <v>19</v>
      </c>
      <c r="J526" s="18"/>
    </row>
    <row r="527" spans="1:10" s="1" customFormat="1" ht="15.6" customHeight="1">
      <c r="A527" s="6" t="s">
        <v>14</v>
      </c>
      <c r="B527" s="7" t="s">
        <v>1599</v>
      </c>
      <c r="C527" s="8" t="s">
        <v>1600</v>
      </c>
      <c r="D527" s="37">
        <v>2493.1799999999998</v>
      </c>
      <c r="E527" s="38">
        <v>2187</v>
      </c>
      <c r="F527" s="9">
        <f t="shared" si="8"/>
        <v>0.1399999999999999</v>
      </c>
      <c r="G527" s="12" t="s">
        <v>1601</v>
      </c>
      <c r="H527" s="11" t="s">
        <v>25</v>
      </c>
      <c r="I527" s="11" t="s">
        <v>19</v>
      </c>
      <c r="J527" s="18"/>
    </row>
    <row r="528" spans="1:10" s="1" customFormat="1" ht="26.1" customHeight="1">
      <c r="A528" s="6" t="s">
        <v>14</v>
      </c>
      <c r="B528" s="7" t="s">
        <v>1602</v>
      </c>
      <c r="C528" s="8" t="s">
        <v>1603</v>
      </c>
      <c r="D528" s="37">
        <v>911.99999999999989</v>
      </c>
      <c r="E528" s="38">
        <v>800</v>
      </c>
      <c r="F528" s="9">
        <f t="shared" si="8"/>
        <v>0.1399999999999999</v>
      </c>
      <c r="G528" s="12" t="s">
        <v>1604</v>
      </c>
      <c r="H528" s="11" t="s">
        <v>146</v>
      </c>
      <c r="I528" s="11" t="s">
        <v>19</v>
      </c>
      <c r="J528" s="18"/>
    </row>
    <row r="529" spans="1:10" s="1" customFormat="1" ht="26.1" customHeight="1">
      <c r="A529" s="6" t="s">
        <v>14</v>
      </c>
      <c r="B529" s="7" t="s">
        <v>1605</v>
      </c>
      <c r="C529" s="8" t="s">
        <v>1606</v>
      </c>
      <c r="D529" s="37">
        <v>885.78</v>
      </c>
      <c r="E529" s="38">
        <v>777</v>
      </c>
      <c r="F529" s="9">
        <f t="shared" si="8"/>
        <v>0.1399999999999999</v>
      </c>
      <c r="G529" s="12" t="s">
        <v>1607</v>
      </c>
      <c r="H529" s="11" t="s">
        <v>73</v>
      </c>
      <c r="I529" s="11" t="s">
        <v>19</v>
      </c>
      <c r="J529" s="18"/>
    </row>
    <row r="530" spans="1:10" s="1" customFormat="1" ht="15.6" customHeight="1">
      <c r="A530" s="6" t="s">
        <v>14</v>
      </c>
      <c r="B530" s="7" t="s">
        <v>1608</v>
      </c>
      <c r="C530" s="8" t="s">
        <v>1609</v>
      </c>
      <c r="D530" s="37">
        <v>329.46</v>
      </c>
      <c r="E530" s="38">
        <v>289</v>
      </c>
      <c r="F530" s="9">
        <f t="shared" si="8"/>
        <v>0.1399999999999999</v>
      </c>
      <c r="G530" s="12" t="s">
        <v>1610</v>
      </c>
      <c r="H530" s="11" t="s">
        <v>18</v>
      </c>
      <c r="I530" s="11" t="s">
        <v>19</v>
      </c>
      <c r="J530" s="18"/>
    </row>
    <row r="531" spans="1:10" s="1" customFormat="1" ht="15.6" customHeight="1">
      <c r="A531" s="6" t="s">
        <v>14</v>
      </c>
      <c r="B531" s="7" t="s">
        <v>1611</v>
      </c>
      <c r="C531" s="8" t="s">
        <v>1612</v>
      </c>
      <c r="D531" s="37">
        <v>1493.3999999999999</v>
      </c>
      <c r="E531" s="38">
        <v>1310</v>
      </c>
      <c r="F531" s="9">
        <f t="shared" si="8"/>
        <v>0.1399999999999999</v>
      </c>
      <c r="G531" s="12" t="s">
        <v>1613</v>
      </c>
      <c r="H531" s="11" t="s">
        <v>18</v>
      </c>
      <c r="I531" s="11" t="s">
        <v>19</v>
      </c>
      <c r="J531" s="18"/>
    </row>
    <row r="532" spans="1:10" s="1" customFormat="1" ht="15.6" customHeight="1">
      <c r="A532" s="6" t="s">
        <v>14</v>
      </c>
      <c r="B532" s="7" t="s">
        <v>1614</v>
      </c>
      <c r="C532" s="8" t="s">
        <v>1615</v>
      </c>
      <c r="D532" s="37">
        <v>746.69999999999993</v>
      </c>
      <c r="E532" s="38">
        <v>655</v>
      </c>
      <c r="F532" s="9">
        <f t="shared" si="8"/>
        <v>0.1399999999999999</v>
      </c>
      <c r="G532" s="12" t="s">
        <v>1616</v>
      </c>
      <c r="H532" s="11" t="s">
        <v>97</v>
      </c>
      <c r="I532" s="11" t="s">
        <v>19</v>
      </c>
      <c r="J532" s="18"/>
    </row>
    <row r="533" spans="1:10" s="1" customFormat="1" ht="15.6" customHeight="1">
      <c r="A533" s="6" t="s">
        <v>14</v>
      </c>
      <c r="B533" s="7" t="s">
        <v>1617</v>
      </c>
      <c r="C533" s="8" t="s">
        <v>1618</v>
      </c>
      <c r="D533" s="37">
        <v>455.99999999999994</v>
      </c>
      <c r="E533" s="38">
        <v>400</v>
      </c>
      <c r="F533" s="9">
        <f t="shared" si="8"/>
        <v>0.1399999999999999</v>
      </c>
      <c r="G533" s="12" t="s">
        <v>1619</v>
      </c>
      <c r="H533" s="11" t="s">
        <v>97</v>
      </c>
      <c r="I533" s="11" t="s">
        <v>19</v>
      </c>
      <c r="J533" s="18"/>
    </row>
    <row r="534" spans="1:10" s="1" customFormat="1" ht="15.6" customHeight="1">
      <c r="A534" s="6" t="s">
        <v>14</v>
      </c>
      <c r="B534" s="7" t="s">
        <v>1620</v>
      </c>
      <c r="C534" s="8" t="s">
        <v>1621</v>
      </c>
      <c r="D534" s="37">
        <v>240.54</v>
      </c>
      <c r="E534" s="38">
        <v>211</v>
      </c>
      <c r="F534" s="9">
        <f t="shared" si="8"/>
        <v>0.1399999999999999</v>
      </c>
      <c r="G534" s="12" t="s">
        <v>1622</v>
      </c>
      <c r="H534" s="11" t="s">
        <v>18</v>
      </c>
      <c r="I534" s="11" t="s">
        <v>19</v>
      </c>
      <c r="J534" s="18"/>
    </row>
    <row r="535" spans="1:10" s="1" customFormat="1" ht="15.6" customHeight="1">
      <c r="A535" s="6" t="s">
        <v>14</v>
      </c>
      <c r="B535" s="7" t="s">
        <v>1623</v>
      </c>
      <c r="C535" s="8" t="s">
        <v>1624</v>
      </c>
      <c r="D535" s="37">
        <v>291.83999999999997</v>
      </c>
      <c r="E535" s="38">
        <v>256</v>
      </c>
      <c r="F535" s="9">
        <f t="shared" si="8"/>
        <v>0.1399999999999999</v>
      </c>
      <c r="G535" s="12" t="s">
        <v>1625</v>
      </c>
      <c r="H535" s="11" t="s">
        <v>18</v>
      </c>
      <c r="I535" s="11" t="s">
        <v>19</v>
      </c>
      <c r="J535" s="18"/>
    </row>
    <row r="536" spans="1:10" s="1" customFormat="1" ht="15.6" customHeight="1">
      <c r="A536" s="6" t="s">
        <v>14</v>
      </c>
      <c r="B536" s="7" t="s">
        <v>1626</v>
      </c>
      <c r="C536" s="8" t="s">
        <v>1627</v>
      </c>
      <c r="D536" s="37">
        <v>570</v>
      </c>
      <c r="E536" s="38">
        <v>500</v>
      </c>
      <c r="F536" s="9">
        <f t="shared" si="8"/>
        <v>0.1399999999999999</v>
      </c>
      <c r="G536" s="12" t="s">
        <v>1628</v>
      </c>
      <c r="H536" s="11" t="s">
        <v>18</v>
      </c>
      <c r="I536" s="11" t="s">
        <v>19</v>
      </c>
      <c r="J536" s="18"/>
    </row>
    <row r="537" spans="1:10" s="1" customFormat="1" ht="15.6" customHeight="1">
      <c r="A537" s="6" t="s">
        <v>14</v>
      </c>
      <c r="B537" s="7" t="s">
        <v>1629</v>
      </c>
      <c r="C537" s="8" t="s">
        <v>1630</v>
      </c>
      <c r="D537" s="37">
        <v>291.83999999999997</v>
      </c>
      <c r="E537" s="38">
        <v>256</v>
      </c>
      <c r="F537" s="9">
        <f t="shared" si="8"/>
        <v>0.1399999999999999</v>
      </c>
      <c r="G537" s="12" t="s">
        <v>1631</v>
      </c>
      <c r="H537" s="11" t="s">
        <v>18</v>
      </c>
      <c r="I537" s="11" t="s">
        <v>19</v>
      </c>
      <c r="J537" s="18"/>
    </row>
    <row r="538" spans="1:10" s="1" customFormat="1" ht="15.6" customHeight="1">
      <c r="A538" s="6" t="s">
        <v>14</v>
      </c>
      <c r="B538" s="7" t="s">
        <v>1632</v>
      </c>
      <c r="C538" s="8" t="s">
        <v>1633</v>
      </c>
      <c r="D538" s="37">
        <v>481.08</v>
      </c>
      <c r="E538" s="38">
        <v>422</v>
      </c>
      <c r="F538" s="9">
        <f t="shared" si="8"/>
        <v>0.1399999999999999</v>
      </c>
      <c r="G538" s="12" t="s">
        <v>1634</v>
      </c>
      <c r="H538" s="11" t="s">
        <v>18</v>
      </c>
      <c r="I538" s="11" t="s">
        <v>19</v>
      </c>
      <c r="J538" s="18"/>
    </row>
    <row r="539" spans="1:10" s="1" customFormat="1" ht="15.6" customHeight="1">
      <c r="A539" s="6" t="s">
        <v>14</v>
      </c>
      <c r="B539" s="7" t="s">
        <v>1635</v>
      </c>
      <c r="C539" s="8" t="s">
        <v>1636</v>
      </c>
      <c r="D539" s="37">
        <v>329.46</v>
      </c>
      <c r="E539" s="38">
        <v>289</v>
      </c>
      <c r="F539" s="9">
        <f t="shared" si="8"/>
        <v>0.1399999999999999</v>
      </c>
      <c r="G539" s="12" t="s">
        <v>1637</v>
      </c>
      <c r="H539" s="11" t="s">
        <v>18</v>
      </c>
      <c r="I539" s="11" t="s">
        <v>19</v>
      </c>
      <c r="J539" s="18"/>
    </row>
    <row r="540" spans="1:10" s="1" customFormat="1" ht="15.6" customHeight="1">
      <c r="A540" s="6" t="s">
        <v>14</v>
      </c>
      <c r="B540" s="7" t="s">
        <v>1638</v>
      </c>
      <c r="C540" s="8" t="s">
        <v>1639</v>
      </c>
      <c r="D540" s="37">
        <v>620.16</v>
      </c>
      <c r="E540" s="38">
        <v>544</v>
      </c>
      <c r="F540" s="9">
        <f t="shared" si="8"/>
        <v>0.1399999999999999</v>
      </c>
      <c r="G540" s="12" t="s">
        <v>1640</v>
      </c>
      <c r="H540" s="11" t="s">
        <v>18</v>
      </c>
      <c r="I540" s="11" t="s">
        <v>19</v>
      </c>
      <c r="J540" s="18"/>
    </row>
    <row r="541" spans="1:10" s="1" customFormat="1" ht="15.6" customHeight="1">
      <c r="A541" s="6" t="s">
        <v>14</v>
      </c>
      <c r="B541" s="7" t="s">
        <v>1641</v>
      </c>
      <c r="C541" s="8" t="s">
        <v>1642</v>
      </c>
      <c r="D541" s="37">
        <v>468.53999999999996</v>
      </c>
      <c r="E541" s="38">
        <v>411</v>
      </c>
      <c r="F541" s="9">
        <f t="shared" si="8"/>
        <v>0.1399999999999999</v>
      </c>
      <c r="G541" s="12" t="s">
        <v>1643</v>
      </c>
      <c r="H541" s="11" t="s">
        <v>18</v>
      </c>
      <c r="I541" s="11" t="s">
        <v>19</v>
      </c>
      <c r="J541" s="18"/>
    </row>
    <row r="542" spans="1:10" s="1" customFormat="1" ht="26.1" customHeight="1">
      <c r="A542" s="6" t="s">
        <v>14</v>
      </c>
      <c r="B542" s="7" t="s">
        <v>1644</v>
      </c>
      <c r="C542" s="8" t="s">
        <v>1645</v>
      </c>
      <c r="D542" s="37">
        <v>999.77999999999986</v>
      </c>
      <c r="E542" s="38">
        <v>877</v>
      </c>
      <c r="F542" s="9">
        <f t="shared" si="8"/>
        <v>0.1399999999999999</v>
      </c>
      <c r="G542" s="12" t="s">
        <v>1646</v>
      </c>
      <c r="H542" s="11" t="s">
        <v>18</v>
      </c>
      <c r="I542" s="11" t="s">
        <v>19</v>
      </c>
      <c r="J542" s="18"/>
    </row>
    <row r="543" spans="1:10" s="1" customFormat="1" ht="26.1" customHeight="1">
      <c r="A543" s="6" t="s">
        <v>14</v>
      </c>
      <c r="B543" s="7" t="s">
        <v>1647</v>
      </c>
      <c r="C543" s="8" t="s">
        <v>1648</v>
      </c>
      <c r="D543" s="37">
        <v>1405.62</v>
      </c>
      <c r="E543" s="38">
        <v>1233</v>
      </c>
      <c r="F543" s="9">
        <f t="shared" si="8"/>
        <v>0.1399999999999999</v>
      </c>
      <c r="G543" s="12" t="s">
        <v>1649</v>
      </c>
      <c r="H543" s="11" t="s">
        <v>73</v>
      </c>
      <c r="I543" s="11" t="s">
        <v>19</v>
      </c>
      <c r="J543" s="18"/>
    </row>
    <row r="544" spans="1:10" s="1" customFormat="1" ht="15.6" customHeight="1">
      <c r="A544" s="6" t="s">
        <v>14</v>
      </c>
      <c r="B544" s="7" t="s">
        <v>1650</v>
      </c>
      <c r="C544" s="8" t="s">
        <v>1651</v>
      </c>
      <c r="D544" s="37">
        <v>393.29999999999995</v>
      </c>
      <c r="E544" s="38">
        <v>345</v>
      </c>
      <c r="F544" s="9">
        <f t="shared" si="8"/>
        <v>0.1399999999999999</v>
      </c>
      <c r="G544" s="12" t="s">
        <v>1652</v>
      </c>
      <c r="H544" s="11" t="s">
        <v>146</v>
      </c>
      <c r="I544" s="11" t="s">
        <v>19</v>
      </c>
      <c r="J544" s="18"/>
    </row>
    <row r="545" spans="1:10" s="1" customFormat="1" ht="26.1" customHeight="1">
      <c r="A545" s="6" t="s">
        <v>14</v>
      </c>
      <c r="B545" s="7" t="s">
        <v>1653</v>
      </c>
      <c r="C545" s="8" t="s">
        <v>1654</v>
      </c>
      <c r="D545" s="37">
        <v>1038.54</v>
      </c>
      <c r="E545" s="38">
        <v>911</v>
      </c>
      <c r="F545" s="9">
        <f t="shared" si="8"/>
        <v>0.1399999999999999</v>
      </c>
      <c r="G545" s="12" t="s">
        <v>1655</v>
      </c>
      <c r="H545" s="11" t="s">
        <v>555</v>
      </c>
      <c r="I545" s="11" t="s">
        <v>19</v>
      </c>
      <c r="J545" s="18"/>
    </row>
    <row r="546" spans="1:10" s="1" customFormat="1" ht="26.1" customHeight="1">
      <c r="A546" s="6" t="s">
        <v>14</v>
      </c>
      <c r="B546" s="7" t="s">
        <v>1656</v>
      </c>
      <c r="C546" s="8" t="s">
        <v>1657</v>
      </c>
      <c r="D546" s="37">
        <v>2619.7199999999998</v>
      </c>
      <c r="E546" s="38">
        <v>2298</v>
      </c>
      <c r="F546" s="9">
        <f t="shared" si="8"/>
        <v>0.1399999999999999</v>
      </c>
      <c r="G546" s="12" t="s">
        <v>1658</v>
      </c>
      <c r="H546" s="11" t="s">
        <v>73</v>
      </c>
      <c r="I546" s="11" t="s">
        <v>19</v>
      </c>
      <c r="J546" s="18"/>
    </row>
    <row r="547" spans="1:10" s="1" customFormat="1" ht="26.1" customHeight="1">
      <c r="A547" s="6" t="s">
        <v>14</v>
      </c>
      <c r="B547" s="7" t="s">
        <v>1659</v>
      </c>
      <c r="C547" s="8" t="s">
        <v>1660</v>
      </c>
      <c r="D547" s="37">
        <v>455.99999999999994</v>
      </c>
      <c r="E547" s="38">
        <v>400</v>
      </c>
      <c r="F547" s="9">
        <f t="shared" si="8"/>
        <v>0.1399999999999999</v>
      </c>
      <c r="G547" s="12" t="s">
        <v>1661</v>
      </c>
      <c r="H547" s="11" t="s">
        <v>1662</v>
      </c>
      <c r="I547" s="11" t="s">
        <v>19</v>
      </c>
      <c r="J547" s="18"/>
    </row>
    <row r="548" spans="1:10" s="1" customFormat="1" ht="15.6" customHeight="1">
      <c r="A548" s="6" t="s">
        <v>14</v>
      </c>
      <c r="B548" s="7" t="s">
        <v>1663</v>
      </c>
      <c r="C548" s="8" t="s">
        <v>1664</v>
      </c>
      <c r="D548" s="37">
        <v>126.53999999999999</v>
      </c>
      <c r="E548" s="38">
        <v>111</v>
      </c>
      <c r="F548" s="9">
        <f t="shared" si="8"/>
        <v>0.1399999999999999</v>
      </c>
      <c r="G548" s="12" t="s">
        <v>1665</v>
      </c>
      <c r="H548" s="11" t="s">
        <v>790</v>
      </c>
      <c r="I548" s="11" t="s">
        <v>19</v>
      </c>
      <c r="J548" s="18"/>
    </row>
    <row r="549" spans="1:10" s="1" customFormat="1" ht="26.1" customHeight="1">
      <c r="A549" s="6" t="s">
        <v>14</v>
      </c>
      <c r="B549" s="7" t="s">
        <v>1666</v>
      </c>
      <c r="C549" s="8" t="s">
        <v>1667</v>
      </c>
      <c r="D549" s="37">
        <v>2379.1799999999998</v>
      </c>
      <c r="E549" s="38">
        <v>2087</v>
      </c>
      <c r="F549" s="9">
        <f t="shared" si="8"/>
        <v>0.1399999999999999</v>
      </c>
      <c r="G549" s="12" t="s">
        <v>1668</v>
      </c>
      <c r="H549" s="11" t="s">
        <v>153</v>
      </c>
      <c r="I549" s="11" t="s">
        <v>19</v>
      </c>
      <c r="J549" s="18"/>
    </row>
    <row r="550" spans="1:10" s="1" customFormat="1" ht="39" customHeight="1">
      <c r="A550" s="6" t="s">
        <v>14</v>
      </c>
      <c r="B550" s="7" t="s">
        <v>1669</v>
      </c>
      <c r="C550" s="8" t="s">
        <v>1670</v>
      </c>
      <c r="D550" s="37">
        <v>3036.9599999999996</v>
      </c>
      <c r="E550" s="38">
        <v>2664</v>
      </c>
      <c r="F550" s="9">
        <f t="shared" si="8"/>
        <v>0.1399999999999999</v>
      </c>
      <c r="G550" s="12" t="s">
        <v>1671</v>
      </c>
      <c r="H550" s="11" t="s">
        <v>22</v>
      </c>
      <c r="I550" s="11" t="s">
        <v>19</v>
      </c>
      <c r="J550" s="18"/>
    </row>
    <row r="551" spans="1:10" s="1" customFormat="1" ht="39" customHeight="1">
      <c r="A551" s="6" t="s">
        <v>14</v>
      </c>
      <c r="B551" s="7" t="s">
        <v>1672</v>
      </c>
      <c r="C551" s="8" t="s">
        <v>1673</v>
      </c>
      <c r="D551" s="37">
        <v>3783.66</v>
      </c>
      <c r="E551" s="38">
        <v>3319</v>
      </c>
      <c r="F551" s="9">
        <f t="shared" si="8"/>
        <v>0.1399999999999999</v>
      </c>
      <c r="G551" s="12" t="s">
        <v>1674</v>
      </c>
      <c r="H551" s="11" t="s">
        <v>22</v>
      </c>
      <c r="I551" s="11" t="s">
        <v>19</v>
      </c>
      <c r="J551" s="18"/>
    </row>
    <row r="552" spans="1:10" s="1" customFormat="1" ht="26.1" customHeight="1">
      <c r="A552" s="6" t="s">
        <v>14</v>
      </c>
      <c r="B552" s="7" t="s">
        <v>1675</v>
      </c>
      <c r="C552" s="8" t="s">
        <v>1676</v>
      </c>
      <c r="D552" s="37">
        <v>9110.8799999999992</v>
      </c>
      <c r="E552" s="38">
        <v>7992</v>
      </c>
      <c r="F552" s="9">
        <f t="shared" si="8"/>
        <v>0.1399999999999999</v>
      </c>
      <c r="G552" s="12" t="s">
        <v>1677</v>
      </c>
      <c r="H552" s="11" t="s">
        <v>22</v>
      </c>
      <c r="I552" s="11" t="s">
        <v>19</v>
      </c>
      <c r="J552" s="18"/>
    </row>
    <row r="553" spans="1:10" s="1" customFormat="1" ht="26.1" customHeight="1">
      <c r="A553" s="6" t="s">
        <v>14</v>
      </c>
      <c r="B553" s="7" t="s">
        <v>1678</v>
      </c>
      <c r="C553" s="8" t="s">
        <v>1679</v>
      </c>
      <c r="D553" s="37">
        <v>7884.2399999999989</v>
      </c>
      <c r="E553" s="38">
        <v>6916</v>
      </c>
      <c r="F553" s="9">
        <f t="shared" si="8"/>
        <v>0.1399999999999999</v>
      </c>
      <c r="G553" s="12" t="s">
        <v>1680</v>
      </c>
      <c r="H553" s="11" t="s">
        <v>22</v>
      </c>
      <c r="I553" s="11" t="s">
        <v>19</v>
      </c>
      <c r="J553" s="18"/>
    </row>
    <row r="554" spans="1:10" s="1" customFormat="1" ht="65.099999999999994" customHeight="1">
      <c r="A554" s="6" t="s">
        <v>14</v>
      </c>
      <c r="B554" s="7" t="s">
        <v>1681</v>
      </c>
      <c r="C554" s="8" t="s">
        <v>1682</v>
      </c>
      <c r="D554" s="37">
        <v>1746.4799999999998</v>
      </c>
      <c r="E554" s="38">
        <v>1532</v>
      </c>
      <c r="F554" s="9">
        <f t="shared" si="8"/>
        <v>0.1399999999999999</v>
      </c>
      <c r="G554" s="12" t="s">
        <v>1683</v>
      </c>
      <c r="H554" s="11" t="s">
        <v>73</v>
      </c>
      <c r="I554" s="11" t="s">
        <v>19</v>
      </c>
      <c r="J554" s="18"/>
    </row>
    <row r="555" spans="1:10" s="1" customFormat="1" ht="15.6" customHeight="1">
      <c r="A555" s="6" t="s">
        <v>14</v>
      </c>
      <c r="B555" s="7" t="s">
        <v>1684</v>
      </c>
      <c r="C555" s="8" t="s">
        <v>1685</v>
      </c>
      <c r="D555" s="37">
        <v>2303.9399999999996</v>
      </c>
      <c r="E555" s="38">
        <v>2021</v>
      </c>
      <c r="F555" s="9">
        <f t="shared" si="8"/>
        <v>0.1399999999999999</v>
      </c>
      <c r="G555" s="12" t="s">
        <v>1686</v>
      </c>
      <c r="H555" s="11" t="s">
        <v>97</v>
      </c>
      <c r="I555" s="11" t="s">
        <v>19</v>
      </c>
      <c r="J555" s="18"/>
    </row>
    <row r="556" spans="1:10" s="1" customFormat="1" ht="39" customHeight="1">
      <c r="A556" s="6" t="s">
        <v>14</v>
      </c>
      <c r="B556" s="7" t="s">
        <v>1687</v>
      </c>
      <c r="C556" s="8" t="s">
        <v>1688</v>
      </c>
      <c r="D556" s="37">
        <v>1026</v>
      </c>
      <c r="E556" s="38">
        <v>900</v>
      </c>
      <c r="F556" s="9">
        <f t="shared" si="8"/>
        <v>0.1399999999999999</v>
      </c>
      <c r="G556" s="12" t="s">
        <v>1689</v>
      </c>
      <c r="H556" s="11" t="s">
        <v>73</v>
      </c>
      <c r="I556" s="11" t="s">
        <v>19</v>
      </c>
      <c r="J556" s="18"/>
    </row>
    <row r="557" spans="1:10" s="1" customFormat="1" ht="39" customHeight="1">
      <c r="A557" s="6" t="s">
        <v>14</v>
      </c>
      <c r="B557" s="7" t="s">
        <v>1690</v>
      </c>
      <c r="C557" s="8" t="s">
        <v>1691</v>
      </c>
      <c r="D557" s="37">
        <v>3530.5799999999995</v>
      </c>
      <c r="E557" s="38">
        <v>3097</v>
      </c>
      <c r="F557" s="9">
        <f t="shared" si="8"/>
        <v>0.1399999999999999</v>
      </c>
      <c r="G557" s="12" t="s">
        <v>1692</v>
      </c>
      <c r="H557" s="11" t="s">
        <v>97</v>
      </c>
      <c r="I557" s="11" t="s">
        <v>19</v>
      </c>
      <c r="J557" s="18"/>
    </row>
    <row r="558" spans="1:10" s="1" customFormat="1" ht="15.6" customHeight="1">
      <c r="A558" s="6" t="s">
        <v>14</v>
      </c>
      <c r="B558" s="7" t="s">
        <v>1693</v>
      </c>
      <c r="C558" s="8" t="s">
        <v>1694</v>
      </c>
      <c r="D558" s="37">
        <v>1607.3999999999999</v>
      </c>
      <c r="E558" s="38">
        <v>1410</v>
      </c>
      <c r="F558" s="9">
        <f t="shared" si="8"/>
        <v>0.1399999999999999</v>
      </c>
      <c r="G558" s="12" t="s">
        <v>1695</v>
      </c>
      <c r="H558" s="11" t="s">
        <v>555</v>
      </c>
      <c r="I558" s="11" t="s">
        <v>19</v>
      </c>
      <c r="J558" s="18"/>
    </row>
    <row r="559" spans="1:10" s="1" customFormat="1" ht="15.6" customHeight="1">
      <c r="A559" s="6" t="s">
        <v>14</v>
      </c>
      <c r="B559" s="7" t="s">
        <v>1696</v>
      </c>
      <c r="C559" s="8" t="s">
        <v>1697</v>
      </c>
      <c r="D559" s="37">
        <v>304.38</v>
      </c>
      <c r="E559" s="38">
        <v>267</v>
      </c>
      <c r="F559" s="9">
        <f t="shared" si="8"/>
        <v>0.1399999999999999</v>
      </c>
      <c r="G559" s="12" t="s">
        <v>1698</v>
      </c>
      <c r="H559" s="11" t="s">
        <v>555</v>
      </c>
      <c r="I559" s="11" t="s">
        <v>19</v>
      </c>
      <c r="J559" s="18"/>
    </row>
    <row r="560" spans="1:10" s="1" customFormat="1" ht="15.6" customHeight="1">
      <c r="A560" s="6" t="s">
        <v>14</v>
      </c>
      <c r="B560" s="7" t="s">
        <v>1699</v>
      </c>
      <c r="C560" s="8" t="s">
        <v>1700</v>
      </c>
      <c r="D560" s="37">
        <v>468.53999999999996</v>
      </c>
      <c r="E560" s="38">
        <v>411</v>
      </c>
      <c r="F560" s="9">
        <f t="shared" si="8"/>
        <v>0.1399999999999999</v>
      </c>
      <c r="G560" s="12" t="s">
        <v>1701</v>
      </c>
      <c r="H560" s="11" t="s">
        <v>555</v>
      </c>
      <c r="I560" s="11" t="s">
        <v>19</v>
      </c>
      <c r="J560" s="18"/>
    </row>
    <row r="561" spans="1:10" s="1" customFormat="1" ht="15.6" customHeight="1">
      <c r="A561" s="6" t="s">
        <v>14</v>
      </c>
      <c r="B561" s="7" t="s">
        <v>1702</v>
      </c>
      <c r="C561" s="8" t="s">
        <v>1703</v>
      </c>
      <c r="D561" s="37">
        <v>772.92</v>
      </c>
      <c r="E561" s="38">
        <v>678</v>
      </c>
      <c r="F561" s="9">
        <f t="shared" si="8"/>
        <v>0.1399999999999999</v>
      </c>
      <c r="G561" s="12" t="s">
        <v>1704</v>
      </c>
      <c r="H561" s="11" t="s">
        <v>555</v>
      </c>
      <c r="I561" s="11" t="s">
        <v>19</v>
      </c>
      <c r="J561" s="18"/>
    </row>
    <row r="562" spans="1:10" s="1" customFormat="1" ht="15.6" customHeight="1">
      <c r="A562" s="16" t="s">
        <v>14</v>
      </c>
      <c r="B562" s="7" t="s">
        <v>1705</v>
      </c>
      <c r="C562" s="8" t="s">
        <v>1706</v>
      </c>
      <c r="D562" s="37">
        <v>215.45999999999998</v>
      </c>
      <c r="E562" s="38">
        <v>189</v>
      </c>
      <c r="F562" s="9">
        <f t="shared" si="8"/>
        <v>0.1399999999999999</v>
      </c>
      <c r="G562" s="12" t="s">
        <v>1707</v>
      </c>
      <c r="H562" s="11" t="s">
        <v>73</v>
      </c>
      <c r="I562" s="11" t="s">
        <v>19</v>
      </c>
      <c r="J562" s="18"/>
    </row>
    <row r="563" spans="1:10" s="1" customFormat="1" ht="39" customHeight="1">
      <c r="A563" s="16" t="s">
        <v>14</v>
      </c>
      <c r="B563" s="15" t="s">
        <v>1708</v>
      </c>
      <c r="C563" s="8" t="s">
        <v>1709</v>
      </c>
      <c r="D563" s="37">
        <v>1202.6999999999998</v>
      </c>
      <c r="E563" s="38">
        <v>1055</v>
      </c>
      <c r="F563" s="9">
        <f t="shared" si="8"/>
        <v>0.1399999999999999</v>
      </c>
      <c r="G563" s="12" t="s">
        <v>1710</v>
      </c>
      <c r="H563" s="11" t="s">
        <v>73</v>
      </c>
      <c r="I563" s="11" t="s">
        <v>19</v>
      </c>
      <c r="J563" s="18"/>
    </row>
    <row r="564" spans="1:10" s="1" customFormat="1" ht="15.6" customHeight="1">
      <c r="A564" s="16" t="s">
        <v>14</v>
      </c>
      <c r="B564" s="15" t="s">
        <v>1711</v>
      </c>
      <c r="C564" s="8" t="s">
        <v>1712</v>
      </c>
      <c r="D564" s="37">
        <v>329.46</v>
      </c>
      <c r="E564" s="38">
        <v>289</v>
      </c>
      <c r="F564" s="9">
        <f t="shared" si="8"/>
        <v>0.1399999999999999</v>
      </c>
      <c r="G564" s="12" t="s">
        <v>1713</v>
      </c>
      <c r="H564" s="11" t="s">
        <v>18</v>
      </c>
      <c r="I564" s="11" t="s">
        <v>19</v>
      </c>
      <c r="J564" s="18"/>
    </row>
    <row r="565" spans="1:10" ht="15.6" customHeight="1">
      <c r="A565" s="16" t="s">
        <v>14</v>
      </c>
      <c r="B565" s="15" t="s">
        <v>1714</v>
      </c>
      <c r="C565" s="8" t="s">
        <v>1715</v>
      </c>
      <c r="D565" s="37">
        <v>1240.32</v>
      </c>
      <c r="E565" s="38">
        <v>1088</v>
      </c>
      <c r="F565" s="9">
        <f t="shared" si="8"/>
        <v>0.1399999999999999</v>
      </c>
      <c r="G565" s="12" t="s">
        <v>1716</v>
      </c>
      <c r="H565" s="11" t="s">
        <v>97</v>
      </c>
      <c r="I565" s="11" t="s">
        <v>19</v>
      </c>
      <c r="J565" s="24"/>
    </row>
    <row r="566" spans="1:10" ht="15.6" customHeight="1">
      <c r="A566" s="16" t="s">
        <v>14</v>
      </c>
      <c r="B566" s="15" t="s">
        <v>1717</v>
      </c>
      <c r="C566" s="8" t="s">
        <v>1718</v>
      </c>
      <c r="D566" s="37">
        <v>2835.18</v>
      </c>
      <c r="E566" s="38">
        <v>2487</v>
      </c>
      <c r="F566" s="9">
        <f t="shared" si="8"/>
        <v>0.1399999999999999</v>
      </c>
      <c r="G566" s="12" t="s">
        <v>1719</v>
      </c>
      <c r="H566" s="11" t="s">
        <v>97</v>
      </c>
      <c r="I566" s="11" t="s">
        <v>19</v>
      </c>
      <c r="J566" s="24"/>
    </row>
    <row r="567" spans="1:10" s="1" customFormat="1" ht="15.6" customHeight="1">
      <c r="A567" s="16" t="s">
        <v>14</v>
      </c>
      <c r="B567" s="15" t="s">
        <v>1720</v>
      </c>
      <c r="C567" s="8" t="s">
        <v>1721</v>
      </c>
      <c r="D567" s="37">
        <v>3290.0399999999995</v>
      </c>
      <c r="E567" s="38">
        <v>2886</v>
      </c>
      <c r="F567" s="9">
        <f t="shared" si="8"/>
        <v>0.1399999999999999</v>
      </c>
      <c r="G567" s="12" t="s">
        <v>1722</v>
      </c>
      <c r="H567" s="11" t="s">
        <v>97</v>
      </c>
      <c r="I567" s="11" t="s">
        <v>19</v>
      </c>
      <c r="J567" s="18"/>
    </row>
    <row r="568" spans="1:10" s="1" customFormat="1" ht="15.6" customHeight="1">
      <c r="A568" s="16" t="s">
        <v>14</v>
      </c>
      <c r="B568" s="15" t="s">
        <v>1723</v>
      </c>
      <c r="C568" s="8" t="s">
        <v>1724</v>
      </c>
      <c r="D568" s="37">
        <v>823.07999999999993</v>
      </c>
      <c r="E568" s="38">
        <v>722</v>
      </c>
      <c r="F568" s="9">
        <f t="shared" si="8"/>
        <v>0.1399999999999999</v>
      </c>
      <c r="G568" s="12" t="s">
        <v>1725</v>
      </c>
      <c r="H568" s="11" t="s">
        <v>97</v>
      </c>
      <c r="I568" s="11" t="s">
        <v>19</v>
      </c>
      <c r="J568" s="18"/>
    </row>
    <row r="569" spans="1:10" s="1" customFormat="1" ht="15.6" customHeight="1">
      <c r="A569" s="16" t="s">
        <v>14</v>
      </c>
      <c r="B569" s="15" t="s">
        <v>1726</v>
      </c>
      <c r="C569" s="8" t="s">
        <v>1727</v>
      </c>
      <c r="D569" s="37">
        <v>1619.9399999999998</v>
      </c>
      <c r="E569" s="38">
        <v>1421</v>
      </c>
      <c r="F569" s="9">
        <f t="shared" si="8"/>
        <v>0.1399999999999999</v>
      </c>
      <c r="G569" s="12" t="s">
        <v>1728</v>
      </c>
      <c r="H569" s="11" t="s">
        <v>1729</v>
      </c>
      <c r="I569" s="11" t="s">
        <v>19</v>
      </c>
      <c r="J569" s="18"/>
    </row>
    <row r="570" spans="1:10" s="1" customFormat="1" ht="15.6" customHeight="1">
      <c r="A570" s="16" t="s">
        <v>14</v>
      </c>
      <c r="B570" s="15" t="s">
        <v>1730</v>
      </c>
      <c r="C570" s="8" t="s">
        <v>1731</v>
      </c>
      <c r="D570" s="37">
        <v>1785.2399999999998</v>
      </c>
      <c r="E570" s="38">
        <v>1566</v>
      </c>
      <c r="F570" s="9">
        <f t="shared" si="8"/>
        <v>0.1399999999999999</v>
      </c>
      <c r="G570" s="12" t="s">
        <v>1732</v>
      </c>
      <c r="H570" s="11" t="s">
        <v>1729</v>
      </c>
      <c r="I570" s="11" t="s">
        <v>19</v>
      </c>
      <c r="J570" s="18"/>
    </row>
    <row r="571" spans="1:10" s="1" customFormat="1" ht="15.6" customHeight="1">
      <c r="A571" s="16" t="s">
        <v>14</v>
      </c>
      <c r="B571" s="15" t="s">
        <v>1733</v>
      </c>
      <c r="C571" s="8" t="s">
        <v>1734</v>
      </c>
      <c r="D571" s="37">
        <v>6365.7599999999993</v>
      </c>
      <c r="E571" s="38">
        <v>5584</v>
      </c>
      <c r="F571" s="9">
        <f t="shared" ref="F571:F634" si="9">D571/E571-1</f>
        <v>0.1399999999999999</v>
      </c>
      <c r="G571" s="12" t="s">
        <v>1735</v>
      </c>
      <c r="H571" s="11" t="s">
        <v>73</v>
      </c>
      <c r="I571" s="11" t="s">
        <v>19</v>
      </c>
      <c r="J571" s="18"/>
    </row>
    <row r="572" spans="1:10" s="1" customFormat="1" ht="15.6" customHeight="1">
      <c r="A572" s="16" t="s">
        <v>14</v>
      </c>
      <c r="B572" s="15" t="s">
        <v>1736</v>
      </c>
      <c r="C572" s="8" t="s">
        <v>1737</v>
      </c>
      <c r="D572" s="37">
        <v>7187.7</v>
      </c>
      <c r="E572" s="38">
        <v>6305</v>
      </c>
      <c r="F572" s="9">
        <f t="shared" si="9"/>
        <v>0.1399999999999999</v>
      </c>
      <c r="G572" s="12" t="s">
        <v>1738</v>
      </c>
      <c r="H572" s="11" t="s">
        <v>73</v>
      </c>
      <c r="I572" s="11" t="s">
        <v>19</v>
      </c>
      <c r="J572" s="18"/>
    </row>
    <row r="573" spans="1:10" s="1" customFormat="1" ht="15.6" customHeight="1">
      <c r="A573" s="16" t="s">
        <v>14</v>
      </c>
      <c r="B573" s="15" t="s">
        <v>1739</v>
      </c>
      <c r="C573" s="8" t="s">
        <v>1740</v>
      </c>
      <c r="D573" s="37">
        <v>8909.0999999999985</v>
      </c>
      <c r="E573" s="38">
        <v>7815</v>
      </c>
      <c r="F573" s="9">
        <f t="shared" si="9"/>
        <v>0.1399999999999999</v>
      </c>
      <c r="G573" s="12" t="s">
        <v>1741</v>
      </c>
      <c r="H573" s="11" t="s">
        <v>73</v>
      </c>
      <c r="I573" s="11" t="s">
        <v>19</v>
      </c>
      <c r="J573" s="18"/>
    </row>
    <row r="574" spans="1:10" s="1" customFormat="1" ht="15.6" customHeight="1">
      <c r="A574" s="16" t="s">
        <v>14</v>
      </c>
      <c r="B574" s="15" t="s">
        <v>1742</v>
      </c>
      <c r="C574" s="8" t="s">
        <v>1743</v>
      </c>
      <c r="D574" s="37">
        <v>9326.3399999999983</v>
      </c>
      <c r="E574" s="38">
        <v>8181</v>
      </c>
      <c r="F574" s="9">
        <f t="shared" si="9"/>
        <v>0.1399999999999999</v>
      </c>
      <c r="G574" s="12" t="s">
        <v>1744</v>
      </c>
      <c r="H574" s="11" t="s">
        <v>73</v>
      </c>
      <c r="I574" s="11" t="s">
        <v>19</v>
      </c>
      <c r="J574" s="18"/>
    </row>
    <row r="575" spans="1:10" s="1" customFormat="1" ht="15.6" customHeight="1">
      <c r="A575" s="16" t="s">
        <v>14</v>
      </c>
      <c r="B575" s="15" t="s">
        <v>1745</v>
      </c>
      <c r="C575" s="8" t="s">
        <v>1746</v>
      </c>
      <c r="D575" s="37">
        <v>1733.9399999999998</v>
      </c>
      <c r="E575" s="38">
        <v>1521</v>
      </c>
      <c r="F575" s="9">
        <f t="shared" si="9"/>
        <v>0.1399999999999999</v>
      </c>
      <c r="G575" s="12" t="s">
        <v>1747</v>
      </c>
      <c r="H575" s="11" t="s">
        <v>73</v>
      </c>
      <c r="I575" s="11" t="s">
        <v>19</v>
      </c>
      <c r="J575" s="18"/>
    </row>
    <row r="576" spans="1:10" s="1" customFormat="1" ht="15.6" customHeight="1">
      <c r="A576" s="16" t="s">
        <v>14</v>
      </c>
      <c r="B576" s="15" t="s">
        <v>1748</v>
      </c>
      <c r="C576" s="8" t="s">
        <v>1749</v>
      </c>
      <c r="D576" s="37">
        <v>3227.3399999999997</v>
      </c>
      <c r="E576" s="38">
        <v>2831</v>
      </c>
      <c r="F576" s="9">
        <f t="shared" si="9"/>
        <v>0.1399999999999999</v>
      </c>
      <c r="G576" s="12" t="s">
        <v>1750</v>
      </c>
      <c r="H576" s="11" t="s">
        <v>1751</v>
      </c>
      <c r="I576" s="11" t="s">
        <v>19</v>
      </c>
      <c r="J576" s="18"/>
    </row>
    <row r="577" spans="1:10" s="1" customFormat="1" ht="15.6" customHeight="1">
      <c r="A577" s="16" t="s">
        <v>14</v>
      </c>
      <c r="B577" s="15" t="s">
        <v>1752</v>
      </c>
      <c r="C577" s="8" t="s">
        <v>1753</v>
      </c>
      <c r="D577" s="37">
        <v>354.53999999999996</v>
      </c>
      <c r="E577" s="38">
        <v>311</v>
      </c>
      <c r="F577" s="9">
        <f t="shared" si="9"/>
        <v>0.1399999999999999</v>
      </c>
      <c r="G577" s="12" t="s">
        <v>1754</v>
      </c>
      <c r="H577" s="11" t="s">
        <v>1729</v>
      </c>
      <c r="I577" s="11" t="s">
        <v>19</v>
      </c>
      <c r="J577" s="18"/>
    </row>
    <row r="578" spans="1:10" ht="15.6" customHeight="1">
      <c r="A578" s="16" t="s">
        <v>14</v>
      </c>
      <c r="B578" s="15" t="s">
        <v>1755</v>
      </c>
      <c r="C578" s="8" t="s">
        <v>1756</v>
      </c>
      <c r="D578" s="37">
        <v>570</v>
      </c>
      <c r="E578" s="38">
        <v>500</v>
      </c>
      <c r="F578" s="9">
        <f t="shared" si="9"/>
        <v>0.1399999999999999</v>
      </c>
      <c r="G578" s="12" t="s">
        <v>1757</v>
      </c>
      <c r="H578" s="11" t="s">
        <v>1751</v>
      </c>
      <c r="I578" s="11" t="s">
        <v>19</v>
      </c>
      <c r="J578" s="24"/>
    </row>
    <row r="579" spans="1:10" s="1" customFormat="1" ht="15.6" customHeight="1">
      <c r="A579" s="16" t="s">
        <v>14</v>
      </c>
      <c r="B579" s="15" t="s">
        <v>1758</v>
      </c>
      <c r="C579" s="8" t="s">
        <v>1759</v>
      </c>
      <c r="D579" s="37">
        <v>279.29999999999995</v>
      </c>
      <c r="E579" s="38">
        <v>245</v>
      </c>
      <c r="F579" s="9">
        <f t="shared" si="9"/>
        <v>0.1399999999999999</v>
      </c>
      <c r="G579" s="12" t="s">
        <v>1760</v>
      </c>
      <c r="H579" s="11" t="s">
        <v>429</v>
      </c>
      <c r="I579" s="11" t="s">
        <v>19</v>
      </c>
      <c r="J579" s="18"/>
    </row>
    <row r="580" spans="1:10" s="1" customFormat="1" ht="15.6" customHeight="1">
      <c r="A580" s="16" t="s">
        <v>14</v>
      </c>
      <c r="B580" s="15" t="s">
        <v>1761</v>
      </c>
      <c r="C580" s="8" t="s">
        <v>1762</v>
      </c>
      <c r="D580" s="37">
        <v>430.91999999999996</v>
      </c>
      <c r="E580" s="38">
        <v>378</v>
      </c>
      <c r="F580" s="9">
        <f t="shared" si="9"/>
        <v>0.1399999999999999</v>
      </c>
      <c r="G580" s="12" t="s">
        <v>1763</v>
      </c>
      <c r="H580" s="11" t="s">
        <v>1751</v>
      </c>
      <c r="I580" s="11" t="s">
        <v>19</v>
      </c>
      <c r="J580" s="18"/>
    </row>
    <row r="581" spans="1:10" s="1" customFormat="1" ht="15.6" customHeight="1">
      <c r="A581" s="16" t="s">
        <v>14</v>
      </c>
      <c r="B581" s="15" t="s">
        <v>1764</v>
      </c>
      <c r="C581" s="8" t="s">
        <v>1765</v>
      </c>
      <c r="D581" s="37">
        <v>1126.32</v>
      </c>
      <c r="E581" s="38">
        <v>988</v>
      </c>
      <c r="F581" s="9">
        <f t="shared" si="9"/>
        <v>0.1399999999999999</v>
      </c>
      <c r="G581" s="12" t="s">
        <v>1766</v>
      </c>
      <c r="H581" s="11" t="s">
        <v>146</v>
      </c>
      <c r="I581" s="11" t="s">
        <v>19</v>
      </c>
      <c r="J581" s="18"/>
    </row>
    <row r="582" spans="1:10" s="1" customFormat="1" ht="15.6" customHeight="1">
      <c r="A582" s="16" t="s">
        <v>14</v>
      </c>
      <c r="B582" s="15" t="s">
        <v>1767</v>
      </c>
      <c r="C582" s="8" t="s">
        <v>1768</v>
      </c>
      <c r="D582" s="37">
        <v>405.84</v>
      </c>
      <c r="E582" s="38">
        <v>356</v>
      </c>
      <c r="F582" s="9">
        <f t="shared" si="9"/>
        <v>0.1399999999999999</v>
      </c>
      <c r="G582" s="12" t="s">
        <v>1769</v>
      </c>
      <c r="H582" s="11" t="s">
        <v>146</v>
      </c>
      <c r="I582" s="11" t="s">
        <v>19</v>
      </c>
      <c r="J582" s="18"/>
    </row>
    <row r="583" spans="1:10" s="1" customFormat="1" ht="15.6" customHeight="1">
      <c r="A583" s="16" t="s">
        <v>14</v>
      </c>
      <c r="B583" s="15" t="s">
        <v>1770</v>
      </c>
      <c r="C583" s="8" t="s">
        <v>1771</v>
      </c>
      <c r="D583" s="37">
        <v>2721.18</v>
      </c>
      <c r="E583" s="38">
        <v>2387</v>
      </c>
      <c r="F583" s="9">
        <f t="shared" si="9"/>
        <v>0.1399999999999999</v>
      </c>
      <c r="G583" s="12" t="s">
        <v>1772</v>
      </c>
      <c r="H583" s="11" t="s">
        <v>1729</v>
      </c>
      <c r="I583" s="11" t="s">
        <v>19</v>
      </c>
      <c r="J583" s="18"/>
    </row>
    <row r="584" spans="1:10" s="1" customFormat="1" ht="15.6" customHeight="1">
      <c r="A584" s="16" t="s">
        <v>14</v>
      </c>
      <c r="B584" s="15" t="s">
        <v>1773</v>
      </c>
      <c r="C584" s="8" t="s">
        <v>1774</v>
      </c>
      <c r="D584" s="37">
        <v>3632.0399999999995</v>
      </c>
      <c r="E584" s="38">
        <v>3186</v>
      </c>
      <c r="F584" s="9">
        <f t="shared" si="9"/>
        <v>0.1399999999999999</v>
      </c>
      <c r="G584" s="12" t="s">
        <v>1775</v>
      </c>
      <c r="H584" s="11" t="s">
        <v>1729</v>
      </c>
      <c r="I584" s="11" t="s">
        <v>19</v>
      </c>
      <c r="J584" s="18"/>
    </row>
    <row r="585" spans="1:10" s="1" customFormat="1" ht="15.6" customHeight="1">
      <c r="A585" s="16" t="s">
        <v>14</v>
      </c>
      <c r="B585" s="15" t="s">
        <v>1776</v>
      </c>
      <c r="C585" s="8" t="s">
        <v>1777</v>
      </c>
      <c r="D585" s="37">
        <v>3050.64</v>
      </c>
      <c r="E585" s="38">
        <v>2676</v>
      </c>
      <c r="F585" s="9">
        <f t="shared" si="9"/>
        <v>0.1399999999999999</v>
      </c>
      <c r="G585" s="12" t="s">
        <v>1778</v>
      </c>
      <c r="H585" s="11" t="s">
        <v>1729</v>
      </c>
      <c r="I585" s="11" t="s">
        <v>19</v>
      </c>
      <c r="J585" s="18"/>
    </row>
    <row r="586" spans="1:10" s="1" customFormat="1" ht="15.6" customHeight="1">
      <c r="A586" s="16" t="s">
        <v>14</v>
      </c>
      <c r="B586" s="15" t="s">
        <v>1779</v>
      </c>
      <c r="C586" s="8" t="s">
        <v>1780</v>
      </c>
      <c r="D586" s="37">
        <v>3860.0399999999995</v>
      </c>
      <c r="E586" s="38">
        <v>3386</v>
      </c>
      <c r="F586" s="9">
        <f t="shared" si="9"/>
        <v>0.1399999999999999</v>
      </c>
      <c r="G586" s="12" t="s">
        <v>1781</v>
      </c>
      <c r="H586" s="11" t="s">
        <v>1729</v>
      </c>
      <c r="I586" s="11" t="s">
        <v>19</v>
      </c>
      <c r="J586" s="18"/>
    </row>
    <row r="587" spans="1:10" s="1" customFormat="1" ht="15.6" customHeight="1">
      <c r="A587" s="16" t="s">
        <v>14</v>
      </c>
      <c r="B587" s="15" t="s">
        <v>1782</v>
      </c>
      <c r="C587" s="8" t="s">
        <v>1783</v>
      </c>
      <c r="D587" s="37">
        <v>16298.579999999998</v>
      </c>
      <c r="E587" s="38">
        <v>14297</v>
      </c>
      <c r="F587" s="9">
        <f t="shared" si="9"/>
        <v>0.1399999999999999</v>
      </c>
      <c r="G587" s="12" t="s">
        <v>1784</v>
      </c>
      <c r="H587" s="11" t="s">
        <v>738</v>
      </c>
      <c r="I587" s="11" t="s">
        <v>19</v>
      </c>
      <c r="J587" s="18"/>
    </row>
    <row r="588" spans="1:10" s="1" customFormat="1" ht="15.6" customHeight="1">
      <c r="A588" s="16" t="s">
        <v>14</v>
      </c>
      <c r="B588" s="15" t="s">
        <v>1785</v>
      </c>
      <c r="C588" s="8" t="s">
        <v>1786</v>
      </c>
      <c r="D588" s="37">
        <v>19702.62</v>
      </c>
      <c r="E588" s="38">
        <v>17283</v>
      </c>
      <c r="F588" s="9">
        <f t="shared" si="9"/>
        <v>0.1399999999999999</v>
      </c>
      <c r="G588" s="12" t="s">
        <v>1787</v>
      </c>
      <c r="H588" s="11" t="s">
        <v>738</v>
      </c>
      <c r="I588" s="11" t="s">
        <v>19</v>
      </c>
      <c r="J588" s="18"/>
    </row>
    <row r="589" spans="1:10" ht="15.6" customHeight="1">
      <c r="A589" s="16" t="s">
        <v>14</v>
      </c>
      <c r="B589" s="15" t="s">
        <v>1788</v>
      </c>
      <c r="C589" s="8" t="s">
        <v>1789</v>
      </c>
      <c r="D589" s="37">
        <v>24056.28</v>
      </c>
      <c r="E589" s="38">
        <v>21102</v>
      </c>
      <c r="F589" s="9">
        <f t="shared" si="9"/>
        <v>0.1399999999999999</v>
      </c>
      <c r="G589" s="12" t="s">
        <v>1790</v>
      </c>
      <c r="H589" s="11" t="s">
        <v>738</v>
      </c>
      <c r="I589" s="11" t="s">
        <v>19</v>
      </c>
      <c r="J589" s="24"/>
    </row>
    <row r="590" spans="1:10" ht="15.6" customHeight="1">
      <c r="A590" s="16" t="s">
        <v>14</v>
      </c>
      <c r="B590" s="15" t="s">
        <v>1791</v>
      </c>
      <c r="C590" s="8" t="s">
        <v>1792</v>
      </c>
      <c r="D590" s="37">
        <v>29497.499999999996</v>
      </c>
      <c r="E590" s="38">
        <v>25875</v>
      </c>
      <c r="F590" s="9">
        <f t="shared" si="9"/>
        <v>0.1399999999999999</v>
      </c>
      <c r="G590" s="12" t="s">
        <v>1793</v>
      </c>
      <c r="H590" s="11" t="s">
        <v>738</v>
      </c>
      <c r="I590" s="11" t="s">
        <v>19</v>
      </c>
      <c r="J590" s="24"/>
    </row>
    <row r="591" spans="1:10" ht="15.6" customHeight="1">
      <c r="A591" s="16" t="s">
        <v>14</v>
      </c>
      <c r="B591" s="15" t="s">
        <v>1794</v>
      </c>
      <c r="C591" s="8" t="s">
        <v>1795</v>
      </c>
      <c r="D591" s="37">
        <v>5542.6799999999994</v>
      </c>
      <c r="E591" s="38">
        <v>4862</v>
      </c>
      <c r="F591" s="9">
        <f t="shared" si="9"/>
        <v>0.1399999999999999</v>
      </c>
      <c r="G591" s="12" t="s">
        <v>1796</v>
      </c>
      <c r="H591" s="11" t="s">
        <v>1729</v>
      </c>
      <c r="I591" s="11" t="s">
        <v>19</v>
      </c>
      <c r="J591" s="24"/>
    </row>
    <row r="592" spans="1:10" ht="15.6" customHeight="1">
      <c r="A592" s="16" t="s">
        <v>14</v>
      </c>
      <c r="B592" s="15" t="s">
        <v>1797</v>
      </c>
      <c r="C592" s="8" t="s">
        <v>1798</v>
      </c>
      <c r="D592" s="37">
        <v>7048.619999999999</v>
      </c>
      <c r="E592" s="38">
        <v>6183</v>
      </c>
      <c r="F592" s="9">
        <f t="shared" si="9"/>
        <v>0.1399999999999999</v>
      </c>
      <c r="G592" s="12" t="s">
        <v>1799</v>
      </c>
      <c r="H592" s="11" t="s">
        <v>1729</v>
      </c>
      <c r="I592" s="11" t="s">
        <v>19</v>
      </c>
      <c r="J592" s="24"/>
    </row>
    <row r="593" spans="1:10" ht="15.6" customHeight="1">
      <c r="A593" s="16" t="s">
        <v>14</v>
      </c>
      <c r="B593" s="15" t="s">
        <v>1800</v>
      </c>
      <c r="C593" s="8" t="s">
        <v>1801</v>
      </c>
      <c r="D593" s="37">
        <v>1468.32</v>
      </c>
      <c r="E593" s="38">
        <v>1288</v>
      </c>
      <c r="F593" s="9">
        <f t="shared" si="9"/>
        <v>0.1399999999999999</v>
      </c>
      <c r="G593" s="12" t="s">
        <v>1802</v>
      </c>
      <c r="H593" s="11" t="s">
        <v>18</v>
      </c>
      <c r="I593" s="11" t="s">
        <v>19</v>
      </c>
      <c r="J593" s="24"/>
    </row>
    <row r="594" spans="1:10" s="1" customFormat="1" ht="26.1" customHeight="1">
      <c r="A594" s="16" t="s">
        <v>14</v>
      </c>
      <c r="B594" s="15" t="s">
        <v>1803</v>
      </c>
      <c r="C594" s="8" t="s">
        <v>1804</v>
      </c>
      <c r="D594" s="37">
        <v>696.54</v>
      </c>
      <c r="E594" s="38">
        <v>611</v>
      </c>
      <c r="F594" s="9">
        <f t="shared" si="9"/>
        <v>0.1399999999999999</v>
      </c>
      <c r="G594" s="17" t="s">
        <v>1805</v>
      </c>
      <c r="H594" s="11" t="s">
        <v>73</v>
      </c>
      <c r="I594" s="11" t="s">
        <v>19</v>
      </c>
      <c r="J594" s="18"/>
    </row>
    <row r="595" spans="1:10" s="1" customFormat="1" ht="26.1" customHeight="1">
      <c r="A595" s="16" t="s">
        <v>14</v>
      </c>
      <c r="B595" s="15" t="s">
        <v>1806</v>
      </c>
      <c r="C595" s="8" t="s">
        <v>1807</v>
      </c>
      <c r="D595" s="37">
        <v>1835.3999999999999</v>
      </c>
      <c r="E595" s="38">
        <v>1610</v>
      </c>
      <c r="F595" s="9">
        <f t="shared" si="9"/>
        <v>0.1399999999999999</v>
      </c>
      <c r="G595" s="17" t="s">
        <v>1808</v>
      </c>
      <c r="H595" s="11" t="s">
        <v>73</v>
      </c>
      <c r="I595" s="11" t="s">
        <v>19</v>
      </c>
      <c r="J595" s="18"/>
    </row>
    <row r="596" spans="1:10" s="1" customFormat="1" ht="26.1" customHeight="1">
      <c r="A596" s="16" t="s">
        <v>14</v>
      </c>
      <c r="B596" s="15" t="s">
        <v>1809</v>
      </c>
      <c r="C596" s="8" t="s">
        <v>1810</v>
      </c>
      <c r="D596" s="37">
        <v>1341.78</v>
      </c>
      <c r="E596" s="38">
        <v>1177</v>
      </c>
      <c r="F596" s="9">
        <f t="shared" si="9"/>
        <v>0.1399999999999999</v>
      </c>
      <c r="G596" s="17">
        <v>4024074855829</v>
      </c>
      <c r="H596" s="11" t="s">
        <v>73</v>
      </c>
      <c r="I596" s="11" t="s">
        <v>19</v>
      </c>
      <c r="J596" s="18"/>
    </row>
    <row r="597" spans="1:10" s="1" customFormat="1" ht="26.1" customHeight="1">
      <c r="A597" s="16" t="s">
        <v>14</v>
      </c>
      <c r="B597" s="15" t="s">
        <v>1811</v>
      </c>
      <c r="C597" s="8" t="s">
        <v>1812</v>
      </c>
      <c r="D597" s="37">
        <v>2443.02</v>
      </c>
      <c r="E597" s="38">
        <v>2143</v>
      </c>
      <c r="F597" s="9">
        <f t="shared" si="9"/>
        <v>0.1399999999999999</v>
      </c>
      <c r="G597" s="17">
        <v>4024074803622</v>
      </c>
      <c r="H597" s="11" t="s">
        <v>110</v>
      </c>
      <c r="I597" s="11" t="s">
        <v>19</v>
      </c>
      <c r="J597" s="18"/>
    </row>
    <row r="598" spans="1:10" s="1" customFormat="1" ht="26.1" customHeight="1">
      <c r="A598" s="16" t="s">
        <v>14</v>
      </c>
      <c r="B598" s="15" t="s">
        <v>1813</v>
      </c>
      <c r="C598" s="8" t="s">
        <v>1814</v>
      </c>
      <c r="D598" s="37">
        <v>2443.02</v>
      </c>
      <c r="E598" s="38">
        <v>2143</v>
      </c>
      <c r="F598" s="9">
        <f t="shared" si="9"/>
        <v>0.1399999999999999</v>
      </c>
      <c r="G598" s="17">
        <v>4024074803615</v>
      </c>
      <c r="H598" s="11" t="s">
        <v>110</v>
      </c>
      <c r="I598" s="11" t="s">
        <v>19</v>
      </c>
      <c r="J598" s="18"/>
    </row>
    <row r="599" spans="1:10" s="1" customFormat="1" ht="26.1" customHeight="1">
      <c r="A599" s="16" t="s">
        <v>14</v>
      </c>
      <c r="B599" s="7" t="s">
        <v>1815</v>
      </c>
      <c r="C599" s="8" t="s">
        <v>1816</v>
      </c>
      <c r="D599" s="37">
        <v>911.99999999999989</v>
      </c>
      <c r="E599" s="38">
        <v>800</v>
      </c>
      <c r="F599" s="9">
        <f t="shared" si="9"/>
        <v>0.1399999999999999</v>
      </c>
      <c r="G599" s="12">
        <v>4024074889862</v>
      </c>
      <c r="H599" s="11" t="s">
        <v>110</v>
      </c>
      <c r="I599" s="11" t="s">
        <v>19</v>
      </c>
      <c r="J599" s="18"/>
    </row>
    <row r="600" spans="1:10" s="1" customFormat="1" ht="26.1" customHeight="1">
      <c r="A600" s="16" t="s">
        <v>14</v>
      </c>
      <c r="B600" s="7" t="s">
        <v>1817</v>
      </c>
      <c r="C600" s="8" t="s">
        <v>1818</v>
      </c>
      <c r="D600" s="37">
        <v>1227.78</v>
      </c>
      <c r="E600" s="38">
        <v>1077</v>
      </c>
      <c r="F600" s="9">
        <f t="shared" si="9"/>
        <v>0.1399999999999999</v>
      </c>
      <c r="G600" s="12" t="s">
        <v>1819</v>
      </c>
      <c r="H600" s="11" t="s">
        <v>606</v>
      </c>
      <c r="I600" s="11" t="s">
        <v>19</v>
      </c>
      <c r="J600" s="18"/>
    </row>
    <row r="601" spans="1:10" s="1" customFormat="1" ht="39" customHeight="1">
      <c r="A601" s="16" t="s">
        <v>14</v>
      </c>
      <c r="B601" s="7" t="s">
        <v>1820</v>
      </c>
      <c r="C601" s="8" t="s">
        <v>1821</v>
      </c>
      <c r="D601" s="37">
        <v>1443.2399999999998</v>
      </c>
      <c r="E601" s="38">
        <v>1266</v>
      </c>
      <c r="F601" s="9">
        <f t="shared" si="9"/>
        <v>0.1399999999999999</v>
      </c>
      <c r="G601" s="12" t="s">
        <v>1822</v>
      </c>
      <c r="H601" s="11" t="s">
        <v>110</v>
      </c>
      <c r="I601" s="11" t="s">
        <v>19</v>
      </c>
      <c r="J601" s="18"/>
    </row>
    <row r="602" spans="1:10" s="1" customFormat="1" ht="26.1" customHeight="1">
      <c r="A602" s="16" t="s">
        <v>14</v>
      </c>
      <c r="B602" s="7" t="s">
        <v>1823</v>
      </c>
      <c r="C602" s="8" t="s">
        <v>1824</v>
      </c>
      <c r="D602" s="37">
        <v>823.07999999999993</v>
      </c>
      <c r="E602" s="38">
        <v>722</v>
      </c>
      <c r="F602" s="9">
        <f t="shared" si="9"/>
        <v>0.1399999999999999</v>
      </c>
      <c r="G602" s="12" t="s">
        <v>1825</v>
      </c>
      <c r="H602" s="11" t="s">
        <v>110</v>
      </c>
      <c r="I602" s="11" t="s">
        <v>19</v>
      </c>
      <c r="J602" s="18"/>
    </row>
    <row r="603" spans="1:10" s="1" customFormat="1" ht="26.1" customHeight="1">
      <c r="A603" s="16" t="s">
        <v>14</v>
      </c>
      <c r="B603" s="7" t="s">
        <v>1826</v>
      </c>
      <c r="C603" s="8" t="s">
        <v>1827</v>
      </c>
      <c r="D603" s="37">
        <v>393.29999999999995</v>
      </c>
      <c r="E603" s="38">
        <v>345</v>
      </c>
      <c r="F603" s="9">
        <f t="shared" si="9"/>
        <v>0.1399999999999999</v>
      </c>
      <c r="G603" s="12" t="s">
        <v>1828</v>
      </c>
      <c r="H603" s="11" t="s">
        <v>97</v>
      </c>
      <c r="I603" s="11" t="s">
        <v>19</v>
      </c>
      <c r="J603" s="18"/>
    </row>
    <row r="604" spans="1:10" s="1" customFormat="1" ht="15.6" customHeight="1">
      <c r="A604" s="6" t="s">
        <v>14</v>
      </c>
      <c r="B604" s="14" t="s">
        <v>1829</v>
      </c>
      <c r="C604" s="8" t="s">
        <v>1830</v>
      </c>
      <c r="D604" s="37">
        <v>455.99999999999994</v>
      </c>
      <c r="E604" s="38">
        <v>400</v>
      </c>
      <c r="F604" s="9">
        <f t="shared" si="9"/>
        <v>0.1399999999999999</v>
      </c>
      <c r="G604" s="12" t="s">
        <v>1831</v>
      </c>
      <c r="H604" s="11" t="s">
        <v>389</v>
      </c>
      <c r="I604" s="11" t="s">
        <v>19</v>
      </c>
      <c r="J604" s="18"/>
    </row>
    <row r="605" spans="1:10" s="1" customFormat="1" ht="15.6" customHeight="1">
      <c r="A605" s="6" t="s">
        <v>14</v>
      </c>
      <c r="B605" s="14" t="s">
        <v>1832</v>
      </c>
      <c r="C605" s="8" t="s">
        <v>1833</v>
      </c>
      <c r="D605" s="37">
        <v>13628.699999999999</v>
      </c>
      <c r="E605" s="38">
        <v>11955</v>
      </c>
      <c r="F605" s="9">
        <f t="shared" si="9"/>
        <v>0.1399999999999999</v>
      </c>
      <c r="G605" s="12" t="s">
        <v>1834</v>
      </c>
      <c r="H605" s="11" t="s">
        <v>153</v>
      </c>
      <c r="I605" s="11" t="s">
        <v>19</v>
      </c>
      <c r="J605" s="18"/>
    </row>
    <row r="606" spans="1:10" s="1" customFormat="1" ht="15.6" customHeight="1">
      <c r="A606" s="6" t="s">
        <v>14</v>
      </c>
      <c r="B606" s="14" t="s">
        <v>1835</v>
      </c>
      <c r="C606" s="8" t="s">
        <v>1836</v>
      </c>
      <c r="D606" s="37">
        <v>12414.599999999999</v>
      </c>
      <c r="E606" s="38">
        <v>10890</v>
      </c>
      <c r="F606" s="9">
        <f t="shared" si="9"/>
        <v>0.1399999999999999</v>
      </c>
      <c r="G606" s="12" t="s">
        <v>1837</v>
      </c>
      <c r="H606" s="11" t="s">
        <v>153</v>
      </c>
      <c r="I606" s="11" t="s">
        <v>19</v>
      </c>
      <c r="J606" s="18"/>
    </row>
    <row r="607" spans="1:10" s="1" customFormat="1" ht="15.6" customHeight="1">
      <c r="A607" s="6" t="s">
        <v>14</v>
      </c>
      <c r="B607" s="14" t="s">
        <v>1838</v>
      </c>
      <c r="C607" s="8" t="s">
        <v>1839</v>
      </c>
      <c r="D607" s="37">
        <v>26662.319999999996</v>
      </c>
      <c r="E607" s="38">
        <v>23388</v>
      </c>
      <c r="F607" s="9">
        <f t="shared" si="9"/>
        <v>0.1399999999999999</v>
      </c>
      <c r="G607" s="12" t="s">
        <v>1840</v>
      </c>
      <c r="H607" s="11" t="s">
        <v>153</v>
      </c>
      <c r="I607" s="11" t="s">
        <v>19</v>
      </c>
      <c r="J607" s="18"/>
    </row>
    <row r="608" spans="1:10" s="1" customFormat="1" ht="15.6" customHeight="1">
      <c r="A608" s="6" t="s">
        <v>14</v>
      </c>
      <c r="B608" s="14" t="s">
        <v>1841</v>
      </c>
      <c r="C608" s="8" t="s">
        <v>1842</v>
      </c>
      <c r="D608" s="37">
        <v>2126.1</v>
      </c>
      <c r="E608" s="38">
        <v>1865</v>
      </c>
      <c r="F608" s="9">
        <f t="shared" si="9"/>
        <v>0.1399999999999999</v>
      </c>
      <c r="G608" s="12" t="s">
        <v>1843</v>
      </c>
      <c r="H608" s="11" t="s">
        <v>1565</v>
      </c>
      <c r="I608" s="11" t="s">
        <v>19</v>
      </c>
      <c r="J608" s="18"/>
    </row>
    <row r="609" spans="1:10" s="1" customFormat="1" ht="15.6" customHeight="1">
      <c r="A609" s="6" t="s">
        <v>14</v>
      </c>
      <c r="B609" s="14" t="s">
        <v>1844</v>
      </c>
      <c r="C609" s="8" t="s">
        <v>1845</v>
      </c>
      <c r="D609" s="37">
        <v>2430.48</v>
      </c>
      <c r="E609" s="38">
        <v>2132</v>
      </c>
      <c r="F609" s="9">
        <f t="shared" si="9"/>
        <v>0.1399999999999999</v>
      </c>
      <c r="G609" s="12" t="s">
        <v>1846</v>
      </c>
      <c r="H609" s="11" t="s">
        <v>1565</v>
      </c>
      <c r="I609" s="11" t="s">
        <v>19</v>
      </c>
      <c r="J609" s="18"/>
    </row>
    <row r="610" spans="1:10" s="1" customFormat="1" ht="90.95" customHeight="1">
      <c r="A610" s="6" t="s">
        <v>1847</v>
      </c>
      <c r="B610" s="7" t="s">
        <v>1848</v>
      </c>
      <c r="C610" s="8" t="s">
        <v>1849</v>
      </c>
      <c r="D610" s="37">
        <v>18205.8</v>
      </c>
      <c r="E610" s="38">
        <v>15970</v>
      </c>
      <c r="F610" s="9">
        <f t="shared" si="9"/>
        <v>0.1399999999999999</v>
      </c>
      <c r="G610" s="12" t="s">
        <v>1850</v>
      </c>
      <c r="H610" s="11" t="s">
        <v>193</v>
      </c>
      <c r="I610" s="11" t="s">
        <v>19</v>
      </c>
      <c r="J610" s="18"/>
    </row>
    <row r="611" spans="1:10" s="1" customFormat="1" ht="78" customHeight="1">
      <c r="A611" s="6" t="s">
        <v>1847</v>
      </c>
      <c r="B611" s="7" t="s">
        <v>1851</v>
      </c>
      <c r="C611" s="8" t="s">
        <v>1852</v>
      </c>
      <c r="D611" s="37">
        <v>18205.8</v>
      </c>
      <c r="E611" s="38">
        <v>15970</v>
      </c>
      <c r="F611" s="9">
        <f t="shared" si="9"/>
        <v>0.1399999999999999</v>
      </c>
      <c r="G611" s="12" t="s">
        <v>1853</v>
      </c>
      <c r="H611" s="11" t="s">
        <v>193</v>
      </c>
      <c r="I611" s="11" t="s">
        <v>19</v>
      </c>
      <c r="J611" s="18"/>
    </row>
    <row r="612" spans="1:10" s="1" customFormat="1" ht="78" customHeight="1">
      <c r="A612" s="6" t="s">
        <v>1847</v>
      </c>
      <c r="B612" s="7" t="s">
        <v>1854</v>
      </c>
      <c r="C612" s="8" t="s">
        <v>1855</v>
      </c>
      <c r="D612" s="37">
        <v>18821.399999999998</v>
      </c>
      <c r="E612" s="38">
        <v>16510</v>
      </c>
      <c r="F612" s="9">
        <f t="shared" si="9"/>
        <v>0.1399999999999999</v>
      </c>
      <c r="G612" s="12" t="s">
        <v>1856</v>
      </c>
      <c r="H612" s="11" t="s">
        <v>193</v>
      </c>
      <c r="I612" s="11" t="s">
        <v>19</v>
      </c>
      <c r="J612" s="18"/>
    </row>
    <row r="613" spans="1:10" s="1" customFormat="1" ht="78" customHeight="1">
      <c r="A613" s="6" t="s">
        <v>1847</v>
      </c>
      <c r="B613" s="7" t="s">
        <v>1857</v>
      </c>
      <c r="C613" s="8" t="s">
        <v>1858</v>
      </c>
      <c r="D613" s="37">
        <v>19562.399999999998</v>
      </c>
      <c r="E613" s="38">
        <v>17160</v>
      </c>
      <c r="F613" s="9">
        <f t="shared" si="9"/>
        <v>0.1399999999999999</v>
      </c>
      <c r="G613" s="12" t="s">
        <v>1859</v>
      </c>
      <c r="H613" s="11" t="s">
        <v>193</v>
      </c>
      <c r="I613" s="11" t="s">
        <v>19</v>
      </c>
      <c r="J613" s="18"/>
    </row>
    <row r="614" spans="1:10" s="1" customFormat="1" ht="65.099999999999994" customHeight="1">
      <c r="A614" s="6" t="s">
        <v>1847</v>
      </c>
      <c r="B614" s="7" t="s">
        <v>1860</v>
      </c>
      <c r="C614" s="8" t="s">
        <v>1861</v>
      </c>
      <c r="D614" s="37">
        <v>24110.999999999996</v>
      </c>
      <c r="E614" s="38">
        <v>21150</v>
      </c>
      <c r="F614" s="9">
        <f t="shared" si="9"/>
        <v>0.1399999999999999</v>
      </c>
      <c r="G614" s="12" t="s">
        <v>1862</v>
      </c>
      <c r="H614" s="11" t="s">
        <v>193</v>
      </c>
      <c r="I614" s="11" t="s">
        <v>19</v>
      </c>
      <c r="J614" s="18"/>
    </row>
    <row r="615" spans="1:10" s="1" customFormat="1" ht="78" customHeight="1">
      <c r="A615" s="6" t="s">
        <v>1847</v>
      </c>
      <c r="B615" s="7" t="s">
        <v>1863</v>
      </c>
      <c r="C615" s="8" t="s">
        <v>1864</v>
      </c>
      <c r="D615" s="37">
        <v>24851.999999999996</v>
      </c>
      <c r="E615" s="38">
        <v>21800</v>
      </c>
      <c r="F615" s="9">
        <f t="shared" si="9"/>
        <v>0.1399999999999999</v>
      </c>
      <c r="G615" s="12" t="s">
        <v>1865</v>
      </c>
      <c r="H615" s="11" t="s">
        <v>193</v>
      </c>
      <c r="I615" s="11" t="s">
        <v>19</v>
      </c>
      <c r="J615" s="18"/>
    </row>
    <row r="616" spans="1:10" s="1" customFormat="1" ht="25.5">
      <c r="A616" s="6" t="s">
        <v>1866</v>
      </c>
      <c r="B616" s="7" t="s">
        <v>1867</v>
      </c>
      <c r="C616" s="8" t="s">
        <v>1868</v>
      </c>
      <c r="D616" s="37">
        <v>2131.8000000000002</v>
      </c>
      <c r="E616" s="38">
        <v>1870.0000000000002</v>
      </c>
      <c r="F616" s="9">
        <f t="shared" si="9"/>
        <v>0.1399999999999999</v>
      </c>
      <c r="G616" s="12">
        <v>4024074913871</v>
      </c>
      <c r="H616" s="11" t="s">
        <v>1494</v>
      </c>
      <c r="I616" s="11" t="s">
        <v>19</v>
      </c>
      <c r="J616" s="18"/>
    </row>
    <row r="617" spans="1:10" s="1" customFormat="1" ht="25.5">
      <c r="A617" s="6" t="s">
        <v>1866</v>
      </c>
      <c r="B617" s="7" t="s">
        <v>1869</v>
      </c>
      <c r="C617" s="8" t="s">
        <v>1870</v>
      </c>
      <c r="D617" s="37">
        <v>1881</v>
      </c>
      <c r="E617" s="38">
        <v>1650.0000000000002</v>
      </c>
      <c r="F617" s="9">
        <f t="shared" si="9"/>
        <v>0.1399999999999999</v>
      </c>
      <c r="G617" s="12">
        <v>4024074913840</v>
      </c>
      <c r="H617" s="11" t="s">
        <v>1494</v>
      </c>
      <c r="I617" s="11" t="s">
        <v>19</v>
      </c>
      <c r="J617" s="18"/>
    </row>
    <row r="618" spans="1:10" s="1" customFormat="1" ht="76.5">
      <c r="A618" s="6" t="s">
        <v>1866</v>
      </c>
      <c r="B618" s="14" t="s">
        <v>1871</v>
      </c>
      <c r="C618" s="8" t="s">
        <v>1872</v>
      </c>
      <c r="D618" s="37">
        <v>28340.400000000001</v>
      </c>
      <c r="E618" s="38">
        <v>24860.000000000004</v>
      </c>
      <c r="F618" s="9">
        <f t="shared" si="9"/>
        <v>0.1399999999999999</v>
      </c>
      <c r="G618" s="12">
        <v>5907667597209</v>
      </c>
      <c r="H618" s="11" t="s">
        <v>1494</v>
      </c>
      <c r="I618" s="11" t="s">
        <v>19</v>
      </c>
      <c r="J618" s="18"/>
    </row>
    <row r="619" spans="1:10" s="1" customFormat="1" ht="76.5">
      <c r="A619" s="6" t="s">
        <v>1866</v>
      </c>
      <c r="B619" s="14" t="s">
        <v>1873</v>
      </c>
      <c r="C619" s="8" t="s">
        <v>1874</v>
      </c>
      <c r="D619" s="37">
        <v>31600.800000000003</v>
      </c>
      <c r="E619" s="38">
        <v>27720.000000000004</v>
      </c>
      <c r="F619" s="9">
        <f t="shared" si="9"/>
        <v>0.1399999999999999</v>
      </c>
      <c r="G619" s="12">
        <v>5907667597216</v>
      </c>
      <c r="H619" s="11" t="s">
        <v>1494</v>
      </c>
      <c r="I619" s="11" t="s">
        <v>19</v>
      </c>
      <c r="J619" s="18"/>
    </row>
    <row r="620" spans="1:10" s="1" customFormat="1" ht="76.5">
      <c r="A620" s="6" t="s">
        <v>1866</v>
      </c>
      <c r="B620" s="14" t="s">
        <v>1875</v>
      </c>
      <c r="C620" s="8" t="s">
        <v>1876</v>
      </c>
      <c r="D620" s="37">
        <v>35613.599999999999</v>
      </c>
      <c r="E620" s="38">
        <v>31240.000000000004</v>
      </c>
      <c r="F620" s="9">
        <f t="shared" si="9"/>
        <v>0.1399999999999999</v>
      </c>
      <c r="G620" s="12">
        <v>5907667597223</v>
      </c>
      <c r="H620" s="11" t="s">
        <v>1494</v>
      </c>
      <c r="I620" s="11" t="s">
        <v>19</v>
      </c>
      <c r="J620" s="18"/>
    </row>
    <row r="621" spans="1:10" s="1" customFormat="1" ht="76.5">
      <c r="A621" s="6" t="s">
        <v>1866</v>
      </c>
      <c r="B621" s="14" t="s">
        <v>1877</v>
      </c>
      <c r="C621" s="8" t="s">
        <v>1878</v>
      </c>
      <c r="D621" s="37">
        <v>42761.399999999994</v>
      </c>
      <c r="E621" s="38">
        <v>37510</v>
      </c>
      <c r="F621" s="9">
        <f t="shared" si="9"/>
        <v>0.1399999999999999</v>
      </c>
      <c r="G621" s="12">
        <v>5907667597230</v>
      </c>
      <c r="H621" s="11" t="s">
        <v>1494</v>
      </c>
      <c r="I621" s="11" t="s">
        <v>19</v>
      </c>
      <c r="J621" s="18"/>
    </row>
    <row r="622" spans="1:10" s="1" customFormat="1" ht="76.5">
      <c r="A622" s="6" t="s">
        <v>1866</v>
      </c>
      <c r="B622" s="14" t="s">
        <v>1879</v>
      </c>
      <c r="C622" s="8" t="s">
        <v>1880</v>
      </c>
      <c r="D622" s="37">
        <v>27211.800000000003</v>
      </c>
      <c r="E622" s="38">
        <v>23870.000000000004</v>
      </c>
      <c r="F622" s="9">
        <f t="shared" si="9"/>
        <v>0.1399999999999999</v>
      </c>
      <c r="G622" s="12">
        <v>5907667597247</v>
      </c>
      <c r="H622" s="11" t="s">
        <v>1494</v>
      </c>
      <c r="I622" s="11" t="s">
        <v>19</v>
      </c>
      <c r="J622" s="18"/>
    </row>
    <row r="623" spans="1:10" s="1" customFormat="1" ht="76.5">
      <c r="A623" s="6" t="s">
        <v>1866</v>
      </c>
      <c r="B623" s="14" t="s">
        <v>1881</v>
      </c>
      <c r="C623" s="8" t="s">
        <v>1882</v>
      </c>
      <c r="D623" s="37">
        <v>26334.000000000004</v>
      </c>
      <c r="E623" s="38">
        <v>23100.000000000004</v>
      </c>
      <c r="F623" s="9">
        <f t="shared" si="9"/>
        <v>0.1399999999999999</v>
      </c>
      <c r="G623" s="12">
        <v>5907667597254</v>
      </c>
      <c r="H623" s="11" t="s">
        <v>1494</v>
      </c>
      <c r="I623" s="11" t="s">
        <v>19</v>
      </c>
      <c r="J623" s="18"/>
    </row>
    <row r="624" spans="1:10" s="1" customFormat="1" ht="76.5">
      <c r="A624" s="6" t="s">
        <v>1866</v>
      </c>
      <c r="B624" s="14" t="s">
        <v>1883</v>
      </c>
      <c r="C624" s="8" t="s">
        <v>1884</v>
      </c>
      <c r="D624" s="37">
        <v>29594.400000000001</v>
      </c>
      <c r="E624" s="38">
        <v>25960.000000000004</v>
      </c>
      <c r="F624" s="9">
        <f t="shared" si="9"/>
        <v>0.1399999999999999</v>
      </c>
      <c r="G624" s="12">
        <v>5907667597261</v>
      </c>
      <c r="H624" s="11" t="s">
        <v>1494</v>
      </c>
      <c r="I624" s="11" t="s">
        <v>19</v>
      </c>
      <c r="J624" s="18"/>
    </row>
    <row r="625" spans="1:10" s="1" customFormat="1" ht="76.5">
      <c r="A625" s="6" t="s">
        <v>1866</v>
      </c>
      <c r="B625" s="14" t="s">
        <v>1885</v>
      </c>
      <c r="C625" s="8" t="s">
        <v>1886</v>
      </c>
      <c r="D625" s="37">
        <v>33858</v>
      </c>
      <c r="E625" s="38">
        <v>29700.000000000004</v>
      </c>
      <c r="F625" s="9">
        <f t="shared" si="9"/>
        <v>0.1399999999999999</v>
      </c>
      <c r="G625" s="12">
        <v>5907667597278</v>
      </c>
      <c r="H625" s="11" t="s">
        <v>1494</v>
      </c>
      <c r="I625" s="11" t="s">
        <v>19</v>
      </c>
      <c r="J625" s="18"/>
    </row>
    <row r="626" spans="1:10" s="1" customFormat="1" ht="76.5">
      <c r="A626" s="6" t="s">
        <v>1866</v>
      </c>
      <c r="B626" s="14" t="s">
        <v>1887</v>
      </c>
      <c r="C626" s="8" t="s">
        <v>1888</v>
      </c>
      <c r="D626" s="37">
        <v>37870.799999999996</v>
      </c>
      <c r="E626" s="38">
        <v>33220</v>
      </c>
      <c r="F626" s="9">
        <f t="shared" si="9"/>
        <v>0.1399999999999999</v>
      </c>
      <c r="G626" s="12">
        <v>5907667597285</v>
      </c>
      <c r="H626" s="11" t="s">
        <v>1494</v>
      </c>
      <c r="I626" s="11" t="s">
        <v>19</v>
      </c>
      <c r="J626" s="18"/>
    </row>
    <row r="627" spans="1:10" s="1" customFormat="1" ht="76.5">
      <c r="A627" s="6" t="s">
        <v>1866</v>
      </c>
      <c r="B627" s="14" t="s">
        <v>1889</v>
      </c>
      <c r="C627" s="8" t="s">
        <v>1890</v>
      </c>
      <c r="D627" s="37">
        <v>45770.999999999993</v>
      </c>
      <c r="E627" s="38">
        <v>40150</v>
      </c>
      <c r="F627" s="9">
        <f t="shared" si="9"/>
        <v>0.1399999999999999</v>
      </c>
      <c r="G627" s="12">
        <v>5907667597292</v>
      </c>
      <c r="H627" s="11" t="s">
        <v>1494</v>
      </c>
      <c r="I627" s="11" t="s">
        <v>19</v>
      </c>
      <c r="J627" s="18"/>
    </row>
    <row r="628" spans="1:10" s="1" customFormat="1" ht="39" customHeight="1">
      <c r="A628" s="6" t="s">
        <v>1891</v>
      </c>
      <c r="B628" s="7" t="s">
        <v>1892</v>
      </c>
      <c r="C628" s="8" t="s">
        <v>1893</v>
      </c>
      <c r="D628" s="37">
        <v>30266.999999999996</v>
      </c>
      <c r="E628" s="38">
        <v>26550</v>
      </c>
      <c r="F628" s="9">
        <f t="shared" si="9"/>
        <v>0.1399999999999999</v>
      </c>
      <c r="G628" s="12" t="s">
        <v>1894</v>
      </c>
      <c r="H628" s="11" t="s">
        <v>238</v>
      </c>
      <c r="I628" s="11" t="s">
        <v>19</v>
      </c>
      <c r="J628" s="18"/>
    </row>
    <row r="629" spans="1:10" s="1" customFormat="1" ht="39" customHeight="1">
      <c r="A629" s="6" t="s">
        <v>1891</v>
      </c>
      <c r="B629" s="7" t="s">
        <v>1895</v>
      </c>
      <c r="C629" s="8" t="s">
        <v>1896</v>
      </c>
      <c r="D629" s="37">
        <v>32261.999999999996</v>
      </c>
      <c r="E629" s="38">
        <v>28300</v>
      </c>
      <c r="F629" s="9">
        <f t="shared" si="9"/>
        <v>0.1399999999999999</v>
      </c>
      <c r="G629" s="12" t="s">
        <v>1897</v>
      </c>
      <c r="H629" s="11" t="s">
        <v>238</v>
      </c>
      <c r="I629" s="11" t="s">
        <v>19</v>
      </c>
      <c r="J629" s="18"/>
    </row>
    <row r="630" spans="1:10" s="1" customFormat="1" ht="39" customHeight="1">
      <c r="A630" s="6" t="s">
        <v>1891</v>
      </c>
      <c r="B630" s="7" t="s">
        <v>1898</v>
      </c>
      <c r="C630" s="8" t="s">
        <v>1899</v>
      </c>
      <c r="D630" s="37">
        <v>35910</v>
      </c>
      <c r="E630" s="38">
        <v>31500</v>
      </c>
      <c r="F630" s="9">
        <f t="shared" si="9"/>
        <v>0.1399999999999999</v>
      </c>
      <c r="G630" s="12" t="s">
        <v>1900</v>
      </c>
      <c r="H630" s="11" t="s">
        <v>238</v>
      </c>
      <c r="I630" s="11" t="s">
        <v>19</v>
      </c>
      <c r="J630" s="18"/>
    </row>
    <row r="631" spans="1:10" s="1" customFormat="1" ht="39" customHeight="1">
      <c r="A631" s="6" t="s">
        <v>1891</v>
      </c>
      <c r="B631" s="7" t="s">
        <v>1901</v>
      </c>
      <c r="C631" s="8" t="s">
        <v>1902</v>
      </c>
      <c r="D631" s="37">
        <v>40185</v>
      </c>
      <c r="E631" s="38">
        <v>35250</v>
      </c>
      <c r="F631" s="9">
        <f t="shared" si="9"/>
        <v>0.1399999999999999</v>
      </c>
      <c r="G631" s="12" t="s">
        <v>1903</v>
      </c>
      <c r="H631" s="11" t="s">
        <v>238</v>
      </c>
      <c r="I631" s="11" t="s">
        <v>19</v>
      </c>
      <c r="J631" s="18"/>
    </row>
    <row r="632" spans="1:10" s="1" customFormat="1" ht="39" customHeight="1">
      <c r="A632" s="6" t="s">
        <v>1891</v>
      </c>
      <c r="B632" s="7" t="s">
        <v>1904</v>
      </c>
      <c r="C632" s="8" t="s">
        <v>1905</v>
      </c>
      <c r="D632" s="37">
        <v>45542.999999999993</v>
      </c>
      <c r="E632" s="38">
        <v>39950</v>
      </c>
      <c r="F632" s="9">
        <f t="shared" si="9"/>
        <v>0.1399999999999999</v>
      </c>
      <c r="G632" s="12" t="s">
        <v>1906</v>
      </c>
      <c r="H632" s="11" t="s">
        <v>238</v>
      </c>
      <c r="I632" s="11" t="s">
        <v>19</v>
      </c>
      <c r="J632" s="18"/>
    </row>
    <row r="633" spans="1:10" s="1" customFormat="1" ht="51.95" customHeight="1">
      <c r="A633" s="6" t="s">
        <v>1891</v>
      </c>
      <c r="B633" s="7" t="s">
        <v>1907</v>
      </c>
      <c r="C633" s="8" t="s">
        <v>1908</v>
      </c>
      <c r="D633" s="37">
        <v>32946</v>
      </c>
      <c r="E633" s="38">
        <v>28900</v>
      </c>
      <c r="F633" s="9">
        <f t="shared" si="9"/>
        <v>0.1399999999999999</v>
      </c>
      <c r="G633" s="12" t="s">
        <v>1909</v>
      </c>
      <c r="H633" s="11" t="s">
        <v>238</v>
      </c>
      <c r="I633" s="11" t="s">
        <v>19</v>
      </c>
      <c r="J633" s="18"/>
    </row>
    <row r="634" spans="1:10" s="1" customFormat="1" ht="51.95" customHeight="1">
      <c r="A634" s="6" t="s">
        <v>1891</v>
      </c>
      <c r="B634" s="7" t="s">
        <v>1910</v>
      </c>
      <c r="C634" s="8" t="s">
        <v>1911</v>
      </c>
      <c r="D634" s="37">
        <v>27359.999999999996</v>
      </c>
      <c r="E634" s="38">
        <v>24000</v>
      </c>
      <c r="F634" s="9">
        <f t="shared" si="9"/>
        <v>0.1399999999999999</v>
      </c>
      <c r="G634" s="12" t="s">
        <v>1912</v>
      </c>
      <c r="H634" s="11" t="s">
        <v>238</v>
      </c>
      <c r="I634" s="11" t="s">
        <v>19</v>
      </c>
      <c r="J634" s="18"/>
    </row>
    <row r="635" spans="1:10" s="1" customFormat="1" ht="51.95" customHeight="1">
      <c r="A635" s="6" t="s">
        <v>1891</v>
      </c>
      <c r="B635" s="7" t="s">
        <v>1913</v>
      </c>
      <c r="C635" s="8" t="s">
        <v>1914</v>
      </c>
      <c r="D635" s="37">
        <v>29297.999999999996</v>
      </c>
      <c r="E635" s="38">
        <v>25700</v>
      </c>
      <c r="F635" s="9">
        <f t="shared" ref="F635:F697" si="10">D635/E635-1</f>
        <v>0.1399999999999999</v>
      </c>
      <c r="G635" s="12" t="s">
        <v>1915</v>
      </c>
      <c r="H635" s="11" t="s">
        <v>238</v>
      </c>
      <c r="I635" s="11" t="s">
        <v>19</v>
      </c>
      <c r="J635" s="18"/>
    </row>
    <row r="636" spans="1:10" s="1" customFormat="1" ht="51.95" customHeight="1">
      <c r="A636" s="6" t="s">
        <v>1891</v>
      </c>
      <c r="B636" s="7" t="s">
        <v>1916</v>
      </c>
      <c r="C636" s="8" t="s">
        <v>1917</v>
      </c>
      <c r="D636" s="37">
        <v>31007.999999999996</v>
      </c>
      <c r="E636" s="38">
        <v>27200</v>
      </c>
      <c r="F636" s="9">
        <f t="shared" si="10"/>
        <v>0.1399999999999999</v>
      </c>
      <c r="G636" s="12" t="s">
        <v>1918</v>
      </c>
      <c r="H636" s="11" t="s">
        <v>238</v>
      </c>
      <c r="I636" s="11" t="s">
        <v>19</v>
      </c>
      <c r="J636" s="18"/>
    </row>
    <row r="637" spans="1:10" s="1" customFormat="1" ht="51.95" customHeight="1">
      <c r="A637" s="6" t="s">
        <v>1891</v>
      </c>
      <c r="B637" s="7" t="s">
        <v>1919</v>
      </c>
      <c r="C637" s="8" t="s">
        <v>1920</v>
      </c>
      <c r="D637" s="37">
        <v>33345</v>
      </c>
      <c r="E637" s="38">
        <v>29250</v>
      </c>
      <c r="F637" s="9">
        <f t="shared" si="10"/>
        <v>0.1399999999999999</v>
      </c>
      <c r="G637" s="12" t="s">
        <v>1921</v>
      </c>
      <c r="H637" s="11" t="s">
        <v>238</v>
      </c>
      <c r="I637" s="11" t="s">
        <v>19</v>
      </c>
      <c r="J637" s="18"/>
    </row>
    <row r="638" spans="1:10" s="1" customFormat="1" ht="51.95" customHeight="1">
      <c r="A638" s="6" t="s">
        <v>1891</v>
      </c>
      <c r="B638" s="7" t="s">
        <v>1922</v>
      </c>
      <c r="C638" s="8" t="s">
        <v>1923</v>
      </c>
      <c r="D638" s="37">
        <v>29924.999999999996</v>
      </c>
      <c r="E638" s="38">
        <v>26250</v>
      </c>
      <c r="F638" s="9">
        <f t="shared" si="10"/>
        <v>0.1399999999999999</v>
      </c>
      <c r="G638" s="12" t="s">
        <v>1924</v>
      </c>
      <c r="H638" s="11" t="s">
        <v>238</v>
      </c>
      <c r="I638" s="11" t="s">
        <v>19</v>
      </c>
      <c r="J638" s="18"/>
    </row>
    <row r="639" spans="1:10" s="1" customFormat="1" ht="39" customHeight="1">
      <c r="A639" s="6" t="s">
        <v>1891</v>
      </c>
      <c r="B639" s="7" t="s">
        <v>1925</v>
      </c>
      <c r="C639" s="8" t="s">
        <v>1926</v>
      </c>
      <c r="D639" s="37">
        <v>62699.999999999993</v>
      </c>
      <c r="E639" s="38">
        <v>55000</v>
      </c>
      <c r="F639" s="9">
        <f t="shared" si="10"/>
        <v>0.1399999999999999</v>
      </c>
      <c r="G639" s="12" t="s">
        <v>1927</v>
      </c>
      <c r="H639" s="11" t="s">
        <v>238</v>
      </c>
      <c r="I639" s="11" t="s">
        <v>19</v>
      </c>
      <c r="J639" s="18"/>
    </row>
    <row r="640" spans="1:10" s="1" customFormat="1" ht="39" customHeight="1">
      <c r="A640" s="6" t="s">
        <v>1891</v>
      </c>
      <c r="B640" s="7" t="s">
        <v>1928</v>
      </c>
      <c r="C640" s="8" t="s">
        <v>1929</v>
      </c>
      <c r="D640" s="37">
        <v>78318</v>
      </c>
      <c r="E640" s="38">
        <v>68700</v>
      </c>
      <c r="F640" s="9">
        <f t="shared" si="10"/>
        <v>0.1399999999999999</v>
      </c>
      <c r="G640" s="12" t="s">
        <v>1930</v>
      </c>
      <c r="H640" s="11" t="s">
        <v>238</v>
      </c>
      <c r="I640" s="11" t="s">
        <v>19</v>
      </c>
      <c r="J640" s="18"/>
    </row>
    <row r="641" spans="1:10" s="1" customFormat="1" ht="39" customHeight="1">
      <c r="A641" s="6" t="s">
        <v>1891</v>
      </c>
      <c r="B641" s="7" t="s">
        <v>1931</v>
      </c>
      <c r="C641" s="8" t="s">
        <v>1932</v>
      </c>
      <c r="D641" s="37">
        <v>91313.999999999985</v>
      </c>
      <c r="E641" s="38">
        <v>80100</v>
      </c>
      <c r="F641" s="9">
        <f t="shared" si="10"/>
        <v>0.1399999999999999</v>
      </c>
      <c r="G641" s="12" t="s">
        <v>1933</v>
      </c>
      <c r="H641" s="11" t="s">
        <v>238</v>
      </c>
      <c r="I641" s="11" t="s">
        <v>19</v>
      </c>
      <c r="J641" s="18"/>
    </row>
    <row r="642" spans="1:10" s="1" customFormat="1" ht="39" customHeight="1">
      <c r="A642" s="6" t="s">
        <v>1891</v>
      </c>
      <c r="B642" s="7" t="s">
        <v>1934</v>
      </c>
      <c r="C642" s="8" t="s">
        <v>1935</v>
      </c>
      <c r="D642" s="37">
        <v>110807.99999999999</v>
      </c>
      <c r="E642" s="38">
        <v>97200</v>
      </c>
      <c r="F642" s="9">
        <f t="shared" si="10"/>
        <v>0.1399999999999999</v>
      </c>
      <c r="G642" s="12" t="s">
        <v>1936</v>
      </c>
      <c r="H642" s="11" t="s">
        <v>238</v>
      </c>
      <c r="I642" s="11" t="s">
        <v>19</v>
      </c>
      <c r="J642" s="18"/>
    </row>
    <row r="643" spans="1:10" s="1" customFormat="1" ht="39" customHeight="1">
      <c r="A643" s="6" t="s">
        <v>1891</v>
      </c>
      <c r="B643" s="7" t="s">
        <v>1937</v>
      </c>
      <c r="C643" s="8" t="s">
        <v>1938</v>
      </c>
      <c r="D643" s="37">
        <v>121181.99999999999</v>
      </c>
      <c r="E643" s="38">
        <v>106300</v>
      </c>
      <c r="F643" s="9">
        <f t="shared" si="10"/>
        <v>0.1399999999999999</v>
      </c>
      <c r="G643" s="12" t="s">
        <v>1939</v>
      </c>
      <c r="H643" s="11" t="s">
        <v>238</v>
      </c>
      <c r="I643" s="11" t="s">
        <v>19</v>
      </c>
      <c r="J643" s="18"/>
    </row>
    <row r="644" spans="1:10" s="1" customFormat="1" ht="39" customHeight="1">
      <c r="A644" s="6" t="s">
        <v>1891</v>
      </c>
      <c r="B644" s="7" t="s">
        <v>1940</v>
      </c>
      <c r="C644" s="8" t="s">
        <v>1941</v>
      </c>
      <c r="D644" s="37">
        <v>18354</v>
      </c>
      <c r="E644" s="38">
        <v>16100</v>
      </c>
      <c r="F644" s="9">
        <f t="shared" si="10"/>
        <v>0.1399999999999999</v>
      </c>
      <c r="G644" s="12" t="s">
        <v>1942</v>
      </c>
      <c r="H644" s="11" t="s">
        <v>238</v>
      </c>
      <c r="I644" s="11" t="s">
        <v>19</v>
      </c>
      <c r="J644" s="18"/>
    </row>
    <row r="645" spans="1:10" s="1" customFormat="1" ht="39" customHeight="1">
      <c r="A645" s="6" t="s">
        <v>1891</v>
      </c>
      <c r="B645" s="7" t="s">
        <v>1943</v>
      </c>
      <c r="C645" s="8" t="s">
        <v>1944</v>
      </c>
      <c r="D645" s="37">
        <v>19038</v>
      </c>
      <c r="E645" s="38">
        <v>16700</v>
      </c>
      <c r="F645" s="9">
        <f t="shared" si="10"/>
        <v>0.1399999999999999</v>
      </c>
      <c r="G645" s="12" t="s">
        <v>1945</v>
      </c>
      <c r="H645" s="11" t="s">
        <v>238</v>
      </c>
      <c r="I645" s="11" t="s">
        <v>19</v>
      </c>
      <c r="J645" s="18"/>
    </row>
    <row r="646" spans="1:10" s="1" customFormat="1" ht="39" customHeight="1">
      <c r="A646" s="6" t="s">
        <v>1891</v>
      </c>
      <c r="B646" s="7" t="s">
        <v>1946</v>
      </c>
      <c r="C646" s="8" t="s">
        <v>1947</v>
      </c>
      <c r="D646" s="37">
        <v>21033</v>
      </c>
      <c r="E646" s="38">
        <v>18450</v>
      </c>
      <c r="F646" s="9">
        <f t="shared" si="10"/>
        <v>0.1399999999999999</v>
      </c>
      <c r="G646" s="12" t="s">
        <v>1948</v>
      </c>
      <c r="H646" s="11" t="s">
        <v>238</v>
      </c>
      <c r="I646" s="11" t="s">
        <v>19</v>
      </c>
      <c r="J646" s="18"/>
    </row>
    <row r="647" spans="1:10" s="1" customFormat="1" ht="39" customHeight="1">
      <c r="A647" s="6" t="s">
        <v>1891</v>
      </c>
      <c r="B647" s="7" t="s">
        <v>1949</v>
      </c>
      <c r="C647" s="8" t="s">
        <v>1950</v>
      </c>
      <c r="D647" s="37">
        <v>23312.999999999996</v>
      </c>
      <c r="E647" s="38">
        <v>20450</v>
      </c>
      <c r="F647" s="9">
        <f t="shared" si="10"/>
        <v>0.1399999999999999</v>
      </c>
      <c r="G647" s="12" t="s">
        <v>1951</v>
      </c>
      <c r="H647" s="11" t="s">
        <v>238</v>
      </c>
      <c r="I647" s="11" t="s">
        <v>19</v>
      </c>
      <c r="J647" s="18"/>
    </row>
    <row r="648" spans="1:10" s="1" customFormat="1" ht="39" customHeight="1">
      <c r="A648" s="6" t="s">
        <v>1952</v>
      </c>
      <c r="B648" s="7" t="s">
        <v>1953</v>
      </c>
      <c r="C648" s="8" t="s">
        <v>1954</v>
      </c>
      <c r="D648" s="37">
        <v>34200</v>
      </c>
      <c r="E648" s="38">
        <v>30000</v>
      </c>
      <c r="F648" s="9">
        <f t="shared" si="10"/>
        <v>0.1399999999999999</v>
      </c>
      <c r="G648" s="12" t="s">
        <v>1955</v>
      </c>
      <c r="H648" s="11" t="s">
        <v>238</v>
      </c>
      <c r="I648" s="11" t="s">
        <v>19</v>
      </c>
      <c r="J648" s="18"/>
    </row>
    <row r="649" spans="1:10" s="1" customFormat="1" ht="39" customHeight="1">
      <c r="A649" s="6" t="s">
        <v>1952</v>
      </c>
      <c r="B649" s="7" t="s">
        <v>1956</v>
      </c>
      <c r="C649" s="8" t="s">
        <v>1957</v>
      </c>
      <c r="D649" s="37">
        <v>40014</v>
      </c>
      <c r="E649" s="38">
        <v>35100</v>
      </c>
      <c r="F649" s="9">
        <f t="shared" si="10"/>
        <v>0.1399999999999999</v>
      </c>
      <c r="G649" s="12" t="s">
        <v>1958</v>
      </c>
      <c r="H649" s="11" t="s">
        <v>238</v>
      </c>
      <c r="I649" s="11" t="s">
        <v>19</v>
      </c>
      <c r="J649" s="18"/>
    </row>
    <row r="650" spans="1:10" s="1" customFormat="1" ht="39" customHeight="1">
      <c r="A650" s="6" t="s">
        <v>1952</v>
      </c>
      <c r="B650" s="7" t="s">
        <v>1959</v>
      </c>
      <c r="C650" s="8" t="s">
        <v>1960</v>
      </c>
      <c r="D650" s="37">
        <v>45713.999999999993</v>
      </c>
      <c r="E650" s="38">
        <v>40100</v>
      </c>
      <c r="F650" s="9">
        <f t="shared" si="10"/>
        <v>0.1399999999999999</v>
      </c>
      <c r="G650" s="12" t="s">
        <v>1961</v>
      </c>
      <c r="H650" s="11" t="s">
        <v>238</v>
      </c>
      <c r="I650" s="11" t="s">
        <v>19</v>
      </c>
      <c r="J650" s="18"/>
    </row>
    <row r="651" spans="1:10" s="1" customFormat="1" ht="39" customHeight="1">
      <c r="A651" s="6" t="s">
        <v>1952</v>
      </c>
      <c r="B651" s="7" t="s">
        <v>1962</v>
      </c>
      <c r="C651" s="8" t="s">
        <v>1963</v>
      </c>
      <c r="D651" s="37">
        <v>22001.999999999996</v>
      </c>
      <c r="E651" s="38">
        <v>19300</v>
      </c>
      <c r="F651" s="9">
        <f t="shared" si="10"/>
        <v>0.1399999999999999</v>
      </c>
      <c r="G651" s="12" t="s">
        <v>1964</v>
      </c>
      <c r="H651" s="11" t="s">
        <v>238</v>
      </c>
      <c r="I651" s="11" t="s">
        <v>19</v>
      </c>
      <c r="J651" s="18"/>
    </row>
    <row r="652" spans="1:10" ht="39" customHeight="1">
      <c r="A652" s="6" t="s">
        <v>1952</v>
      </c>
      <c r="B652" s="7" t="s">
        <v>1965</v>
      </c>
      <c r="C652" s="8" t="s">
        <v>1966</v>
      </c>
      <c r="D652" s="37">
        <v>28841.999999999996</v>
      </c>
      <c r="E652" s="38">
        <v>25300</v>
      </c>
      <c r="F652" s="9">
        <f t="shared" si="10"/>
        <v>0.1399999999999999</v>
      </c>
      <c r="G652" s="12" t="s">
        <v>1967</v>
      </c>
      <c r="H652" s="11" t="s">
        <v>238</v>
      </c>
      <c r="I652" s="11" t="s">
        <v>19</v>
      </c>
      <c r="J652" s="24"/>
    </row>
    <row r="653" spans="1:10" ht="51.95" customHeight="1">
      <c r="A653" s="6" t="s">
        <v>1952</v>
      </c>
      <c r="B653" s="7" t="s">
        <v>1968</v>
      </c>
      <c r="C653" s="8" t="s">
        <v>1969</v>
      </c>
      <c r="D653" s="37">
        <v>22457.999999999996</v>
      </c>
      <c r="E653" s="38">
        <v>19700</v>
      </c>
      <c r="F653" s="9">
        <f t="shared" si="10"/>
        <v>0.1399999999999999</v>
      </c>
      <c r="G653" s="12" t="s">
        <v>1970</v>
      </c>
      <c r="H653" s="11" t="s">
        <v>238</v>
      </c>
      <c r="I653" s="11" t="s">
        <v>19</v>
      </c>
      <c r="J653" s="24"/>
    </row>
    <row r="654" spans="1:10" s="1" customFormat="1" ht="51.95" customHeight="1">
      <c r="A654" s="16" t="s">
        <v>1952</v>
      </c>
      <c r="B654" s="15" t="s">
        <v>1971</v>
      </c>
      <c r="C654" s="8" t="s">
        <v>1972</v>
      </c>
      <c r="D654" s="37">
        <v>15503.999999999998</v>
      </c>
      <c r="E654" s="38">
        <v>13600</v>
      </c>
      <c r="F654" s="9">
        <f t="shared" si="10"/>
        <v>0.1399999999999999</v>
      </c>
      <c r="G654" s="17" t="s">
        <v>1973</v>
      </c>
      <c r="H654" s="11" t="s">
        <v>238</v>
      </c>
      <c r="I654" s="11" t="s">
        <v>19</v>
      </c>
      <c r="J654" s="18"/>
    </row>
    <row r="655" spans="1:10" s="1" customFormat="1" ht="51.95" customHeight="1">
      <c r="A655" s="16" t="s">
        <v>1952</v>
      </c>
      <c r="B655" s="15" t="s">
        <v>1974</v>
      </c>
      <c r="C655" s="8" t="s">
        <v>1975</v>
      </c>
      <c r="D655" s="37">
        <v>17214</v>
      </c>
      <c r="E655" s="38">
        <v>15100</v>
      </c>
      <c r="F655" s="9">
        <f t="shared" si="10"/>
        <v>0.1399999999999999</v>
      </c>
      <c r="G655" s="17" t="s">
        <v>1976</v>
      </c>
      <c r="H655" s="11" t="s">
        <v>238</v>
      </c>
      <c r="I655" s="11" t="s">
        <v>19</v>
      </c>
      <c r="J655" s="18"/>
    </row>
    <row r="656" spans="1:10" s="1" customFormat="1" ht="51.95" customHeight="1">
      <c r="A656" s="16" t="s">
        <v>1952</v>
      </c>
      <c r="B656" s="15" t="s">
        <v>1977</v>
      </c>
      <c r="C656" s="8" t="s">
        <v>1978</v>
      </c>
      <c r="D656" s="37">
        <v>19038</v>
      </c>
      <c r="E656" s="38">
        <v>16700</v>
      </c>
      <c r="F656" s="9">
        <f t="shared" si="10"/>
        <v>0.1399999999999999</v>
      </c>
      <c r="G656" s="17" t="s">
        <v>1979</v>
      </c>
      <c r="H656" s="11" t="s">
        <v>238</v>
      </c>
      <c r="I656" s="11" t="s">
        <v>19</v>
      </c>
      <c r="J656" s="18"/>
    </row>
    <row r="657" spans="1:10" s="1" customFormat="1" ht="51.95" customHeight="1">
      <c r="A657" s="16" t="s">
        <v>1952</v>
      </c>
      <c r="B657" s="15" t="s">
        <v>1980</v>
      </c>
      <c r="C657" s="8" t="s">
        <v>1981</v>
      </c>
      <c r="D657" s="37">
        <v>21317.999999999996</v>
      </c>
      <c r="E657" s="38">
        <v>18700</v>
      </c>
      <c r="F657" s="9">
        <f t="shared" si="10"/>
        <v>0.1399999999999999</v>
      </c>
      <c r="G657" s="17" t="s">
        <v>1982</v>
      </c>
      <c r="H657" s="11" t="s">
        <v>238</v>
      </c>
      <c r="I657" s="11" t="s">
        <v>19</v>
      </c>
      <c r="J657" s="18"/>
    </row>
    <row r="658" spans="1:10" s="1" customFormat="1" ht="51.95" customHeight="1">
      <c r="A658" s="16" t="s">
        <v>1952</v>
      </c>
      <c r="B658" s="15" t="s">
        <v>1983</v>
      </c>
      <c r="C658" s="8" t="s">
        <v>1984</v>
      </c>
      <c r="D658" s="37">
        <v>18468</v>
      </c>
      <c r="E658" s="38">
        <v>16200</v>
      </c>
      <c r="F658" s="9">
        <f t="shared" si="10"/>
        <v>0.1399999999999999</v>
      </c>
      <c r="G658" s="17" t="s">
        <v>1985</v>
      </c>
      <c r="H658" s="11" t="s">
        <v>238</v>
      </c>
      <c r="I658" s="11" t="s">
        <v>19</v>
      </c>
      <c r="J658" s="18"/>
    </row>
    <row r="659" spans="1:10" s="1" customFormat="1" ht="51.95" customHeight="1">
      <c r="A659" s="16" t="s">
        <v>1952</v>
      </c>
      <c r="B659" s="15" t="s">
        <v>1986</v>
      </c>
      <c r="C659" s="8" t="s">
        <v>1987</v>
      </c>
      <c r="D659" s="37">
        <v>19779</v>
      </c>
      <c r="E659" s="38">
        <v>17350</v>
      </c>
      <c r="F659" s="9">
        <f t="shared" si="10"/>
        <v>0.1399999999999999</v>
      </c>
      <c r="G659" s="17" t="s">
        <v>1988</v>
      </c>
      <c r="H659" s="11" t="s">
        <v>238</v>
      </c>
      <c r="I659" s="11" t="s">
        <v>19</v>
      </c>
      <c r="J659" s="18"/>
    </row>
    <row r="660" spans="1:10" s="1" customFormat="1" ht="51.95" customHeight="1">
      <c r="A660" s="16" t="s">
        <v>1952</v>
      </c>
      <c r="B660" s="15" t="s">
        <v>1989</v>
      </c>
      <c r="C660" s="8" t="s">
        <v>1990</v>
      </c>
      <c r="D660" s="37">
        <v>24851.999999999996</v>
      </c>
      <c r="E660" s="38">
        <v>21800</v>
      </c>
      <c r="F660" s="9">
        <f t="shared" si="10"/>
        <v>0.1399999999999999</v>
      </c>
      <c r="G660" s="17" t="s">
        <v>1991</v>
      </c>
      <c r="H660" s="11" t="s">
        <v>238</v>
      </c>
      <c r="I660" s="11" t="s">
        <v>19</v>
      </c>
      <c r="J660" s="18"/>
    </row>
    <row r="661" spans="1:10" s="1" customFormat="1" ht="51.95" customHeight="1">
      <c r="A661" s="16" t="s">
        <v>1952</v>
      </c>
      <c r="B661" s="15" t="s">
        <v>1992</v>
      </c>
      <c r="C661" s="8" t="s">
        <v>1993</v>
      </c>
      <c r="D661" s="37">
        <v>26219.999999999996</v>
      </c>
      <c r="E661" s="38">
        <v>23000</v>
      </c>
      <c r="F661" s="9">
        <f t="shared" si="10"/>
        <v>0.1399999999999999</v>
      </c>
      <c r="G661" s="17" t="s">
        <v>1994</v>
      </c>
      <c r="H661" s="11" t="s">
        <v>238</v>
      </c>
      <c r="I661" s="11" t="s">
        <v>19</v>
      </c>
      <c r="J661" s="18"/>
    </row>
    <row r="662" spans="1:10" s="1" customFormat="1" ht="39" customHeight="1">
      <c r="A662" s="16" t="s">
        <v>1995</v>
      </c>
      <c r="B662" s="7" t="s">
        <v>1996</v>
      </c>
      <c r="C662" s="8" t="s">
        <v>1997</v>
      </c>
      <c r="D662" s="37">
        <v>27140</v>
      </c>
      <c r="E662" s="39" t="s">
        <v>1998</v>
      </c>
      <c r="F662" s="40" t="s">
        <v>1998</v>
      </c>
      <c r="G662" s="12">
        <v>5907667500322</v>
      </c>
      <c r="H662" s="11" t="s">
        <v>238</v>
      </c>
      <c r="I662" s="11" t="s">
        <v>1999</v>
      </c>
      <c r="J662" s="18"/>
    </row>
    <row r="663" spans="1:10" s="1" customFormat="1" ht="39" customHeight="1">
      <c r="A663" s="16" t="s">
        <v>1995</v>
      </c>
      <c r="B663" s="7" t="s">
        <v>2000</v>
      </c>
      <c r="C663" s="8" t="s">
        <v>2001</v>
      </c>
      <c r="D663" s="37">
        <v>28990</v>
      </c>
      <c r="E663" s="39" t="s">
        <v>1998</v>
      </c>
      <c r="F663" s="40" t="s">
        <v>1998</v>
      </c>
      <c r="G663" s="12">
        <v>5907667500339</v>
      </c>
      <c r="H663" s="11" t="s">
        <v>238</v>
      </c>
      <c r="I663" s="11" t="s">
        <v>1999</v>
      </c>
      <c r="J663" s="18"/>
    </row>
    <row r="664" spans="1:10" s="1" customFormat="1" ht="39" customHeight="1">
      <c r="A664" s="16" t="s">
        <v>1995</v>
      </c>
      <c r="B664" s="7" t="s">
        <v>2002</v>
      </c>
      <c r="C664" s="8" t="s">
        <v>2003</v>
      </c>
      <c r="D664" s="37">
        <v>30950</v>
      </c>
      <c r="E664" s="39" t="s">
        <v>1998</v>
      </c>
      <c r="F664" s="40" t="s">
        <v>1998</v>
      </c>
      <c r="G664" s="12">
        <v>5907667500360</v>
      </c>
      <c r="H664" s="11" t="s">
        <v>238</v>
      </c>
      <c r="I664" s="11" t="s">
        <v>1999</v>
      </c>
      <c r="J664" s="18"/>
    </row>
    <row r="665" spans="1:10" s="1" customFormat="1" ht="39" customHeight="1">
      <c r="A665" s="16" t="s">
        <v>1995</v>
      </c>
      <c r="B665" s="7" t="s">
        <v>2004</v>
      </c>
      <c r="C665" s="8" t="s">
        <v>2005</v>
      </c>
      <c r="D665" s="37">
        <v>33350</v>
      </c>
      <c r="E665" s="39" t="s">
        <v>1998</v>
      </c>
      <c r="F665" s="40" t="s">
        <v>1998</v>
      </c>
      <c r="G665" s="12">
        <v>5907667500377</v>
      </c>
      <c r="H665" s="11" t="s">
        <v>238</v>
      </c>
      <c r="I665" s="11" t="s">
        <v>1999</v>
      </c>
      <c r="J665" s="18"/>
    </row>
    <row r="666" spans="1:10" s="1" customFormat="1" ht="39" customHeight="1">
      <c r="A666" s="16" t="s">
        <v>1995</v>
      </c>
      <c r="B666" s="7" t="s">
        <v>2006</v>
      </c>
      <c r="C666" s="8" t="s">
        <v>2007</v>
      </c>
      <c r="D666" s="37">
        <v>25840</v>
      </c>
      <c r="E666" s="39" t="s">
        <v>1998</v>
      </c>
      <c r="F666" s="40" t="s">
        <v>1998</v>
      </c>
      <c r="G666" s="12">
        <v>5907667500407</v>
      </c>
      <c r="H666" s="11" t="s">
        <v>238</v>
      </c>
      <c r="I666" s="11" t="s">
        <v>1999</v>
      </c>
      <c r="J666" s="18"/>
    </row>
    <row r="667" spans="1:10" s="1" customFormat="1" ht="39" customHeight="1">
      <c r="A667" s="16" t="s">
        <v>1995</v>
      </c>
      <c r="B667" s="7" t="s">
        <v>2008</v>
      </c>
      <c r="C667" s="8" t="s">
        <v>2009</v>
      </c>
      <c r="D667" s="37">
        <v>27690</v>
      </c>
      <c r="E667" s="39" t="s">
        <v>1998</v>
      </c>
      <c r="F667" s="40" t="s">
        <v>1998</v>
      </c>
      <c r="G667" s="12">
        <v>5907667500438</v>
      </c>
      <c r="H667" s="11" t="s">
        <v>238</v>
      </c>
      <c r="I667" s="11" t="s">
        <v>1999</v>
      </c>
      <c r="J667" s="18"/>
    </row>
    <row r="668" spans="1:10" s="1" customFormat="1" ht="39" customHeight="1">
      <c r="A668" s="16" t="s">
        <v>1995</v>
      </c>
      <c r="B668" s="7" t="s">
        <v>2010</v>
      </c>
      <c r="C668" s="8" t="s">
        <v>2011</v>
      </c>
      <c r="D668" s="37">
        <v>29540</v>
      </c>
      <c r="E668" s="39" t="s">
        <v>1998</v>
      </c>
      <c r="F668" s="40" t="s">
        <v>1998</v>
      </c>
      <c r="G668" s="12">
        <v>5907667500445</v>
      </c>
      <c r="H668" s="11" t="s">
        <v>238</v>
      </c>
      <c r="I668" s="11" t="s">
        <v>1999</v>
      </c>
      <c r="J668" s="18"/>
    </row>
    <row r="669" spans="1:10" s="1" customFormat="1" ht="39" customHeight="1">
      <c r="A669" s="16" t="s">
        <v>1995</v>
      </c>
      <c r="B669" s="7" t="s">
        <v>2012</v>
      </c>
      <c r="C669" s="8" t="s">
        <v>2013</v>
      </c>
      <c r="D669" s="37">
        <v>31880</v>
      </c>
      <c r="E669" s="39" t="s">
        <v>1998</v>
      </c>
      <c r="F669" s="40" t="s">
        <v>1998</v>
      </c>
      <c r="G669" s="12">
        <v>5907667500476</v>
      </c>
      <c r="H669" s="11" t="s">
        <v>238</v>
      </c>
      <c r="I669" s="11" t="s">
        <v>1999</v>
      </c>
      <c r="J669" s="18"/>
    </row>
    <row r="670" spans="1:10" ht="39" customHeight="1">
      <c r="A670" s="16" t="s">
        <v>1995</v>
      </c>
      <c r="B670" s="7" t="s">
        <v>2014</v>
      </c>
      <c r="C670" s="8" t="s">
        <v>2015</v>
      </c>
      <c r="D670" s="37">
        <v>31130</v>
      </c>
      <c r="E670" s="39" t="s">
        <v>1998</v>
      </c>
      <c r="F670" s="40" t="s">
        <v>1998</v>
      </c>
      <c r="G670" s="12">
        <v>5907667500483</v>
      </c>
      <c r="H670" s="11" t="s">
        <v>238</v>
      </c>
      <c r="I670" s="11" t="s">
        <v>1999</v>
      </c>
      <c r="J670" s="24"/>
    </row>
    <row r="671" spans="1:10" s="1" customFormat="1" ht="39" customHeight="1">
      <c r="A671" s="16" t="s">
        <v>1995</v>
      </c>
      <c r="B671" s="7" t="s">
        <v>2016</v>
      </c>
      <c r="C671" s="8" t="s">
        <v>2017</v>
      </c>
      <c r="D671" s="37">
        <v>32550</v>
      </c>
      <c r="E671" s="39" t="s">
        <v>1998</v>
      </c>
      <c r="F671" s="40" t="s">
        <v>1998</v>
      </c>
      <c r="G671" s="12">
        <v>5907667500513</v>
      </c>
      <c r="H671" s="11" t="s">
        <v>238</v>
      </c>
      <c r="I671" s="11" t="s">
        <v>1999</v>
      </c>
      <c r="J671" s="18"/>
    </row>
    <row r="672" spans="1:10" s="1" customFormat="1" ht="39" customHeight="1">
      <c r="A672" s="16" t="s">
        <v>1995</v>
      </c>
      <c r="B672" s="7" t="s">
        <v>2018</v>
      </c>
      <c r="C672" s="8" t="s">
        <v>2019</v>
      </c>
      <c r="D672" s="37">
        <v>31130</v>
      </c>
      <c r="E672" s="39" t="s">
        <v>1998</v>
      </c>
      <c r="F672" s="40" t="s">
        <v>1998</v>
      </c>
      <c r="G672" s="12">
        <v>5907667500520</v>
      </c>
      <c r="H672" s="11" t="s">
        <v>238</v>
      </c>
      <c r="I672" s="11" t="s">
        <v>1999</v>
      </c>
      <c r="J672" s="18"/>
    </row>
    <row r="673" spans="1:10" s="1" customFormat="1" ht="39" customHeight="1">
      <c r="A673" s="16" t="s">
        <v>1995</v>
      </c>
      <c r="B673" s="7" t="s">
        <v>2020</v>
      </c>
      <c r="C673" s="8" t="s">
        <v>2021</v>
      </c>
      <c r="D673" s="37">
        <v>32550</v>
      </c>
      <c r="E673" s="39" t="s">
        <v>1998</v>
      </c>
      <c r="F673" s="40" t="s">
        <v>1998</v>
      </c>
      <c r="G673" s="12">
        <v>5907667500599</v>
      </c>
      <c r="H673" s="11" t="s">
        <v>238</v>
      </c>
      <c r="I673" s="11" t="s">
        <v>1999</v>
      </c>
      <c r="J673" s="18"/>
    </row>
    <row r="674" spans="1:10" s="1" customFormat="1" ht="51.95" customHeight="1">
      <c r="A674" s="16" t="s">
        <v>1952</v>
      </c>
      <c r="B674" s="15" t="s">
        <v>2022</v>
      </c>
      <c r="C674" s="8" t="s">
        <v>2023</v>
      </c>
      <c r="D674" s="37">
        <v>18810</v>
      </c>
      <c r="E674" s="38">
        <v>16500</v>
      </c>
      <c r="F674" s="9">
        <f t="shared" si="10"/>
        <v>0.1399999999999999</v>
      </c>
      <c r="G674" s="12">
        <v>4024074904411</v>
      </c>
      <c r="H674" s="11" t="s">
        <v>238</v>
      </c>
      <c r="I674" s="11" t="s">
        <v>19</v>
      </c>
      <c r="J674" s="18"/>
    </row>
    <row r="675" spans="1:10" s="1" customFormat="1" ht="51.95" customHeight="1">
      <c r="A675" s="16" t="s">
        <v>1952</v>
      </c>
      <c r="B675" s="15" t="s">
        <v>2024</v>
      </c>
      <c r="C675" s="8" t="s">
        <v>2025</v>
      </c>
      <c r="D675" s="37">
        <v>19779</v>
      </c>
      <c r="E675" s="38">
        <v>17350</v>
      </c>
      <c r="F675" s="9">
        <f t="shared" si="10"/>
        <v>0.1399999999999999</v>
      </c>
      <c r="G675" s="12">
        <v>4024074904428</v>
      </c>
      <c r="H675" s="11" t="s">
        <v>238</v>
      </c>
      <c r="I675" s="11" t="s">
        <v>19</v>
      </c>
      <c r="J675" s="18"/>
    </row>
    <row r="676" spans="1:10" s="1" customFormat="1" ht="51.95" customHeight="1">
      <c r="A676" s="16" t="s">
        <v>1952</v>
      </c>
      <c r="B676" s="14" t="s">
        <v>2026</v>
      </c>
      <c r="C676" s="8" t="s">
        <v>2027</v>
      </c>
      <c r="D676" s="37">
        <v>23825.999999999996</v>
      </c>
      <c r="E676" s="38">
        <v>20900</v>
      </c>
      <c r="F676" s="9">
        <f t="shared" si="10"/>
        <v>0.1399999999999999</v>
      </c>
      <c r="G676" s="12">
        <v>4024074896570</v>
      </c>
      <c r="H676" s="11" t="s">
        <v>238</v>
      </c>
      <c r="I676" s="11" t="s">
        <v>19</v>
      </c>
      <c r="J676" s="18"/>
    </row>
    <row r="677" spans="1:10" s="1" customFormat="1" ht="39" customHeight="1">
      <c r="A677" s="6" t="s">
        <v>2028</v>
      </c>
      <c r="B677" s="7" t="s">
        <v>2029</v>
      </c>
      <c r="C677" s="8" t="s">
        <v>2030</v>
      </c>
      <c r="D677" s="37">
        <v>5244</v>
      </c>
      <c r="E677" s="38">
        <v>4600</v>
      </c>
      <c r="F677" s="9">
        <f t="shared" si="10"/>
        <v>0.1399999999999999</v>
      </c>
      <c r="G677" s="12" t="s">
        <v>2031</v>
      </c>
      <c r="H677" s="11" t="s">
        <v>126</v>
      </c>
      <c r="I677" s="11" t="s">
        <v>19</v>
      </c>
      <c r="J677" s="18"/>
    </row>
    <row r="678" spans="1:10" s="1" customFormat="1" ht="39" customHeight="1">
      <c r="A678" s="6" t="s">
        <v>2028</v>
      </c>
      <c r="B678" s="7" t="s">
        <v>2032</v>
      </c>
      <c r="C678" s="8" t="s">
        <v>2033</v>
      </c>
      <c r="D678" s="37">
        <v>4560</v>
      </c>
      <c r="E678" s="38">
        <v>4000</v>
      </c>
      <c r="F678" s="9">
        <f t="shared" si="10"/>
        <v>0.1399999999999999</v>
      </c>
      <c r="G678" s="12" t="s">
        <v>2034</v>
      </c>
      <c r="H678" s="11" t="s">
        <v>126</v>
      </c>
      <c r="I678" s="11" t="s">
        <v>19</v>
      </c>
      <c r="J678" s="18"/>
    </row>
    <row r="679" spans="1:10" s="1" customFormat="1" ht="26.1" customHeight="1">
      <c r="A679" s="6" t="s">
        <v>2035</v>
      </c>
      <c r="B679" s="7" t="s">
        <v>2036</v>
      </c>
      <c r="C679" s="8" t="s">
        <v>2037</v>
      </c>
      <c r="D679" s="37">
        <v>5984.9999999999991</v>
      </c>
      <c r="E679" s="38">
        <v>5250</v>
      </c>
      <c r="F679" s="9">
        <f t="shared" si="10"/>
        <v>0.1399999999999999</v>
      </c>
      <c r="G679" s="12">
        <v>4024074902981</v>
      </c>
      <c r="H679" s="11" t="s">
        <v>126</v>
      </c>
      <c r="I679" s="11" t="s">
        <v>19</v>
      </c>
      <c r="J679" s="18"/>
    </row>
    <row r="680" spans="1:10" ht="39" customHeight="1">
      <c r="A680" s="6" t="s">
        <v>2035</v>
      </c>
      <c r="B680" s="7" t="s">
        <v>2038</v>
      </c>
      <c r="C680" s="8" t="s">
        <v>2039</v>
      </c>
      <c r="D680" s="37">
        <v>5699.9999999999991</v>
      </c>
      <c r="E680" s="38">
        <v>5000</v>
      </c>
      <c r="F680" s="9">
        <f t="shared" si="10"/>
        <v>0.1399999999999999</v>
      </c>
      <c r="G680" s="12">
        <v>4024074903018</v>
      </c>
      <c r="H680" s="11" t="s">
        <v>126</v>
      </c>
      <c r="I680" s="11" t="s">
        <v>19</v>
      </c>
      <c r="J680" s="24"/>
    </row>
    <row r="681" spans="1:10" ht="39" customHeight="1">
      <c r="A681" s="6" t="s">
        <v>2035</v>
      </c>
      <c r="B681" s="7" t="s">
        <v>2040</v>
      </c>
      <c r="C681" s="8" t="s">
        <v>2041</v>
      </c>
      <c r="D681" s="37">
        <v>6839.9999999999991</v>
      </c>
      <c r="E681" s="38">
        <v>6000</v>
      </c>
      <c r="F681" s="9">
        <f t="shared" si="10"/>
        <v>0.1399999999999999</v>
      </c>
      <c r="G681" s="12">
        <v>4024074902967</v>
      </c>
      <c r="H681" s="11" t="s">
        <v>126</v>
      </c>
      <c r="I681" s="11" t="s">
        <v>19</v>
      </c>
      <c r="J681" s="24"/>
    </row>
    <row r="682" spans="1:10" s="1" customFormat="1" ht="35.25" customHeight="1">
      <c r="A682" s="6" t="s">
        <v>2035</v>
      </c>
      <c r="B682" s="7" t="s">
        <v>2042</v>
      </c>
      <c r="C682" s="8" t="s">
        <v>2043</v>
      </c>
      <c r="D682" s="37">
        <v>7124.9999999999991</v>
      </c>
      <c r="E682" s="38">
        <v>6250</v>
      </c>
      <c r="F682" s="9">
        <f t="shared" si="10"/>
        <v>0.1399999999999999</v>
      </c>
      <c r="G682" s="12">
        <v>4024074903032</v>
      </c>
      <c r="H682" s="11" t="s">
        <v>126</v>
      </c>
      <c r="I682" s="11" t="s">
        <v>19</v>
      </c>
      <c r="J682" s="18"/>
    </row>
    <row r="683" spans="1:10" s="1" customFormat="1" ht="39" customHeight="1">
      <c r="A683" s="6" t="s">
        <v>2044</v>
      </c>
      <c r="B683" s="7" t="s">
        <v>2045</v>
      </c>
      <c r="C683" s="8" t="s">
        <v>2046</v>
      </c>
      <c r="D683" s="37">
        <v>38646</v>
      </c>
      <c r="E683" s="38">
        <v>33900</v>
      </c>
      <c r="F683" s="9">
        <f t="shared" si="10"/>
        <v>0.1399999999999999</v>
      </c>
      <c r="G683" s="12" t="s">
        <v>2047</v>
      </c>
      <c r="H683" s="11" t="s">
        <v>238</v>
      </c>
      <c r="I683" s="11" t="s">
        <v>19</v>
      </c>
      <c r="J683" s="18"/>
    </row>
    <row r="684" spans="1:10" s="1" customFormat="1" ht="39" customHeight="1">
      <c r="A684" s="6" t="s">
        <v>2044</v>
      </c>
      <c r="B684" s="7" t="s">
        <v>2048</v>
      </c>
      <c r="C684" s="8" t="s">
        <v>2049</v>
      </c>
      <c r="D684" s="37">
        <v>40356</v>
      </c>
      <c r="E684" s="38">
        <v>35400</v>
      </c>
      <c r="F684" s="9">
        <f t="shared" si="10"/>
        <v>0.1399999999999999</v>
      </c>
      <c r="G684" s="12" t="s">
        <v>2050</v>
      </c>
      <c r="H684" s="11" t="s">
        <v>238</v>
      </c>
      <c r="I684" s="11" t="s">
        <v>19</v>
      </c>
      <c r="J684" s="18"/>
    </row>
    <row r="685" spans="1:10" s="1" customFormat="1" ht="39" customHeight="1">
      <c r="A685" s="6" t="s">
        <v>2044</v>
      </c>
      <c r="B685" s="7" t="s">
        <v>2051</v>
      </c>
      <c r="C685" s="8" t="s">
        <v>2052</v>
      </c>
      <c r="D685" s="37">
        <v>42066</v>
      </c>
      <c r="E685" s="38">
        <v>36900</v>
      </c>
      <c r="F685" s="9">
        <f t="shared" si="10"/>
        <v>0.1399999999999999</v>
      </c>
      <c r="G685" s="12" t="s">
        <v>2053</v>
      </c>
      <c r="H685" s="11" t="s">
        <v>238</v>
      </c>
      <c r="I685" s="11" t="s">
        <v>19</v>
      </c>
      <c r="J685" s="18"/>
    </row>
    <row r="686" spans="1:10" s="1" customFormat="1" ht="104.1" customHeight="1">
      <c r="A686" s="6" t="s">
        <v>2054</v>
      </c>
      <c r="B686" s="7" t="s">
        <v>2055</v>
      </c>
      <c r="C686" s="8" t="s">
        <v>2056</v>
      </c>
      <c r="D686" s="37">
        <v>3818.9999999999995</v>
      </c>
      <c r="E686" s="38">
        <v>3350</v>
      </c>
      <c r="F686" s="9">
        <f t="shared" si="10"/>
        <v>0.1399999999999999</v>
      </c>
      <c r="G686" s="12" t="s">
        <v>2057</v>
      </c>
      <c r="H686" s="11" t="s">
        <v>193</v>
      </c>
      <c r="I686" s="11" t="s">
        <v>19</v>
      </c>
      <c r="J686" s="18"/>
    </row>
    <row r="687" spans="1:10" s="1" customFormat="1" ht="104.1" customHeight="1">
      <c r="A687" s="6" t="s">
        <v>2054</v>
      </c>
      <c r="B687" s="7" t="s">
        <v>2058</v>
      </c>
      <c r="C687" s="8" t="s">
        <v>2059</v>
      </c>
      <c r="D687" s="37">
        <v>6782.9999999999991</v>
      </c>
      <c r="E687" s="38">
        <v>5950</v>
      </c>
      <c r="F687" s="9">
        <f t="shared" si="10"/>
        <v>0.1399999999999999</v>
      </c>
      <c r="G687" s="12" t="s">
        <v>2060</v>
      </c>
      <c r="H687" s="11" t="s">
        <v>193</v>
      </c>
      <c r="I687" s="11" t="s">
        <v>19</v>
      </c>
      <c r="J687" s="18"/>
    </row>
    <row r="688" spans="1:10" s="1" customFormat="1" ht="65.099999999999994" customHeight="1">
      <c r="A688" s="6" t="s">
        <v>2061</v>
      </c>
      <c r="B688" s="7" t="s">
        <v>2062</v>
      </c>
      <c r="C688" s="8" t="s">
        <v>2063</v>
      </c>
      <c r="D688" s="37">
        <v>22799.999999999996</v>
      </c>
      <c r="E688" s="38">
        <v>20000</v>
      </c>
      <c r="F688" s="9">
        <f t="shared" si="10"/>
        <v>0.1399999999999999</v>
      </c>
      <c r="G688" s="12" t="s">
        <v>2064</v>
      </c>
      <c r="H688" s="11" t="s">
        <v>126</v>
      </c>
      <c r="I688" s="11" t="s">
        <v>19</v>
      </c>
      <c r="J688" s="18"/>
    </row>
    <row r="689" spans="1:10" s="1" customFormat="1" ht="65.099999999999994" customHeight="1">
      <c r="A689" s="6" t="s">
        <v>2061</v>
      </c>
      <c r="B689" s="7" t="s">
        <v>2065</v>
      </c>
      <c r="C689" s="8" t="s">
        <v>2066</v>
      </c>
      <c r="D689" s="37">
        <v>31463.999999999996</v>
      </c>
      <c r="E689" s="38">
        <v>27600</v>
      </c>
      <c r="F689" s="9">
        <f t="shared" si="10"/>
        <v>0.1399999999999999</v>
      </c>
      <c r="G689" s="12" t="s">
        <v>2067</v>
      </c>
      <c r="H689" s="11" t="s">
        <v>126</v>
      </c>
      <c r="I689" s="11" t="s">
        <v>19</v>
      </c>
      <c r="J689" s="18"/>
    </row>
    <row r="690" spans="1:10" s="1" customFormat="1" ht="65.099999999999994" customHeight="1">
      <c r="A690" s="6" t="s">
        <v>2061</v>
      </c>
      <c r="B690" s="7" t="s">
        <v>2068</v>
      </c>
      <c r="C690" s="8" t="s">
        <v>2069</v>
      </c>
      <c r="D690" s="37">
        <v>26333.999999999996</v>
      </c>
      <c r="E690" s="38">
        <v>23100</v>
      </c>
      <c r="F690" s="9">
        <f t="shared" si="10"/>
        <v>0.1399999999999999</v>
      </c>
      <c r="G690" s="12" t="s">
        <v>2070</v>
      </c>
      <c r="H690" s="11" t="s">
        <v>126</v>
      </c>
      <c r="I690" s="11" t="s">
        <v>19</v>
      </c>
      <c r="J690" s="18"/>
    </row>
    <row r="691" spans="1:10" s="1" customFormat="1" ht="78" customHeight="1">
      <c r="A691" s="6" t="s">
        <v>2061</v>
      </c>
      <c r="B691" s="7" t="s">
        <v>2071</v>
      </c>
      <c r="C691" s="8" t="s">
        <v>2072</v>
      </c>
      <c r="D691" s="37">
        <v>37620</v>
      </c>
      <c r="E691" s="38">
        <v>33000</v>
      </c>
      <c r="F691" s="9">
        <f t="shared" si="10"/>
        <v>0.1399999999999999</v>
      </c>
      <c r="G691" s="12" t="s">
        <v>2073</v>
      </c>
      <c r="H691" s="11" t="s">
        <v>238</v>
      </c>
      <c r="I691" s="11" t="s">
        <v>19</v>
      </c>
      <c r="J691" s="18"/>
    </row>
    <row r="692" spans="1:10" s="1" customFormat="1" ht="78" customHeight="1">
      <c r="A692" s="6" t="s">
        <v>2061</v>
      </c>
      <c r="B692" s="7" t="s">
        <v>2074</v>
      </c>
      <c r="C692" s="8" t="s">
        <v>2075</v>
      </c>
      <c r="D692" s="37">
        <v>37848</v>
      </c>
      <c r="E692" s="38">
        <v>33200</v>
      </c>
      <c r="F692" s="9">
        <f t="shared" si="10"/>
        <v>0.1399999999999999</v>
      </c>
      <c r="G692" s="12" t="s">
        <v>2076</v>
      </c>
      <c r="H692" s="11" t="s">
        <v>238</v>
      </c>
      <c r="I692" s="11" t="s">
        <v>19</v>
      </c>
      <c r="J692" s="18"/>
    </row>
    <row r="693" spans="1:10" s="1" customFormat="1" ht="78" customHeight="1">
      <c r="A693" s="6" t="s">
        <v>2061</v>
      </c>
      <c r="B693" s="7" t="s">
        <v>2077</v>
      </c>
      <c r="C693" s="8" t="s">
        <v>2078</v>
      </c>
      <c r="D693" s="37">
        <v>39444</v>
      </c>
      <c r="E693" s="38">
        <v>34600</v>
      </c>
      <c r="F693" s="9">
        <f t="shared" si="10"/>
        <v>0.1399999999999999</v>
      </c>
      <c r="G693" s="12" t="s">
        <v>2079</v>
      </c>
      <c r="H693" s="11" t="s">
        <v>238</v>
      </c>
      <c r="I693" s="11" t="s">
        <v>19</v>
      </c>
      <c r="J693" s="18"/>
    </row>
    <row r="694" spans="1:10" s="1" customFormat="1" ht="15.6" customHeight="1">
      <c r="A694" s="6" t="s">
        <v>1995</v>
      </c>
      <c r="B694" s="7" t="s">
        <v>2080</v>
      </c>
      <c r="C694" s="8" t="s">
        <v>2081</v>
      </c>
      <c r="D694" s="37">
        <v>28613.999999999996</v>
      </c>
      <c r="E694" s="38">
        <v>25100</v>
      </c>
      <c r="F694" s="9">
        <f t="shared" si="10"/>
        <v>0.1399999999999999</v>
      </c>
      <c r="G694" s="12" t="s">
        <v>2082</v>
      </c>
      <c r="H694" s="11" t="s">
        <v>238</v>
      </c>
      <c r="I694" s="11" t="s">
        <v>19</v>
      </c>
      <c r="J694" s="31"/>
    </row>
    <row r="695" spans="1:10" s="1" customFormat="1" ht="15.6" customHeight="1">
      <c r="A695" s="6" t="s">
        <v>1995</v>
      </c>
      <c r="B695" s="7" t="s">
        <v>2083</v>
      </c>
      <c r="C695" s="8" t="s">
        <v>2084</v>
      </c>
      <c r="D695" s="37">
        <v>29981.999999999996</v>
      </c>
      <c r="E695" s="38">
        <v>26300</v>
      </c>
      <c r="F695" s="9">
        <f t="shared" si="10"/>
        <v>0.1399999999999999</v>
      </c>
      <c r="G695" s="12" t="s">
        <v>2085</v>
      </c>
      <c r="H695" s="11" t="s">
        <v>238</v>
      </c>
      <c r="I695" s="11" t="s">
        <v>19</v>
      </c>
      <c r="J695" s="31"/>
    </row>
    <row r="696" spans="1:10" s="1" customFormat="1" ht="15.6" customHeight="1">
      <c r="A696" s="6" t="s">
        <v>1995</v>
      </c>
      <c r="B696" s="7" t="s">
        <v>2086</v>
      </c>
      <c r="C696" s="8" t="s">
        <v>2087</v>
      </c>
      <c r="D696" s="37">
        <v>31805.999999999996</v>
      </c>
      <c r="E696" s="38">
        <v>27900</v>
      </c>
      <c r="F696" s="9">
        <f t="shared" si="10"/>
        <v>0.1399999999999999</v>
      </c>
      <c r="G696" s="12" t="s">
        <v>2088</v>
      </c>
      <c r="H696" s="11" t="s">
        <v>238</v>
      </c>
      <c r="I696" s="11" t="s">
        <v>19</v>
      </c>
      <c r="J696" s="31"/>
    </row>
    <row r="697" spans="1:10" s="1" customFormat="1" ht="15.6" customHeight="1">
      <c r="A697" s="6" t="s">
        <v>1995</v>
      </c>
      <c r="B697" s="7" t="s">
        <v>2089</v>
      </c>
      <c r="C697" s="8" t="s">
        <v>2090</v>
      </c>
      <c r="D697" s="37">
        <v>30437.999999999996</v>
      </c>
      <c r="E697" s="38">
        <v>26700</v>
      </c>
      <c r="F697" s="9">
        <f t="shared" si="10"/>
        <v>0.1399999999999999</v>
      </c>
      <c r="G697" s="12" t="s">
        <v>2091</v>
      </c>
      <c r="H697" s="11" t="s">
        <v>238</v>
      </c>
      <c r="I697" s="11" t="s">
        <v>19</v>
      </c>
      <c r="J697" s="31"/>
    </row>
    <row r="698" spans="1:10" s="1" customFormat="1" ht="15.6" customHeight="1">
      <c r="A698" s="16" t="s">
        <v>1995</v>
      </c>
      <c r="B698" s="15" t="s">
        <v>2092</v>
      </c>
      <c r="C698" s="8" t="s">
        <v>2093</v>
      </c>
      <c r="D698" s="37">
        <v>33060</v>
      </c>
      <c r="E698" s="38">
        <v>29000</v>
      </c>
      <c r="F698" s="9">
        <f t="shared" ref="F698:F761" si="11">D698/E698-1</f>
        <v>0.1399999999999999</v>
      </c>
      <c r="G698" s="12" t="s">
        <v>2094</v>
      </c>
      <c r="H698" s="11" t="s">
        <v>238</v>
      </c>
      <c r="I698" s="11" t="s">
        <v>19</v>
      </c>
      <c r="J698" s="31"/>
    </row>
    <row r="699" spans="1:10" s="1" customFormat="1" ht="15.6" customHeight="1">
      <c r="A699" s="16" t="s">
        <v>1995</v>
      </c>
      <c r="B699" s="15" t="s">
        <v>2095</v>
      </c>
      <c r="C699" s="8" t="s">
        <v>2096</v>
      </c>
      <c r="D699" s="37">
        <v>31178.999999999996</v>
      </c>
      <c r="E699" s="38">
        <v>27350</v>
      </c>
      <c r="F699" s="9">
        <f t="shared" si="11"/>
        <v>0.1399999999999999</v>
      </c>
      <c r="G699" s="12" t="s">
        <v>2097</v>
      </c>
      <c r="H699" s="11" t="s">
        <v>238</v>
      </c>
      <c r="I699" s="11" t="s">
        <v>19</v>
      </c>
      <c r="J699" s="31"/>
    </row>
    <row r="700" spans="1:10" s="1" customFormat="1" ht="15.6" customHeight="1">
      <c r="A700" s="16" t="s">
        <v>1995</v>
      </c>
      <c r="B700" s="15" t="s">
        <v>2098</v>
      </c>
      <c r="C700" s="8" t="s">
        <v>2099</v>
      </c>
      <c r="D700" s="37">
        <v>29867.999999999996</v>
      </c>
      <c r="E700" s="38">
        <v>26200</v>
      </c>
      <c r="F700" s="9">
        <f t="shared" si="11"/>
        <v>0.1399999999999999</v>
      </c>
      <c r="G700" s="12" t="s">
        <v>2100</v>
      </c>
      <c r="H700" s="11" t="s">
        <v>238</v>
      </c>
      <c r="I700" s="11" t="s">
        <v>19</v>
      </c>
      <c r="J700" s="31"/>
    </row>
    <row r="701" spans="1:10" s="1" customFormat="1" ht="15.6" customHeight="1">
      <c r="A701" s="16" t="s">
        <v>1995</v>
      </c>
      <c r="B701" s="15" t="s">
        <v>2101</v>
      </c>
      <c r="C701" s="8" t="s">
        <v>2102</v>
      </c>
      <c r="D701" s="37">
        <v>33060</v>
      </c>
      <c r="E701" s="38">
        <v>29000</v>
      </c>
      <c r="F701" s="9">
        <f t="shared" si="11"/>
        <v>0.1399999999999999</v>
      </c>
      <c r="G701" s="12" t="s">
        <v>2103</v>
      </c>
      <c r="H701" s="11" t="s">
        <v>238</v>
      </c>
      <c r="I701" s="11" t="s">
        <v>19</v>
      </c>
      <c r="J701" s="31"/>
    </row>
    <row r="702" spans="1:10" s="1" customFormat="1" ht="15.6" customHeight="1">
      <c r="A702" s="16" t="s">
        <v>1995</v>
      </c>
      <c r="B702" s="15" t="s">
        <v>2104</v>
      </c>
      <c r="C702" s="8" t="s">
        <v>2105</v>
      </c>
      <c r="D702" s="37">
        <v>31178.999999999996</v>
      </c>
      <c r="E702" s="38">
        <v>27350</v>
      </c>
      <c r="F702" s="9">
        <f t="shared" si="11"/>
        <v>0.1399999999999999</v>
      </c>
      <c r="G702" s="12" t="s">
        <v>2106</v>
      </c>
      <c r="H702" s="11" t="s">
        <v>238</v>
      </c>
      <c r="I702" s="11" t="s">
        <v>19</v>
      </c>
      <c r="J702" s="31"/>
    </row>
    <row r="703" spans="1:10" s="1" customFormat="1" ht="15.6" customHeight="1">
      <c r="A703" s="16" t="s">
        <v>1995</v>
      </c>
      <c r="B703" s="15" t="s">
        <v>2107</v>
      </c>
      <c r="C703" s="8" t="s">
        <v>2108</v>
      </c>
      <c r="D703" s="37">
        <v>29867.999999999996</v>
      </c>
      <c r="E703" s="38">
        <v>26200</v>
      </c>
      <c r="F703" s="9">
        <f t="shared" si="11"/>
        <v>0.1399999999999999</v>
      </c>
      <c r="G703" s="12" t="s">
        <v>2109</v>
      </c>
      <c r="H703" s="11" t="s">
        <v>238</v>
      </c>
      <c r="I703" s="11" t="s">
        <v>19</v>
      </c>
      <c r="J703" s="31"/>
    </row>
    <row r="704" spans="1:10" s="1" customFormat="1" ht="15.6" customHeight="1">
      <c r="A704" s="16" t="s">
        <v>1995</v>
      </c>
      <c r="B704" s="15" t="s">
        <v>2110</v>
      </c>
      <c r="C704" s="8" t="s">
        <v>2111</v>
      </c>
      <c r="D704" s="37">
        <v>57569.999999999993</v>
      </c>
      <c r="E704" s="38">
        <v>50500</v>
      </c>
      <c r="F704" s="9">
        <f t="shared" si="11"/>
        <v>0.1399999999999999</v>
      </c>
      <c r="G704" s="12" t="s">
        <v>2112</v>
      </c>
      <c r="H704" s="11" t="s">
        <v>238</v>
      </c>
      <c r="I704" s="11" t="s">
        <v>19</v>
      </c>
      <c r="J704" s="31"/>
    </row>
    <row r="705" spans="1:10" ht="15.6" customHeight="1">
      <c r="A705" s="16" t="s">
        <v>1995</v>
      </c>
      <c r="B705" s="15" t="s">
        <v>2113</v>
      </c>
      <c r="C705" s="8" t="s">
        <v>2114</v>
      </c>
      <c r="D705" s="37">
        <v>55973.999999999993</v>
      </c>
      <c r="E705" s="38">
        <v>49100</v>
      </c>
      <c r="F705" s="9">
        <f t="shared" si="11"/>
        <v>0.1399999999999999</v>
      </c>
      <c r="G705" s="12" t="s">
        <v>2115</v>
      </c>
      <c r="H705" s="11" t="s">
        <v>238</v>
      </c>
      <c r="I705" s="11" t="s">
        <v>19</v>
      </c>
      <c r="J705" s="31"/>
    </row>
    <row r="706" spans="1:10" s="1" customFormat="1" ht="15.6" customHeight="1">
      <c r="A706" s="16" t="s">
        <v>1995</v>
      </c>
      <c r="B706" s="7" t="s">
        <v>2116</v>
      </c>
      <c r="C706" s="8" t="s">
        <v>2117</v>
      </c>
      <c r="D706" s="37">
        <v>54491.999999999993</v>
      </c>
      <c r="E706" s="38">
        <v>47800</v>
      </c>
      <c r="F706" s="9">
        <f t="shared" si="11"/>
        <v>0.1399999999999999</v>
      </c>
      <c r="G706" s="12" t="s">
        <v>2118</v>
      </c>
      <c r="H706" s="11" t="s">
        <v>238</v>
      </c>
      <c r="I706" s="11" t="s">
        <v>19</v>
      </c>
      <c r="J706" s="31"/>
    </row>
    <row r="707" spans="1:10" s="1" customFormat="1" ht="15.6" customHeight="1">
      <c r="A707" s="16" t="s">
        <v>1995</v>
      </c>
      <c r="B707" s="15" t="s">
        <v>2119</v>
      </c>
      <c r="C707" s="8" t="s">
        <v>2120</v>
      </c>
      <c r="D707" s="37">
        <v>34656</v>
      </c>
      <c r="E707" s="38">
        <v>30400</v>
      </c>
      <c r="F707" s="9">
        <f t="shared" si="11"/>
        <v>0.1399999999999999</v>
      </c>
      <c r="G707" s="12" t="s">
        <v>2121</v>
      </c>
      <c r="H707" s="11" t="s">
        <v>238</v>
      </c>
      <c r="I707" s="11" t="s">
        <v>19</v>
      </c>
      <c r="J707" s="31"/>
    </row>
    <row r="708" spans="1:10" s="1" customFormat="1" ht="15.6" customHeight="1">
      <c r="A708" s="16" t="s">
        <v>1995</v>
      </c>
      <c r="B708" s="15" t="s">
        <v>2122</v>
      </c>
      <c r="C708" s="8" t="s">
        <v>2123</v>
      </c>
      <c r="D708" s="37">
        <v>33060</v>
      </c>
      <c r="E708" s="38">
        <v>29000</v>
      </c>
      <c r="F708" s="9">
        <f t="shared" si="11"/>
        <v>0.1399999999999999</v>
      </c>
      <c r="G708" s="12" t="s">
        <v>2124</v>
      </c>
      <c r="H708" s="11" t="s">
        <v>238</v>
      </c>
      <c r="I708" s="11" t="s">
        <v>19</v>
      </c>
      <c r="J708" s="31"/>
    </row>
    <row r="709" spans="1:10" s="1" customFormat="1" ht="15.6" customHeight="1">
      <c r="A709" s="16" t="s">
        <v>1995</v>
      </c>
      <c r="B709" s="15" t="s">
        <v>2125</v>
      </c>
      <c r="C709" s="8" t="s">
        <v>2126</v>
      </c>
      <c r="D709" s="37">
        <v>31691.999999999996</v>
      </c>
      <c r="E709" s="38">
        <v>27800</v>
      </c>
      <c r="F709" s="9">
        <f t="shared" si="11"/>
        <v>0.1399999999999999</v>
      </c>
      <c r="G709" s="12" t="s">
        <v>2127</v>
      </c>
      <c r="H709" s="11" t="s">
        <v>238</v>
      </c>
      <c r="I709" s="11" t="s">
        <v>19</v>
      </c>
      <c r="J709" s="31"/>
    </row>
    <row r="710" spans="1:10" s="1" customFormat="1" ht="15.6" customHeight="1">
      <c r="A710" s="16" t="s">
        <v>1995</v>
      </c>
      <c r="B710" s="15" t="s">
        <v>2128</v>
      </c>
      <c r="C710" s="8" t="s">
        <v>2129</v>
      </c>
      <c r="D710" s="37">
        <v>34656</v>
      </c>
      <c r="E710" s="38">
        <v>30400</v>
      </c>
      <c r="F710" s="9">
        <f t="shared" si="11"/>
        <v>0.1399999999999999</v>
      </c>
      <c r="G710" s="12" t="s">
        <v>2130</v>
      </c>
      <c r="H710" s="11" t="s">
        <v>238</v>
      </c>
      <c r="I710" s="11" t="s">
        <v>19</v>
      </c>
      <c r="J710" s="31"/>
    </row>
    <row r="711" spans="1:10" s="1" customFormat="1" ht="15.6" customHeight="1">
      <c r="A711" s="16" t="s">
        <v>1995</v>
      </c>
      <c r="B711" s="15" t="s">
        <v>2131</v>
      </c>
      <c r="C711" s="8" t="s">
        <v>2132</v>
      </c>
      <c r="D711" s="37">
        <v>33060</v>
      </c>
      <c r="E711" s="38">
        <v>29000</v>
      </c>
      <c r="F711" s="9">
        <f t="shared" si="11"/>
        <v>0.1399999999999999</v>
      </c>
      <c r="G711" s="12" t="s">
        <v>2133</v>
      </c>
      <c r="H711" s="11" t="s">
        <v>238</v>
      </c>
      <c r="I711" s="11" t="s">
        <v>19</v>
      </c>
      <c r="J711" s="31"/>
    </row>
    <row r="712" spans="1:10" s="1" customFormat="1" ht="15.6" customHeight="1">
      <c r="A712" s="16" t="s">
        <v>1995</v>
      </c>
      <c r="B712" s="15" t="s">
        <v>2134</v>
      </c>
      <c r="C712" s="8" t="s">
        <v>2135</v>
      </c>
      <c r="D712" s="37">
        <v>31691.999999999996</v>
      </c>
      <c r="E712" s="38">
        <v>27800</v>
      </c>
      <c r="F712" s="9">
        <f t="shared" si="11"/>
        <v>0.1399999999999999</v>
      </c>
      <c r="G712" s="12" t="s">
        <v>2136</v>
      </c>
      <c r="H712" s="11" t="s">
        <v>238</v>
      </c>
      <c r="I712" s="11" t="s">
        <v>19</v>
      </c>
      <c r="J712" s="31"/>
    </row>
    <row r="713" spans="1:10" s="1" customFormat="1" ht="15.6" customHeight="1">
      <c r="A713" s="16" t="s">
        <v>1995</v>
      </c>
      <c r="B713" s="15" t="s">
        <v>2137</v>
      </c>
      <c r="C713" s="8" t="s">
        <v>2138</v>
      </c>
      <c r="D713" s="37">
        <v>58937.999999999993</v>
      </c>
      <c r="E713" s="38">
        <v>51700</v>
      </c>
      <c r="F713" s="9">
        <f t="shared" si="11"/>
        <v>0.1399999999999999</v>
      </c>
      <c r="G713" s="12" t="s">
        <v>2139</v>
      </c>
      <c r="H713" s="11" t="s">
        <v>238</v>
      </c>
      <c r="I713" s="11" t="s">
        <v>19</v>
      </c>
      <c r="J713" s="31"/>
    </row>
    <row r="714" spans="1:10" s="1" customFormat="1" ht="15.6" customHeight="1">
      <c r="A714" s="16" t="s">
        <v>1995</v>
      </c>
      <c r="B714" s="15" t="s">
        <v>2140</v>
      </c>
      <c r="C714" s="8" t="s">
        <v>2141</v>
      </c>
      <c r="D714" s="37">
        <v>57341.999999999993</v>
      </c>
      <c r="E714" s="38">
        <v>50300</v>
      </c>
      <c r="F714" s="9">
        <f t="shared" si="11"/>
        <v>0.1399999999999999</v>
      </c>
      <c r="G714" s="12" t="s">
        <v>2142</v>
      </c>
      <c r="H714" s="11" t="s">
        <v>238</v>
      </c>
      <c r="I714" s="11" t="s">
        <v>19</v>
      </c>
      <c r="J714" s="31"/>
    </row>
    <row r="715" spans="1:10" s="1" customFormat="1" ht="15.6" customHeight="1">
      <c r="A715" s="16" t="s">
        <v>1995</v>
      </c>
      <c r="B715" s="15" t="s">
        <v>2143</v>
      </c>
      <c r="C715" s="8" t="s">
        <v>2144</v>
      </c>
      <c r="D715" s="37">
        <v>55973.999999999993</v>
      </c>
      <c r="E715" s="38">
        <v>49100</v>
      </c>
      <c r="F715" s="9">
        <f t="shared" si="11"/>
        <v>0.1399999999999999</v>
      </c>
      <c r="G715" s="12" t="s">
        <v>2145</v>
      </c>
      <c r="H715" s="11" t="s">
        <v>238</v>
      </c>
      <c r="I715" s="11" t="s">
        <v>19</v>
      </c>
      <c r="J715" s="31"/>
    </row>
    <row r="716" spans="1:10" s="1" customFormat="1" ht="15.6" customHeight="1">
      <c r="A716" s="16" t="s">
        <v>1995</v>
      </c>
      <c r="B716" s="15" t="s">
        <v>2146</v>
      </c>
      <c r="C716" s="8" t="s">
        <v>2147</v>
      </c>
      <c r="D716" s="37">
        <v>27359.999999999996</v>
      </c>
      <c r="E716" s="38">
        <v>24000</v>
      </c>
      <c r="F716" s="9">
        <f t="shared" si="11"/>
        <v>0.1399999999999999</v>
      </c>
      <c r="G716" s="12" t="s">
        <v>2148</v>
      </c>
      <c r="H716" s="11" t="s">
        <v>238</v>
      </c>
      <c r="I716" s="11" t="s">
        <v>19</v>
      </c>
      <c r="J716" s="31"/>
    </row>
    <row r="717" spans="1:10" s="1" customFormat="1" ht="15.6" customHeight="1">
      <c r="A717" s="16" t="s">
        <v>1995</v>
      </c>
      <c r="B717" s="15" t="s">
        <v>2149</v>
      </c>
      <c r="C717" s="8" t="s">
        <v>2150</v>
      </c>
      <c r="D717" s="37">
        <v>27359.999999999996</v>
      </c>
      <c r="E717" s="38">
        <v>24000</v>
      </c>
      <c r="F717" s="9">
        <f t="shared" si="11"/>
        <v>0.1399999999999999</v>
      </c>
      <c r="G717" s="12" t="s">
        <v>2151</v>
      </c>
      <c r="H717" s="11" t="s">
        <v>238</v>
      </c>
      <c r="I717" s="11" t="s">
        <v>19</v>
      </c>
      <c r="J717" s="31"/>
    </row>
    <row r="718" spans="1:10" s="1" customFormat="1" ht="15.6" customHeight="1">
      <c r="A718" s="16" t="s">
        <v>1995</v>
      </c>
      <c r="B718" s="7" t="s">
        <v>2152</v>
      </c>
      <c r="C718" s="8" t="s">
        <v>2153</v>
      </c>
      <c r="D718" s="37">
        <v>44915.999999999993</v>
      </c>
      <c r="E718" s="38">
        <v>39400</v>
      </c>
      <c r="F718" s="9">
        <f t="shared" si="11"/>
        <v>0.1399999999999999</v>
      </c>
      <c r="G718" s="12" t="s">
        <v>2154</v>
      </c>
      <c r="H718" s="11" t="s">
        <v>238</v>
      </c>
      <c r="I718" s="11" t="s">
        <v>19</v>
      </c>
      <c r="J718" s="31"/>
    </row>
    <row r="719" spans="1:10" s="1" customFormat="1" ht="15.6" customHeight="1">
      <c r="A719" s="16" t="s">
        <v>1995</v>
      </c>
      <c r="B719" s="15" t="s">
        <v>2155</v>
      </c>
      <c r="C719" s="8" t="s">
        <v>2156</v>
      </c>
      <c r="D719" s="37">
        <v>44915.999999999993</v>
      </c>
      <c r="E719" s="38">
        <v>39400</v>
      </c>
      <c r="F719" s="9">
        <f t="shared" si="11"/>
        <v>0.1399999999999999</v>
      </c>
      <c r="G719" s="12" t="s">
        <v>2157</v>
      </c>
      <c r="H719" s="11" t="s">
        <v>238</v>
      </c>
      <c r="I719" s="11" t="s">
        <v>19</v>
      </c>
      <c r="J719" s="31"/>
    </row>
    <row r="720" spans="1:10" s="1" customFormat="1" ht="15.6" customHeight="1">
      <c r="A720" s="16" t="s">
        <v>1995</v>
      </c>
      <c r="B720" s="15" t="s">
        <v>2158</v>
      </c>
      <c r="C720" s="8" t="s">
        <v>2159</v>
      </c>
      <c r="D720" s="37">
        <v>50273.999999999993</v>
      </c>
      <c r="E720" s="38">
        <v>44100</v>
      </c>
      <c r="F720" s="9">
        <f t="shared" si="11"/>
        <v>0.1399999999999999</v>
      </c>
      <c r="G720" s="12" t="s">
        <v>2160</v>
      </c>
      <c r="H720" s="11" t="s">
        <v>238</v>
      </c>
      <c r="I720" s="11" t="s">
        <v>19</v>
      </c>
      <c r="J720" s="31"/>
    </row>
    <row r="721" spans="1:10" s="1" customFormat="1" ht="15.6" customHeight="1">
      <c r="A721" s="16" t="s">
        <v>2161</v>
      </c>
      <c r="B721" s="7" t="s">
        <v>2162</v>
      </c>
      <c r="C721" s="8" t="s">
        <v>2163</v>
      </c>
      <c r="D721" s="37">
        <v>27644.999999999996</v>
      </c>
      <c r="E721" s="38">
        <v>24250</v>
      </c>
      <c r="F721" s="9">
        <f t="shared" si="11"/>
        <v>0.1399999999999999</v>
      </c>
      <c r="G721" s="12">
        <v>5907667597681</v>
      </c>
      <c r="H721" s="11" t="s">
        <v>238</v>
      </c>
      <c r="I721" s="11" t="s">
        <v>19</v>
      </c>
      <c r="J721" s="31"/>
    </row>
    <row r="722" spans="1:10" s="1" customFormat="1" ht="15.6" customHeight="1">
      <c r="A722" s="16" t="s">
        <v>2161</v>
      </c>
      <c r="B722" s="7" t="s">
        <v>2164</v>
      </c>
      <c r="C722" s="8" t="s">
        <v>2165</v>
      </c>
      <c r="D722" s="37">
        <v>25706.999999999996</v>
      </c>
      <c r="E722" s="38">
        <v>22550</v>
      </c>
      <c r="F722" s="9">
        <f t="shared" si="11"/>
        <v>0.1399999999999999</v>
      </c>
      <c r="G722" s="12">
        <v>5907667597698</v>
      </c>
      <c r="H722" s="11" t="s">
        <v>238</v>
      </c>
      <c r="I722" s="11" t="s">
        <v>19</v>
      </c>
      <c r="J722" s="31"/>
    </row>
    <row r="723" spans="1:10" s="1" customFormat="1" ht="15.6" customHeight="1">
      <c r="A723" s="16" t="s">
        <v>2161</v>
      </c>
      <c r="B723" s="7" t="s">
        <v>2166</v>
      </c>
      <c r="C723" s="8" t="s">
        <v>2167</v>
      </c>
      <c r="D723" s="37">
        <v>24395.999999999996</v>
      </c>
      <c r="E723" s="38">
        <v>21400</v>
      </c>
      <c r="F723" s="9">
        <f t="shared" si="11"/>
        <v>0.1399999999999999</v>
      </c>
      <c r="G723" s="12">
        <v>5907667598848</v>
      </c>
      <c r="H723" s="11" t="s">
        <v>238</v>
      </c>
      <c r="I723" s="11" t="s">
        <v>19</v>
      </c>
      <c r="J723" s="31"/>
    </row>
    <row r="724" spans="1:10" s="1" customFormat="1" ht="15.6" customHeight="1">
      <c r="A724" s="16" t="s">
        <v>2161</v>
      </c>
      <c r="B724" s="7" t="s">
        <v>2168</v>
      </c>
      <c r="C724" s="8" t="s">
        <v>2169</v>
      </c>
      <c r="D724" s="37">
        <v>28841.999999999996</v>
      </c>
      <c r="E724" s="38">
        <v>25300</v>
      </c>
      <c r="F724" s="9">
        <f t="shared" si="11"/>
        <v>0.1399999999999999</v>
      </c>
      <c r="G724" s="12">
        <v>5907667597841</v>
      </c>
      <c r="H724" s="11" t="s">
        <v>238</v>
      </c>
      <c r="I724" s="11" t="s">
        <v>19</v>
      </c>
      <c r="J724" s="31"/>
    </row>
    <row r="725" spans="1:10" s="1" customFormat="1" ht="15.6" customHeight="1">
      <c r="A725" s="16" t="s">
        <v>2161</v>
      </c>
      <c r="B725" s="7" t="s">
        <v>2170</v>
      </c>
      <c r="C725" s="8" t="s">
        <v>2171</v>
      </c>
      <c r="D725" s="37">
        <v>26960.999999999996</v>
      </c>
      <c r="E725" s="38">
        <v>23650</v>
      </c>
      <c r="F725" s="9">
        <f t="shared" si="11"/>
        <v>0.1399999999999999</v>
      </c>
      <c r="G725" s="12">
        <v>5907667597858</v>
      </c>
      <c r="H725" s="11" t="s">
        <v>238</v>
      </c>
      <c r="I725" s="11" t="s">
        <v>19</v>
      </c>
      <c r="J725" s="31"/>
    </row>
    <row r="726" spans="1:10" s="1" customFormat="1" ht="15.6" customHeight="1">
      <c r="A726" s="16" t="s">
        <v>2161</v>
      </c>
      <c r="B726" s="7" t="s">
        <v>2172</v>
      </c>
      <c r="C726" s="8" t="s">
        <v>2173</v>
      </c>
      <c r="D726" s="37">
        <v>25364.999999999996</v>
      </c>
      <c r="E726" s="38">
        <v>22250</v>
      </c>
      <c r="F726" s="9">
        <f t="shared" si="11"/>
        <v>0.1399999999999999</v>
      </c>
      <c r="G726" s="12">
        <v>5907667597865</v>
      </c>
      <c r="H726" s="11" t="s">
        <v>238</v>
      </c>
      <c r="I726" s="11" t="s">
        <v>19</v>
      </c>
      <c r="J726" s="31"/>
    </row>
    <row r="727" spans="1:10" s="1" customFormat="1" ht="15.6" customHeight="1">
      <c r="A727" s="16" t="s">
        <v>2161</v>
      </c>
      <c r="B727" s="7" t="s">
        <v>2174</v>
      </c>
      <c r="C727" s="8" t="s">
        <v>2175</v>
      </c>
      <c r="D727" s="37">
        <v>29639.999999999996</v>
      </c>
      <c r="E727" s="38">
        <v>26000</v>
      </c>
      <c r="F727" s="9">
        <f t="shared" si="11"/>
        <v>0.1399999999999999</v>
      </c>
      <c r="G727" s="12">
        <v>5907667597872</v>
      </c>
      <c r="H727" s="11" t="s">
        <v>238</v>
      </c>
      <c r="I727" s="11" t="s">
        <v>19</v>
      </c>
      <c r="J727" s="31"/>
    </row>
    <row r="728" spans="1:10" s="1" customFormat="1" ht="15.6" customHeight="1">
      <c r="A728" s="16" t="s">
        <v>2161</v>
      </c>
      <c r="B728" s="7" t="s">
        <v>2176</v>
      </c>
      <c r="C728" s="8" t="s">
        <v>2177</v>
      </c>
      <c r="D728" s="37">
        <v>27587.999999999996</v>
      </c>
      <c r="E728" s="38">
        <v>24200</v>
      </c>
      <c r="F728" s="9">
        <f t="shared" si="11"/>
        <v>0.1399999999999999</v>
      </c>
      <c r="G728" s="12">
        <v>5907667597889</v>
      </c>
      <c r="H728" s="11" t="s">
        <v>238</v>
      </c>
      <c r="I728" s="11" t="s">
        <v>19</v>
      </c>
      <c r="J728" s="31"/>
    </row>
    <row r="729" spans="1:10" s="1" customFormat="1" ht="15.6" customHeight="1">
      <c r="A729" s="16" t="s">
        <v>2161</v>
      </c>
      <c r="B729" s="7" t="s">
        <v>2178</v>
      </c>
      <c r="C729" s="8" t="s">
        <v>2179</v>
      </c>
      <c r="D729" s="37">
        <v>26219.999999999996</v>
      </c>
      <c r="E729" s="38">
        <v>23000</v>
      </c>
      <c r="F729" s="9">
        <f t="shared" si="11"/>
        <v>0.1399999999999999</v>
      </c>
      <c r="G729" s="12">
        <v>5907667597896</v>
      </c>
      <c r="H729" s="11" t="s">
        <v>238</v>
      </c>
      <c r="I729" s="11" t="s">
        <v>19</v>
      </c>
      <c r="J729" s="31"/>
    </row>
    <row r="730" spans="1:10" s="1" customFormat="1" ht="15.6" customHeight="1">
      <c r="A730" s="16" t="s">
        <v>2161</v>
      </c>
      <c r="B730" s="7" t="s">
        <v>2180</v>
      </c>
      <c r="C730" s="8" t="s">
        <v>2181</v>
      </c>
      <c r="D730" s="37">
        <v>31976.999999999996</v>
      </c>
      <c r="E730" s="38">
        <v>28050</v>
      </c>
      <c r="F730" s="9">
        <f t="shared" si="11"/>
        <v>0.1399999999999999</v>
      </c>
      <c r="G730" s="12">
        <v>5907667597902</v>
      </c>
      <c r="H730" s="11" t="s">
        <v>238</v>
      </c>
      <c r="I730" s="11" t="s">
        <v>19</v>
      </c>
      <c r="J730" s="31"/>
    </row>
    <row r="731" spans="1:10" s="1" customFormat="1" ht="15.6" customHeight="1">
      <c r="A731" s="16" t="s">
        <v>2161</v>
      </c>
      <c r="B731" s="7" t="s">
        <v>2182</v>
      </c>
      <c r="C731" s="8" t="s">
        <v>2183</v>
      </c>
      <c r="D731" s="37">
        <v>29867.999999999996</v>
      </c>
      <c r="E731" s="38">
        <v>26200</v>
      </c>
      <c r="F731" s="9">
        <f t="shared" si="11"/>
        <v>0.1399999999999999</v>
      </c>
      <c r="G731" s="12">
        <v>5907667597919</v>
      </c>
      <c r="H731" s="11" t="s">
        <v>238</v>
      </c>
      <c r="I731" s="11" t="s">
        <v>19</v>
      </c>
      <c r="J731" s="31"/>
    </row>
    <row r="732" spans="1:10" s="1" customFormat="1" ht="15.6" customHeight="1">
      <c r="A732" s="16" t="s">
        <v>2161</v>
      </c>
      <c r="B732" s="7" t="s">
        <v>2184</v>
      </c>
      <c r="C732" s="8" t="s">
        <v>2185</v>
      </c>
      <c r="D732" s="37">
        <v>28442.999999999996</v>
      </c>
      <c r="E732" s="38">
        <v>24950</v>
      </c>
      <c r="F732" s="9">
        <f t="shared" si="11"/>
        <v>0.1399999999999999</v>
      </c>
      <c r="G732" s="12">
        <v>5907667597971</v>
      </c>
      <c r="H732" s="11" t="s">
        <v>238</v>
      </c>
      <c r="I732" s="11" t="s">
        <v>19</v>
      </c>
      <c r="J732" s="31"/>
    </row>
    <row r="733" spans="1:10" s="1" customFormat="1" ht="15.6" customHeight="1">
      <c r="A733" s="16" t="s">
        <v>2161</v>
      </c>
      <c r="B733" s="7" t="s">
        <v>2186</v>
      </c>
      <c r="C733" s="8" t="s">
        <v>2187</v>
      </c>
      <c r="D733" s="37">
        <v>27644.999999999996</v>
      </c>
      <c r="E733" s="38">
        <v>24250</v>
      </c>
      <c r="F733" s="9">
        <f t="shared" si="11"/>
        <v>0.1399999999999999</v>
      </c>
      <c r="G733" s="12">
        <v>5907667597988</v>
      </c>
      <c r="H733" s="11" t="s">
        <v>238</v>
      </c>
      <c r="I733" s="11" t="s">
        <v>19</v>
      </c>
      <c r="J733" s="31"/>
    </row>
    <row r="734" spans="1:10" s="1" customFormat="1" ht="15.6" customHeight="1">
      <c r="A734" s="16" t="s">
        <v>2161</v>
      </c>
      <c r="B734" s="7" t="s">
        <v>2188</v>
      </c>
      <c r="C734" s="8" t="s">
        <v>2189</v>
      </c>
      <c r="D734" s="37">
        <v>25706.999999999996</v>
      </c>
      <c r="E734" s="38">
        <v>22550</v>
      </c>
      <c r="F734" s="9">
        <f t="shared" si="11"/>
        <v>0.1399999999999999</v>
      </c>
      <c r="G734" s="12">
        <v>5907667597995</v>
      </c>
      <c r="H734" s="11" t="s">
        <v>238</v>
      </c>
      <c r="I734" s="11" t="s">
        <v>19</v>
      </c>
      <c r="J734" s="31"/>
    </row>
    <row r="735" spans="1:10" s="1" customFormat="1" ht="15.6" customHeight="1">
      <c r="A735" s="16" t="s">
        <v>2161</v>
      </c>
      <c r="B735" s="7" t="s">
        <v>2190</v>
      </c>
      <c r="C735" s="8" t="s">
        <v>2191</v>
      </c>
      <c r="D735" s="37">
        <v>24395.999999999996</v>
      </c>
      <c r="E735" s="38">
        <v>21400</v>
      </c>
      <c r="F735" s="9">
        <f t="shared" si="11"/>
        <v>0.1399999999999999</v>
      </c>
      <c r="G735" s="12">
        <v>5907667598008</v>
      </c>
      <c r="H735" s="11" t="s">
        <v>238</v>
      </c>
      <c r="I735" s="11" t="s">
        <v>19</v>
      </c>
      <c r="J735" s="31"/>
    </row>
    <row r="736" spans="1:10" s="1" customFormat="1" ht="15.6" customHeight="1">
      <c r="A736" s="16" t="s">
        <v>2161</v>
      </c>
      <c r="B736" s="7" t="s">
        <v>2192</v>
      </c>
      <c r="C736" s="8" t="s">
        <v>2193</v>
      </c>
      <c r="D736" s="37">
        <v>28841.999999999996</v>
      </c>
      <c r="E736" s="38">
        <v>25300</v>
      </c>
      <c r="F736" s="9">
        <f t="shared" si="11"/>
        <v>0.1399999999999999</v>
      </c>
      <c r="G736" s="12">
        <v>5907667598855</v>
      </c>
      <c r="H736" s="11" t="s">
        <v>238</v>
      </c>
      <c r="I736" s="11" t="s">
        <v>19</v>
      </c>
      <c r="J736" s="31"/>
    </row>
    <row r="737" spans="1:10" s="1" customFormat="1" ht="15.6" customHeight="1">
      <c r="A737" s="16" t="s">
        <v>2161</v>
      </c>
      <c r="B737" s="7" t="s">
        <v>2194</v>
      </c>
      <c r="C737" s="8" t="s">
        <v>2195</v>
      </c>
      <c r="D737" s="37">
        <v>26960.999999999996</v>
      </c>
      <c r="E737" s="38">
        <v>23650</v>
      </c>
      <c r="F737" s="9">
        <f t="shared" si="11"/>
        <v>0.1399999999999999</v>
      </c>
      <c r="G737" s="12">
        <v>5907667598220</v>
      </c>
      <c r="H737" s="11" t="s">
        <v>238</v>
      </c>
      <c r="I737" s="11" t="s">
        <v>19</v>
      </c>
      <c r="J737" s="31"/>
    </row>
    <row r="738" spans="1:10" s="1" customFormat="1" ht="15.6" customHeight="1">
      <c r="A738" s="16" t="s">
        <v>2161</v>
      </c>
      <c r="B738" s="7" t="s">
        <v>2196</v>
      </c>
      <c r="C738" s="8" t="s">
        <v>2197</v>
      </c>
      <c r="D738" s="37">
        <v>25364.999999999996</v>
      </c>
      <c r="E738" s="38">
        <v>22250</v>
      </c>
      <c r="F738" s="9">
        <f t="shared" si="11"/>
        <v>0.1399999999999999</v>
      </c>
      <c r="G738" s="12">
        <v>5907667598237</v>
      </c>
      <c r="H738" s="11" t="s">
        <v>238</v>
      </c>
      <c r="I738" s="11" t="s">
        <v>19</v>
      </c>
      <c r="J738" s="31"/>
    </row>
    <row r="739" spans="1:10" s="1" customFormat="1" ht="15.6" customHeight="1">
      <c r="A739" s="16" t="s">
        <v>2161</v>
      </c>
      <c r="B739" s="7" t="s">
        <v>2198</v>
      </c>
      <c r="C739" s="8" t="s">
        <v>2199</v>
      </c>
      <c r="D739" s="37">
        <v>29639.999999999996</v>
      </c>
      <c r="E739" s="38">
        <v>26000</v>
      </c>
      <c r="F739" s="9">
        <f t="shared" si="11"/>
        <v>0.1399999999999999</v>
      </c>
      <c r="G739" s="12">
        <v>5907667598244</v>
      </c>
      <c r="H739" s="11" t="s">
        <v>238</v>
      </c>
      <c r="I739" s="11" t="s">
        <v>19</v>
      </c>
      <c r="J739" s="31"/>
    </row>
    <row r="740" spans="1:10" s="1" customFormat="1" ht="15.6" customHeight="1">
      <c r="A740" s="16" t="s">
        <v>2161</v>
      </c>
      <c r="B740" s="7" t="s">
        <v>2200</v>
      </c>
      <c r="C740" s="8" t="s">
        <v>2201</v>
      </c>
      <c r="D740" s="37">
        <v>27587.999999999996</v>
      </c>
      <c r="E740" s="38">
        <v>24200</v>
      </c>
      <c r="F740" s="9">
        <f t="shared" si="11"/>
        <v>0.1399999999999999</v>
      </c>
      <c r="G740" s="12">
        <v>5907667598251</v>
      </c>
      <c r="H740" s="11" t="s">
        <v>238</v>
      </c>
      <c r="I740" s="11" t="s">
        <v>19</v>
      </c>
      <c r="J740" s="31"/>
    </row>
    <row r="741" spans="1:10" s="1" customFormat="1" ht="15.6" customHeight="1">
      <c r="A741" s="16" t="s">
        <v>2161</v>
      </c>
      <c r="B741" s="7" t="s">
        <v>2202</v>
      </c>
      <c r="C741" s="8" t="s">
        <v>2203</v>
      </c>
      <c r="D741" s="37">
        <v>26219.999999999996</v>
      </c>
      <c r="E741" s="38">
        <v>23000</v>
      </c>
      <c r="F741" s="9">
        <f t="shared" si="11"/>
        <v>0.1399999999999999</v>
      </c>
      <c r="G741" s="12">
        <v>5907667598268</v>
      </c>
      <c r="H741" s="11" t="s">
        <v>238</v>
      </c>
      <c r="I741" s="11" t="s">
        <v>19</v>
      </c>
      <c r="J741" s="31"/>
    </row>
    <row r="742" spans="1:10" s="1" customFormat="1" ht="15.6" customHeight="1">
      <c r="A742" s="16" t="s">
        <v>2161</v>
      </c>
      <c r="B742" s="7" t="s">
        <v>2204</v>
      </c>
      <c r="C742" s="8" t="s">
        <v>2205</v>
      </c>
      <c r="D742" s="37">
        <v>31976.999999999996</v>
      </c>
      <c r="E742" s="38">
        <v>28050</v>
      </c>
      <c r="F742" s="9">
        <f t="shared" si="11"/>
        <v>0.1399999999999999</v>
      </c>
      <c r="G742" s="12">
        <v>5907667598275</v>
      </c>
      <c r="H742" s="11" t="s">
        <v>238</v>
      </c>
      <c r="I742" s="11" t="s">
        <v>19</v>
      </c>
      <c r="J742" s="31"/>
    </row>
    <row r="743" spans="1:10" s="1" customFormat="1" ht="15.6" customHeight="1">
      <c r="A743" s="16" t="s">
        <v>2161</v>
      </c>
      <c r="B743" s="7" t="s">
        <v>2206</v>
      </c>
      <c r="C743" s="8" t="s">
        <v>2207</v>
      </c>
      <c r="D743" s="37">
        <v>29867.999999999996</v>
      </c>
      <c r="E743" s="38">
        <v>26200</v>
      </c>
      <c r="F743" s="9">
        <f t="shared" si="11"/>
        <v>0.1399999999999999</v>
      </c>
      <c r="G743" s="12">
        <v>5907667598282</v>
      </c>
      <c r="H743" s="11" t="s">
        <v>238</v>
      </c>
      <c r="I743" s="11" t="s">
        <v>19</v>
      </c>
      <c r="J743" s="31"/>
    </row>
    <row r="744" spans="1:10" s="1" customFormat="1" ht="15.6" customHeight="1">
      <c r="A744" s="16" t="s">
        <v>2161</v>
      </c>
      <c r="B744" s="7" t="s">
        <v>2208</v>
      </c>
      <c r="C744" s="8" t="s">
        <v>2209</v>
      </c>
      <c r="D744" s="37">
        <v>28442.999999999996</v>
      </c>
      <c r="E744" s="38">
        <v>24950</v>
      </c>
      <c r="F744" s="9">
        <f t="shared" si="11"/>
        <v>0.1399999999999999</v>
      </c>
      <c r="G744" s="12">
        <v>5907667598299</v>
      </c>
      <c r="H744" s="11" t="s">
        <v>238</v>
      </c>
      <c r="I744" s="11" t="s">
        <v>19</v>
      </c>
      <c r="J744" s="31"/>
    </row>
    <row r="745" spans="1:10" s="1" customFormat="1" ht="15.6" customHeight="1">
      <c r="A745" s="16" t="s">
        <v>2161</v>
      </c>
      <c r="B745" s="7" t="s">
        <v>2210</v>
      </c>
      <c r="C745" s="8" t="s">
        <v>2211</v>
      </c>
      <c r="D745" s="37">
        <v>29525.999999999996</v>
      </c>
      <c r="E745" s="38">
        <v>25900</v>
      </c>
      <c r="F745" s="9">
        <f t="shared" si="11"/>
        <v>0.1399999999999999</v>
      </c>
      <c r="G745" s="12">
        <v>5907667598305</v>
      </c>
      <c r="H745" s="11" t="s">
        <v>238</v>
      </c>
      <c r="I745" s="11" t="s">
        <v>19</v>
      </c>
      <c r="J745" s="31"/>
    </row>
    <row r="746" spans="1:10" s="1" customFormat="1" ht="15.6" customHeight="1">
      <c r="A746" s="16" t="s">
        <v>2161</v>
      </c>
      <c r="B746" s="7" t="s">
        <v>2212</v>
      </c>
      <c r="C746" s="8" t="s">
        <v>2213</v>
      </c>
      <c r="D746" s="37">
        <v>27587.999999999996</v>
      </c>
      <c r="E746" s="38">
        <v>24200</v>
      </c>
      <c r="F746" s="9">
        <f t="shared" si="11"/>
        <v>0.1399999999999999</v>
      </c>
      <c r="G746" s="12">
        <v>5907667598862</v>
      </c>
      <c r="H746" s="11" t="s">
        <v>238</v>
      </c>
      <c r="I746" s="11" t="s">
        <v>19</v>
      </c>
      <c r="J746" s="31"/>
    </row>
    <row r="747" spans="1:10" s="1" customFormat="1" ht="15.6" customHeight="1">
      <c r="A747" s="16" t="s">
        <v>2161</v>
      </c>
      <c r="B747" s="7" t="s">
        <v>2214</v>
      </c>
      <c r="C747" s="8" t="s">
        <v>2215</v>
      </c>
      <c r="D747" s="37">
        <v>26105.999999999996</v>
      </c>
      <c r="E747" s="38">
        <v>22900</v>
      </c>
      <c r="F747" s="9">
        <f t="shared" si="11"/>
        <v>0.1399999999999999</v>
      </c>
      <c r="G747" s="12">
        <v>5907667598879</v>
      </c>
      <c r="H747" s="11" t="s">
        <v>238</v>
      </c>
      <c r="I747" s="11" t="s">
        <v>19</v>
      </c>
      <c r="J747" s="31"/>
    </row>
    <row r="748" spans="1:10" s="1" customFormat="1" ht="15.6" customHeight="1">
      <c r="A748" s="16" t="s">
        <v>2161</v>
      </c>
      <c r="B748" s="7" t="s">
        <v>2216</v>
      </c>
      <c r="C748" s="8" t="s">
        <v>2217</v>
      </c>
      <c r="D748" s="37">
        <v>30608.999999999996</v>
      </c>
      <c r="E748" s="38">
        <v>26850</v>
      </c>
      <c r="F748" s="9">
        <f t="shared" si="11"/>
        <v>0.1399999999999999</v>
      </c>
      <c r="G748" s="12">
        <v>5907667598886</v>
      </c>
      <c r="H748" s="11" t="s">
        <v>238</v>
      </c>
      <c r="I748" s="11" t="s">
        <v>19</v>
      </c>
      <c r="J748" s="31"/>
    </row>
    <row r="749" spans="1:10" s="1" customFormat="1" ht="15.6" customHeight="1">
      <c r="A749" s="16" t="s">
        <v>2161</v>
      </c>
      <c r="B749" s="7" t="s">
        <v>2218</v>
      </c>
      <c r="C749" s="8" t="s">
        <v>2219</v>
      </c>
      <c r="D749" s="37">
        <v>28784.999999999996</v>
      </c>
      <c r="E749" s="38">
        <v>25250</v>
      </c>
      <c r="F749" s="9">
        <f t="shared" si="11"/>
        <v>0.1399999999999999</v>
      </c>
      <c r="G749" s="12">
        <v>5907667598893</v>
      </c>
      <c r="H749" s="11" t="s">
        <v>238</v>
      </c>
      <c r="I749" s="11" t="s">
        <v>19</v>
      </c>
      <c r="J749" s="31"/>
    </row>
    <row r="750" spans="1:10" s="1" customFormat="1" ht="15.6" customHeight="1">
      <c r="A750" s="16" t="s">
        <v>2161</v>
      </c>
      <c r="B750" s="7" t="s">
        <v>2220</v>
      </c>
      <c r="C750" s="8" t="s">
        <v>2221</v>
      </c>
      <c r="D750" s="37">
        <v>27074.999999999996</v>
      </c>
      <c r="E750" s="38">
        <v>23750</v>
      </c>
      <c r="F750" s="9">
        <f t="shared" si="11"/>
        <v>0.1399999999999999</v>
      </c>
      <c r="G750" s="12">
        <v>5907667599029</v>
      </c>
      <c r="H750" s="11" t="s">
        <v>238</v>
      </c>
      <c r="I750" s="11" t="s">
        <v>19</v>
      </c>
      <c r="J750" s="31"/>
    </row>
    <row r="751" spans="1:10" s="1" customFormat="1" ht="15.6" customHeight="1">
      <c r="A751" s="16" t="s">
        <v>2161</v>
      </c>
      <c r="B751" s="7" t="s">
        <v>2222</v>
      </c>
      <c r="C751" s="8" t="s">
        <v>2223</v>
      </c>
      <c r="D751" s="37">
        <v>31463.999999999996</v>
      </c>
      <c r="E751" s="38">
        <v>27600</v>
      </c>
      <c r="F751" s="9">
        <f t="shared" si="11"/>
        <v>0.1399999999999999</v>
      </c>
      <c r="G751" s="12">
        <v>5907667598558</v>
      </c>
      <c r="H751" s="11" t="s">
        <v>238</v>
      </c>
      <c r="I751" s="11" t="s">
        <v>19</v>
      </c>
      <c r="J751" s="31"/>
    </row>
    <row r="752" spans="1:10" s="1" customFormat="1" ht="15.6" customHeight="1">
      <c r="A752" s="16" t="s">
        <v>2161</v>
      </c>
      <c r="B752" s="7" t="s">
        <v>2224</v>
      </c>
      <c r="C752" s="8" t="s">
        <v>2225</v>
      </c>
      <c r="D752" s="37">
        <v>29411.999999999996</v>
      </c>
      <c r="E752" s="38">
        <v>25800</v>
      </c>
      <c r="F752" s="9">
        <f t="shared" si="11"/>
        <v>0.1399999999999999</v>
      </c>
      <c r="G752" s="12">
        <v>5907667598909</v>
      </c>
      <c r="H752" s="11" t="s">
        <v>238</v>
      </c>
      <c r="I752" s="11" t="s">
        <v>19</v>
      </c>
      <c r="J752" s="31"/>
    </row>
    <row r="753" spans="1:10" s="1" customFormat="1" ht="15.6" customHeight="1">
      <c r="A753" s="16" t="s">
        <v>2161</v>
      </c>
      <c r="B753" s="7" t="s">
        <v>2226</v>
      </c>
      <c r="C753" s="8" t="s">
        <v>2227</v>
      </c>
      <c r="D753" s="37">
        <v>27929.999999999996</v>
      </c>
      <c r="E753" s="38">
        <v>24500</v>
      </c>
      <c r="F753" s="9">
        <f t="shared" si="11"/>
        <v>0.1399999999999999</v>
      </c>
      <c r="G753" s="12">
        <v>5907667599098</v>
      </c>
      <c r="H753" s="11" t="s">
        <v>238</v>
      </c>
      <c r="I753" s="11" t="s">
        <v>19</v>
      </c>
      <c r="J753" s="31"/>
    </row>
    <row r="754" spans="1:10" ht="15.6" customHeight="1">
      <c r="A754" s="16" t="s">
        <v>2161</v>
      </c>
      <c r="B754" s="7" t="s">
        <v>2228</v>
      </c>
      <c r="C754" s="8" t="s">
        <v>2229</v>
      </c>
      <c r="D754" s="37">
        <v>33687</v>
      </c>
      <c r="E754" s="38">
        <v>29550</v>
      </c>
      <c r="F754" s="9">
        <f t="shared" si="11"/>
        <v>0.1399999999999999</v>
      </c>
      <c r="G754" s="12">
        <v>5907667500025</v>
      </c>
      <c r="H754" s="11" t="s">
        <v>238</v>
      </c>
      <c r="I754" s="11" t="s">
        <v>19</v>
      </c>
      <c r="J754" s="31"/>
    </row>
    <row r="755" spans="1:10" ht="15.6" customHeight="1">
      <c r="A755" s="16" t="s">
        <v>2161</v>
      </c>
      <c r="B755" s="7" t="s">
        <v>2230</v>
      </c>
      <c r="C755" s="8" t="s">
        <v>2231</v>
      </c>
      <c r="D755" s="37">
        <v>31634.999999999996</v>
      </c>
      <c r="E755" s="38">
        <v>27750</v>
      </c>
      <c r="F755" s="9">
        <f t="shared" si="11"/>
        <v>0.1399999999999999</v>
      </c>
      <c r="G755" s="12">
        <v>5907667500018</v>
      </c>
      <c r="H755" s="11" t="s">
        <v>238</v>
      </c>
      <c r="I755" s="11" t="s">
        <v>19</v>
      </c>
      <c r="J755" s="31"/>
    </row>
    <row r="756" spans="1:10" s="1" customFormat="1" ht="15.6" customHeight="1">
      <c r="A756" s="16" t="s">
        <v>2161</v>
      </c>
      <c r="B756" s="7" t="s">
        <v>2232</v>
      </c>
      <c r="C756" s="8" t="s">
        <v>2233</v>
      </c>
      <c r="D756" s="37">
        <v>30209.999999999996</v>
      </c>
      <c r="E756" s="38">
        <v>26500</v>
      </c>
      <c r="F756" s="9">
        <f t="shared" si="11"/>
        <v>0.1399999999999999</v>
      </c>
      <c r="G756" s="12">
        <v>5907667500032</v>
      </c>
      <c r="H756" s="11" t="s">
        <v>238</v>
      </c>
      <c r="I756" s="11" t="s">
        <v>19</v>
      </c>
      <c r="J756" s="31"/>
    </row>
    <row r="757" spans="1:10" s="1" customFormat="1" ht="15.6" customHeight="1">
      <c r="A757" s="16" t="s">
        <v>2161</v>
      </c>
      <c r="B757" s="7" t="s">
        <v>2234</v>
      </c>
      <c r="C757" s="8" t="s">
        <v>2235</v>
      </c>
      <c r="D757" s="37">
        <v>29525.999999999996</v>
      </c>
      <c r="E757" s="38">
        <v>25900</v>
      </c>
      <c r="F757" s="9">
        <f t="shared" si="11"/>
        <v>0.1399999999999999</v>
      </c>
      <c r="G757" s="12">
        <v>5907667500049</v>
      </c>
      <c r="H757" s="11" t="s">
        <v>238</v>
      </c>
      <c r="I757" s="11" t="s">
        <v>19</v>
      </c>
      <c r="J757" s="31"/>
    </row>
    <row r="758" spans="1:10" ht="15.6" customHeight="1">
      <c r="A758" s="16" t="s">
        <v>2161</v>
      </c>
      <c r="B758" s="7" t="s">
        <v>2236</v>
      </c>
      <c r="C758" s="8" t="s">
        <v>2237</v>
      </c>
      <c r="D758" s="37">
        <v>27587.999999999996</v>
      </c>
      <c r="E758" s="38">
        <v>24200</v>
      </c>
      <c r="F758" s="9">
        <f t="shared" si="11"/>
        <v>0.1399999999999999</v>
      </c>
      <c r="G758" s="12">
        <v>5907667500056</v>
      </c>
      <c r="H758" s="11" t="s">
        <v>238</v>
      </c>
      <c r="I758" s="11" t="s">
        <v>19</v>
      </c>
      <c r="J758" s="31"/>
    </row>
    <row r="759" spans="1:10" ht="15.6" customHeight="1">
      <c r="A759" s="16" t="s">
        <v>2161</v>
      </c>
      <c r="B759" s="7" t="s">
        <v>2238</v>
      </c>
      <c r="C759" s="8" t="s">
        <v>2239</v>
      </c>
      <c r="D759" s="37">
        <v>26105.999999999996</v>
      </c>
      <c r="E759" s="38">
        <v>22900</v>
      </c>
      <c r="F759" s="9">
        <f t="shared" si="11"/>
        <v>0.1399999999999999</v>
      </c>
      <c r="G759" s="12">
        <v>5907667500063</v>
      </c>
      <c r="H759" s="11" t="s">
        <v>238</v>
      </c>
      <c r="I759" s="11" t="s">
        <v>19</v>
      </c>
      <c r="J759" s="31"/>
    </row>
    <row r="760" spans="1:10" ht="15.6" customHeight="1">
      <c r="A760" s="16" t="s">
        <v>2161</v>
      </c>
      <c r="B760" s="7" t="s">
        <v>2240</v>
      </c>
      <c r="C760" s="8" t="s">
        <v>2241</v>
      </c>
      <c r="D760" s="37">
        <v>30608.999999999996</v>
      </c>
      <c r="E760" s="38">
        <v>26850</v>
      </c>
      <c r="F760" s="9">
        <f t="shared" si="11"/>
        <v>0.1399999999999999</v>
      </c>
      <c r="G760" s="12">
        <v>5907667500087</v>
      </c>
      <c r="H760" s="11" t="s">
        <v>238</v>
      </c>
      <c r="I760" s="11" t="s">
        <v>19</v>
      </c>
      <c r="J760" s="31"/>
    </row>
    <row r="761" spans="1:10" ht="15.6" customHeight="1">
      <c r="A761" s="16" t="s">
        <v>2161</v>
      </c>
      <c r="B761" s="7" t="s">
        <v>2242</v>
      </c>
      <c r="C761" s="8" t="s">
        <v>2243</v>
      </c>
      <c r="D761" s="37">
        <v>28784.999999999996</v>
      </c>
      <c r="E761" s="38">
        <v>25250</v>
      </c>
      <c r="F761" s="9">
        <f t="shared" si="11"/>
        <v>0.1399999999999999</v>
      </c>
      <c r="G761" s="12">
        <v>5907667500070</v>
      </c>
      <c r="H761" s="11" t="s">
        <v>238</v>
      </c>
      <c r="I761" s="11" t="s">
        <v>19</v>
      </c>
      <c r="J761" s="31"/>
    </row>
    <row r="762" spans="1:10" s="1" customFormat="1" ht="15.6" customHeight="1">
      <c r="A762" s="16" t="s">
        <v>2161</v>
      </c>
      <c r="B762" s="7" t="s">
        <v>2244</v>
      </c>
      <c r="C762" s="8" t="s">
        <v>2245</v>
      </c>
      <c r="D762" s="37">
        <v>27074.999999999996</v>
      </c>
      <c r="E762" s="38">
        <v>23750</v>
      </c>
      <c r="F762" s="9">
        <f t="shared" ref="F762:F825" si="12">D762/E762-1</f>
        <v>0.1399999999999999</v>
      </c>
      <c r="G762" s="12">
        <v>5907667500094</v>
      </c>
      <c r="H762" s="11" t="s">
        <v>238</v>
      </c>
      <c r="I762" s="11" t="s">
        <v>19</v>
      </c>
      <c r="J762" s="31"/>
    </row>
    <row r="763" spans="1:10" s="1" customFormat="1" ht="15.6" customHeight="1">
      <c r="A763" s="16" t="s">
        <v>2161</v>
      </c>
      <c r="B763" s="7" t="s">
        <v>2246</v>
      </c>
      <c r="C763" s="8" t="s">
        <v>2247</v>
      </c>
      <c r="D763" s="37">
        <v>31463.999999999996</v>
      </c>
      <c r="E763" s="38">
        <v>27600</v>
      </c>
      <c r="F763" s="9">
        <f t="shared" si="12"/>
        <v>0.1399999999999999</v>
      </c>
      <c r="G763" s="12">
        <v>5907667500100</v>
      </c>
      <c r="H763" s="11" t="s">
        <v>238</v>
      </c>
      <c r="I763" s="11" t="s">
        <v>19</v>
      </c>
      <c r="J763" s="31"/>
    </row>
    <row r="764" spans="1:10" s="1" customFormat="1" ht="15.6" customHeight="1">
      <c r="A764" s="16" t="s">
        <v>2161</v>
      </c>
      <c r="B764" s="7" t="s">
        <v>2248</v>
      </c>
      <c r="C764" s="8" t="s">
        <v>2249</v>
      </c>
      <c r="D764" s="37">
        <v>29411.999999999996</v>
      </c>
      <c r="E764" s="38">
        <v>25800</v>
      </c>
      <c r="F764" s="9">
        <f t="shared" si="12"/>
        <v>0.1399999999999999</v>
      </c>
      <c r="G764" s="12">
        <v>5907667500117</v>
      </c>
      <c r="H764" s="11" t="s">
        <v>238</v>
      </c>
      <c r="I764" s="11" t="s">
        <v>19</v>
      </c>
      <c r="J764" s="31"/>
    </row>
    <row r="765" spans="1:10" ht="15.6" customHeight="1">
      <c r="A765" s="16" t="s">
        <v>2161</v>
      </c>
      <c r="B765" s="7" t="s">
        <v>2250</v>
      </c>
      <c r="C765" s="8" t="s">
        <v>2251</v>
      </c>
      <c r="D765" s="37">
        <v>27929.999999999996</v>
      </c>
      <c r="E765" s="38">
        <v>24500</v>
      </c>
      <c r="F765" s="9">
        <f t="shared" si="12"/>
        <v>0.1399999999999999</v>
      </c>
      <c r="G765" s="12">
        <v>5907667500124</v>
      </c>
      <c r="H765" s="11" t="s">
        <v>238</v>
      </c>
      <c r="I765" s="11" t="s">
        <v>19</v>
      </c>
      <c r="J765" s="31"/>
    </row>
    <row r="766" spans="1:10" ht="15.6" customHeight="1">
      <c r="A766" s="16" t="s">
        <v>2161</v>
      </c>
      <c r="B766" s="7" t="s">
        <v>2252</v>
      </c>
      <c r="C766" s="8" t="s">
        <v>2253</v>
      </c>
      <c r="D766" s="37">
        <v>33687</v>
      </c>
      <c r="E766" s="38">
        <v>29550</v>
      </c>
      <c r="F766" s="9">
        <f t="shared" si="12"/>
        <v>0.1399999999999999</v>
      </c>
      <c r="G766" s="12">
        <v>5907667500131</v>
      </c>
      <c r="H766" s="11" t="s">
        <v>238</v>
      </c>
      <c r="I766" s="11" t="s">
        <v>19</v>
      </c>
      <c r="J766" s="31"/>
    </row>
    <row r="767" spans="1:10" s="1" customFormat="1" ht="15.6" customHeight="1">
      <c r="A767" s="16" t="s">
        <v>2161</v>
      </c>
      <c r="B767" s="7" t="s">
        <v>2254</v>
      </c>
      <c r="C767" s="8" t="s">
        <v>2255</v>
      </c>
      <c r="D767" s="37">
        <v>31634.999999999996</v>
      </c>
      <c r="E767" s="38">
        <v>27750</v>
      </c>
      <c r="F767" s="9">
        <f t="shared" si="12"/>
        <v>0.1399999999999999</v>
      </c>
      <c r="G767" s="12">
        <v>5907667500148</v>
      </c>
      <c r="H767" s="11" t="s">
        <v>238</v>
      </c>
      <c r="I767" s="11" t="s">
        <v>19</v>
      </c>
      <c r="J767" s="31"/>
    </row>
    <row r="768" spans="1:10" s="1" customFormat="1" ht="15.6" customHeight="1">
      <c r="A768" s="16" t="s">
        <v>2161</v>
      </c>
      <c r="B768" s="7" t="s">
        <v>2256</v>
      </c>
      <c r="C768" s="8" t="s">
        <v>2257</v>
      </c>
      <c r="D768" s="37">
        <v>30209.999999999996</v>
      </c>
      <c r="E768" s="38">
        <v>26500</v>
      </c>
      <c r="F768" s="9">
        <f t="shared" si="12"/>
        <v>0.1399999999999999</v>
      </c>
      <c r="G768" s="12">
        <v>5907667500155</v>
      </c>
      <c r="H768" s="11" t="s">
        <v>238</v>
      </c>
      <c r="I768" s="11" t="s">
        <v>19</v>
      </c>
      <c r="J768" s="31"/>
    </row>
    <row r="769" spans="1:10" s="1" customFormat="1" ht="15.6" customHeight="1">
      <c r="A769" s="16" t="s">
        <v>2161</v>
      </c>
      <c r="B769" s="7" t="s">
        <v>2258</v>
      </c>
      <c r="C769" s="8" t="s">
        <v>2259</v>
      </c>
      <c r="D769" s="37">
        <v>21830.999999999996</v>
      </c>
      <c r="E769" s="38">
        <v>19150</v>
      </c>
      <c r="F769" s="9">
        <f t="shared" si="12"/>
        <v>0.1399999999999999</v>
      </c>
      <c r="G769" s="12">
        <v>5907667500162</v>
      </c>
      <c r="H769" s="11" t="s">
        <v>238</v>
      </c>
      <c r="I769" s="11" t="s">
        <v>19</v>
      </c>
      <c r="J769" s="31"/>
    </row>
    <row r="770" spans="1:10" s="1" customFormat="1" ht="15.6" customHeight="1">
      <c r="A770" s="16" t="s">
        <v>2161</v>
      </c>
      <c r="B770" s="7" t="s">
        <v>2260</v>
      </c>
      <c r="C770" s="8" t="s">
        <v>2261</v>
      </c>
      <c r="D770" s="37">
        <v>23084.999999999996</v>
      </c>
      <c r="E770" s="38">
        <v>20250</v>
      </c>
      <c r="F770" s="9">
        <f t="shared" si="12"/>
        <v>0.1399999999999999</v>
      </c>
      <c r="G770" s="12">
        <v>5907667500179</v>
      </c>
      <c r="H770" s="11" t="s">
        <v>238</v>
      </c>
      <c r="I770" s="11" t="s">
        <v>19</v>
      </c>
      <c r="J770" s="31"/>
    </row>
    <row r="771" spans="1:10" s="1" customFormat="1" ht="15.6" customHeight="1">
      <c r="A771" s="16" t="s">
        <v>2161</v>
      </c>
      <c r="B771" s="7" t="s">
        <v>2262</v>
      </c>
      <c r="C771" s="8" t="s">
        <v>2263</v>
      </c>
      <c r="D771" s="37">
        <v>21830.999999999996</v>
      </c>
      <c r="E771" s="38">
        <v>19150</v>
      </c>
      <c r="F771" s="9">
        <f t="shared" si="12"/>
        <v>0.1399999999999999</v>
      </c>
      <c r="G771" s="12">
        <v>5907667500186</v>
      </c>
      <c r="H771" s="11" t="s">
        <v>238</v>
      </c>
      <c r="I771" s="11" t="s">
        <v>19</v>
      </c>
      <c r="J771" s="31"/>
    </row>
    <row r="772" spans="1:10" s="1" customFormat="1" ht="15.6" customHeight="1">
      <c r="A772" s="16" t="s">
        <v>2161</v>
      </c>
      <c r="B772" s="7" t="s">
        <v>2264</v>
      </c>
      <c r="C772" s="8" t="s">
        <v>2265</v>
      </c>
      <c r="D772" s="37">
        <v>23084.999999999996</v>
      </c>
      <c r="E772" s="38">
        <v>20250</v>
      </c>
      <c r="F772" s="9">
        <f t="shared" si="12"/>
        <v>0.1399999999999999</v>
      </c>
      <c r="G772" s="12">
        <v>5907667500193</v>
      </c>
      <c r="H772" s="11" t="s">
        <v>238</v>
      </c>
      <c r="I772" s="11" t="s">
        <v>19</v>
      </c>
      <c r="J772" s="31"/>
    </row>
    <row r="773" spans="1:10" s="1" customFormat="1" ht="15.6" customHeight="1">
      <c r="A773" s="16" t="s">
        <v>2161</v>
      </c>
      <c r="B773" s="7" t="s">
        <v>2266</v>
      </c>
      <c r="C773" s="8" t="s">
        <v>2267</v>
      </c>
      <c r="D773" s="37">
        <v>21887.999999999996</v>
      </c>
      <c r="E773" s="38">
        <v>19200</v>
      </c>
      <c r="F773" s="9">
        <f t="shared" si="12"/>
        <v>0.1399999999999999</v>
      </c>
      <c r="G773" s="12">
        <v>5907667500209</v>
      </c>
      <c r="H773" s="11" t="s">
        <v>238</v>
      </c>
      <c r="I773" s="11" t="s">
        <v>19</v>
      </c>
      <c r="J773" s="31"/>
    </row>
    <row r="774" spans="1:10" s="1" customFormat="1" ht="15.6" customHeight="1">
      <c r="A774" s="16" t="s">
        <v>2161</v>
      </c>
      <c r="B774" s="7" t="s">
        <v>2268</v>
      </c>
      <c r="C774" s="8" t="s">
        <v>2269</v>
      </c>
      <c r="D774" s="37">
        <v>23255.999999999996</v>
      </c>
      <c r="E774" s="38">
        <v>20400</v>
      </c>
      <c r="F774" s="9">
        <f t="shared" si="12"/>
        <v>0.1399999999999999</v>
      </c>
      <c r="G774" s="12">
        <v>5907667500216</v>
      </c>
      <c r="H774" s="11" t="s">
        <v>238</v>
      </c>
      <c r="I774" s="11" t="s">
        <v>19</v>
      </c>
      <c r="J774" s="31"/>
    </row>
    <row r="775" spans="1:10" s="1" customFormat="1" ht="15.6" customHeight="1">
      <c r="A775" s="16" t="s">
        <v>2161</v>
      </c>
      <c r="B775" s="7" t="s">
        <v>2270</v>
      </c>
      <c r="C775" s="8" t="s">
        <v>2271</v>
      </c>
      <c r="D775" s="37">
        <v>27473.999999999996</v>
      </c>
      <c r="E775" s="38">
        <v>24100</v>
      </c>
      <c r="F775" s="9">
        <f t="shared" si="12"/>
        <v>0.1399999999999999</v>
      </c>
      <c r="G775" s="12">
        <v>5907667500223</v>
      </c>
      <c r="H775" s="11" t="s">
        <v>238</v>
      </c>
      <c r="I775" s="11" t="s">
        <v>19</v>
      </c>
      <c r="J775" s="31"/>
    </row>
    <row r="776" spans="1:10" s="1" customFormat="1" ht="15.6" customHeight="1">
      <c r="A776" s="16" t="s">
        <v>2161</v>
      </c>
      <c r="B776" s="7" t="s">
        <v>2272</v>
      </c>
      <c r="C776" s="8" t="s">
        <v>2273</v>
      </c>
      <c r="D776" s="37">
        <v>28841.999999999996</v>
      </c>
      <c r="E776" s="38">
        <v>25300</v>
      </c>
      <c r="F776" s="9">
        <f t="shared" si="12"/>
        <v>0.1399999999999999</v>
      </c>
      <c r="G776" s="12">
        <v>5907667500254</v>
      </c>
      <c r="H776" s="11" t="s">
        <v>238</v>
      </c>
      <c r="I776" s="11" t="s">
        <v>19</v>
      </c>
      <c r="J776" s="31"/>
    </row>
    <row r="777" spans="1:10" s="1" customFormat="1" ht="15.6" customHeight="1">
      <c r="A777" s="16" t="s">
        <v>2161</v>
      </c>
      <c r="B777" s="7" t="s">
        <v>2274</v>
      </c>
      <c r="C777" s="8" t="s">
        <v>2275</v>
      </c>
      <c r="D777" s="37">
        <v>27473.999999999996</v>
      </c>
      <c r="E777" s="38">
        <v>24100</v>
      </c>
      <c r="F777" s="9">
        <f t="shared" si="12"/>
        <v>0.1399999999999999</v>
      </c>
      <c r="G777" s="12">
        <v>5907667500285</v>
      </c>
      <c r="H777" s="11" t="s">
        <v>238</v>
      </c>
      <c r="I777" s="11" t="s">
        <v>19</v>
      </c>
      <c r="J777" s="31"/>
    </row>
    <row r="778" spans="1:10" s="1" customFormat="1" ht="15.6" customHeight="1">
      <c r="A778" s="16" t="s">
        <v>2161</v>
      </c>
      <c r="B778" s="7" t="s">
        <v>2276</v>
      </c>
      <c r="C778" s="8" t="s">
        <v>2277</v>
      </c>
      <c r="D778" s="37">
        <v>28841.999999999996</v>
      </c>
      <c r="E778" s="38">
        <v>25300</v>
      </c>
      <c r="F778" s="9">
        <f t="shared" si="12"/>
        <v>0.1399999999999999</v>
      </c>
      <c r="G778" s="12">
        <v>5907667500292</v>
      </c>
      <c r="H778" s="11" t="s">
        <v>238</v>
      </c>
      <c r="I778" s="11" t="s">
        <v>19</v>
      </c>
      <c r="J778" s="31"/>
    </row>
    <row r="779" spans="1:10" s="1" customFormat="1" ht="39" customHeight="1">
      <c r="A779" s="6" t="s">
        <v>2278</v>
      </c>
      <c r="B779" s="7" t="s">
        <v>2279</v>
      </c>
      <c r="C779" s="8" t="s">
        <v>2280</v>
      </c>
      <c r="D779" s="37">
        <v>45200.999999999993</v>
      </c>
      <c r="E779" s="38">
        <v>39650</v>
      </c>
      <c r="F779" s="9">
        <f t="shared" si="12"/>
        <v>0.1399999999999999</v>
      </c>
      <c r="G779" s="12">
        <v>5907667515579</v>
      </c>
      <c r="H779" s="11" t="s">
        <v>163</v>
      </c>
      <c r="I779" s="11" t="s">
        <v>19</v>
      </c>
      <c r="J779" s="18"/>
    </row>
    <row r="780" spans="1:10" s="1" customFormat="1" ht="39" customHeight="1">
      <c r="A780" s="6" t="s">
        <v>2278</v>
      </c>
      <c r="B780" s="7" t="s">
        <v>2281</v>
      </c>
      <c r="C780" s="8" t="s">
        <v>2282</v>
      </c>
      <c r="D780" s="37">
        <v>48005.399999999994</v>
      </c>
      <c r="E780" s="38">
        <v>42110</v>
      </c>
      <c r="F780" s="9">
        <f t="shared" si="12"/>
        <v>0.1399999999999999</v>
      </c>
      <c r="G780" s="12">
        <v>5907667515586</v>
      </c>
      <c r="H780" s="11" t="s">
        <v>163</v>
      </c>
      <c r="I780" s="11" t="s">
        <v>19</v>
      </c>
      <c r="J780" s="18"/>
    </row>
    <row r="781" spans="1:10" s="1" customFormat="1" ht="39" customHeight="1">
      <c r="A781" s="6" t="s">
        <v>2278</v>
      </c>
      <c r="B781" s="7" t="s">
        <v>2283</v>
      </c>
      <c r="C781" s="8" t="s">
        <v>2284</v>
      </c>
      <c r="D781" s="37">
        <v>49282.2</v>
      </c>
      <c r="E781" s="38">
        <v>43230</v>
      </c>
      <c r="F781" s="9">
        <f t="shared" si="12"/>
        <v>0.1399999999999999</v>
      </c>
      <c r="G781" s="12">
        <v>5907667515593</v>
      </c>
      <c r="H781" s="11" t="s">
        <v>163</v>
      </c>
      <c r="I781" s="11" t="s">
        <v>19</v>
      </c>
      <c r="J781" s="18"/>
    </row>
    <row r="782" spans="1:10" s="1" customFormat="1" ht="39" customHeight="1">
      <c r="A782" s="6" t="s">
        <v>2278</v>
      </c>
      <c r="B782" s="7" t="s">
        <v>2285</v>
      </c>
      <c r="C782" s="8" t="s">
        <v>2286</v>
      </c>
      <c r="D782" s="37">
        <v>56179.199999999997</v>
      </c>
      <c r="E782" s="38">
        <v>49280</v>
      </c>
      <c r="F782" s="9">
        <f t="shared" si="12"/>
        <v>0.1399999999999999</v>
      </c>
      <c r="G782" s="12">
        <v>5907667515609</v>
      </c>
      <c r="H782" s="11" t="s">
        <v>163</v>
      </c>
      <c r="I782" s="11" t="s">
        <v>19</v>
      </c>
      <c r="J782" s="18"/>
    </row>
    <row r="783" spans="1:10" s="1" customFormat="1" ht="39" customHeight="1">
      <c r="A783" s="6" t="s">
        <v>2278</v>
      </c>
      <c r="B783" s="7" t="s">
        <v>2287</v>
      </c>
      <c r="C783" s="8" t="s">
        <v>2288</v>
      </c>
      <c r="D783" s="37">
        <v>59222.999999999993</v>
      </c>
      <c r="E783" s="38">
        <v>51950</v>
      </c>
      <c r="F783" s="9">
        <f t="shared" si="12"/>
        <v>0.1399999999999999</v>
      </c>
      <c r="G783" s="12">
        <v>5907667515616</v>
      </c>
      <c r="H783" s="11" t="s">
        <v>163</v>
      </c>
      <c r="I783" s="11" t="s">
        <v>19</v>
      </c>
      <c r="J783" s="18"/>
    </row>
    <row r="784" spans="1:10" s="1" customFormat="1" ht="51.95" customHeight="1">
      <c r="A784" s="6" t="s">
        <v>2278</v>
      </c>
      <c r="B784" s="7" t="s">
        <v>2289</v>
      </c>
      <c r="C784" s="8" t="s">
        <v>2290</v>
      </c>
      <c r="D784" s="37">
        <v>54286.799999999996</v>
      </c>
      <c r="E784" s="38">
        <v>47620</v>
      </c>
      <c r="F784" s="9">
        <f t="shared" si="12"/>
        <v>0.1399999999999999</v>
      </c>
      <c r="G784" s="12" t="s">
        <v>2291</v>
      </c>
      <c r="H784" s="11" t="s">
        <v>163</v>
      </c>
      <c r="I784" s="11" t="s">
        <v>19</v>
      </c>
      <c r="J784" s="18"/>
    </row>
    <row r="785" spans="1:10" s="1" customFormat="1" ht="51.95" customHeight="1">
      <c r="A785" s="6" t="s">
        <v>2278</v>
      </c>
      <c r="B785" s="7" t="s">
        <v>2292</v>
      </c>
      <c r="C785" s="8" t="s">
        <v>2293</v>
      </c>
      <c r="D785" s="37">
        <v>57889.2</v>
      </c>
      <c r="E785" s="38">
        <v>50780</v>
      </c>
      <c r="F785" s="9">
        <f t="shared" si="12"/>
        <v>0.1399999999999999</v>
      </c>
      <c r="G785" s="12" t="s">
        <v>2294</v>
      </c>
      <c r="H785" s="11" t="s">
        <v>163</v>
      </c>
      <c r="I785" s="11" t="s">
        <v>19</v>
      </c>
      <c r="J785" s="18"/>
    </row>
    <row r="786" spans="1:10" s="1" customFormat="1" ht="51.95" customHeight="1">
      <c r="A786" s="6" t="s">
        <v>2278</v>
      </c>
      <c r="B786" s="7" t="s">
        <v>2295</v>
      </c>
      <c r="C786" s="8" t="s">
        <v>2296</v>
      </c>
      <c r="D786" s="37">
        <v>60568.2</v>
      </c>
      <c r="E786" s="38">
        <v>53130</v>
      </c>
      <c r="F786" s="9">
        <f t="shared" si="12"/>
        <v>0.1399999999999999</v>
      </c>
      <c r="G786" s="12" t="s">
        <v>2297</v>
      </c>
      <c r="H786" s="11" t="s">
        <v>163</v>
      </c>
      <c r="I786" s="11" t="s">
        <v>19</v>
      </c>
      <c r="J786" s="18"/>
    </row>
    <row r="787" spans="1:10" s="1" customFormat="1" ht="26.1" customHeight="1">
      <c r="A787" s="6" t="s">
        <v>2278</v>
      </c>
      <c r="B787" s="7" t="s">
        <v>2298</v>
      </c>
      <c r="C787" s="8" t="s">
        <v>2299</v>
      </c>
      <c r="D787" s="37">
        <v>59222.999999999993</v>
      </c>
      <c r="E787" s="38">
        <v>51950</v>
      </c>
      <c r="F787" s="9">
        <f t="shared" si="12"/>
        <v>0.1399999999999999</v>
      </c>
      <c r="G787" s="12" t="s">
        <v>2300</v>
      </c>
      <c r="H787" s="11" t="s">
        <v>163</v>
      </c>
      <c r="I787" s="11" t="s">
        <v>19</v>
      </c>
      <c r="J787" s="18"/>
    </row>
    <row r="788" spans="1:10" s="1" customFormat="1" ht="26.1" customHeight="1">
      <c r="A788" s="6" t="s">
        <v>2278</v>
      </c>
      <c r="B788" s="7" t="s">
        <v>2301</v>
      </c>
      <c r="C788" s="8" t="s">
        <v>2302</v>
      </c>
      <c r="D788" s="37">
        <v>62403.599999999991</v>
      </c>
      <c r="E788" s="38">
        <v>54740</v>
      </c>
      <c r="F788" s="9">
        <f t="shared" si="12"/>
        <v>0.1399999999999999</v>
      </c>
      <c r="G788" s="12" t="s">
        <v>2303</v>
      </c>
      <c r="H788" s="11" t="s">
        <v>163</v>
      </c>
      <c r="I788" s="11" t="s">
        <v>19</v>
      </c>
      <c r="J788" s="18"/>
    </row>
    <row r="789" spans="1:10" s="1" customFormat="1" ht="26.1" customHeight="1">
      <c r="A789" s="6" t="s">
        <v>2278</v>
      </c>
      <c r="B789" s="7" t="s">
        <v>2304</v>
      </c>
      <c r="C789" s="8" t="s">
        <v>2305</v>
      </c>
      <c r="D789" s="37">
        <v>65207.999999999993</v>
      </c>
      <c r="E789" s="38">
        <v>57200</v>
      </c>
      <c r="F789" s="9">
        <f t="shared" si="12"/>
        <v>0.1399999999999999</v>
      </c>
      <c r="G789" s="12" t="s">
        <v>2306</v>
      </c>
      <c r="H789" s="11" t="s">
        <v>163</v>
      </c>
      <c r="I789" s="11" t="s">
        <v>19</v>
      </c>
      <c r="J789" s="18"/>
    </row>
    <row r="790" spans="1:10" s="1" customFormat="1" ht="26.1" customHeight="1">
      <c r="A790" s="6" t="s">
        <v>2278</v>
      </c>
      <c r="B790" s="7" t="s">
        <v>2307</v>
      </c>
      <c r="C790" s="8" t="s">
        <v>2308</v>
      </c>
      <c r="D790" s="37">
        <v>60328.799999999996</v>
      </c>
      <c r="E790" s="38">
        <v>52920</v>
      </c>
      <c r="F790" s="9">
        <f t="shared" si="12"/>
        <v>0.1399999999999999</v>
      </c>
      <c r="G790" s="12" t="s">
        <v>2309</v>
      </c>
      <c r="H790" s="11" t="s">
        <v>163</v>
      </c>
      <c r="I790" s="11" t="s">
        <v>19</v>
      </c>
      <c r="J790" s="18"/>
    </row>
    <row r="791" spans="1:10" s="1" customFormat="1" ht="26.1" customHeight="1">
      <c r="A791" s="6" t="s">
        <v>2278</v>
      </c>
      <c r="B791" s="7" t="s">
        <v>2310</v>
      </c>
      <c r="C791" s="8" t="s">
        <v>2311</v>
      </c>
      <c r="D791" s="37">
        <v>63497.999999999993</v>
      </c>
      <c r="E791" s="38">
        <v>55700</v>
      </c>
      <c r="F791" s="9">
        <f t="shared" si="12"/>
        <v>0.1399999999999999</v>
      </c>
      <c r="G791" s="12" t="s">
        <v>2312</v>
      </c>
      <c r="H791" s="11" t="s">
        <v>163</v>
      </c>
      <c r="I791" s="11" t="s">
        <v>19</v>
      </c>
      <c r="J791" s="18"/>
    </row>
    <row r="792" spans="1:10" s="1" customFormat="1" ht="26.1" customHeight="1">
      <c r="A792" s="6" t="s">
        <v>2278</v>
      </c>
      <c r="B792" s="7" t="s">
        <v>2313</v>
      </c>
      <c r="C792" s="8" t="s">
        <v>2314</v>
      </c>
      <c r="D792" s="37">
        <v>66063</v>
      </c>
      <c r="E792" s="38">
        <v>57950</v>
      </c>
      <c r="F792" s="9">
        <f t="shared" si="12"/>
        <v>0.1399999999999999</v>
      </c>
      <c r="G792" s="12" t="s">
        <v>2315</v>
      </c>
      <c r="H792" s="11" t="s">
        <v>163</v>
      </c>
      <c r="I792" s="11" t="s">
        <v>19</v>
      </c>
      <c r="J792" s="18"/>
    </row>
    <row r="793" spans="1:10" s="1" customFormat="1" ht="26.1" customHeight="1">
      <c r="A793" s="6" t="s">
        <v>2278</v>
      </c>
      <c r="B793" s="7" t="s">
        <v>2316</v>
      </c>
      <c r="C793" s="8" t="s">
        <v>2317</v>
      </c>
      <c r="D793" s="37">
        <v>52519.799999999996</v>
      </c>
      <c r="E793" s="38">
        <v>46070</v>
      </c>
      <c r="F793" s="9">
        <f t="shared" si="12"/>
        <v>0.1399999999999999</v>
      </c>
      <c r="G793" s="12" t="s">
        <v>2318</v>
      </c>
      <c r="H793" s="11" t="s">
        <v>163</v>
      </c>
      <c r="I793" s="11" t="s">
        <v>19</v>
      </c>
      <c r="J793" s="18"/>
    </row>
    <row r="794" spans="1:10" s="1" customFormat="1" ht="26.1" customHeight="1">
      <c r="A794" s="6" t="s">
        <v>2278</v>
      </c>
      <c r="B794" s="7" t="s">
        <v>2319</v>
      </c>
      <c r="C794" s="8" t="s">
        <v>2320</v>
      </c>
      <c r="D794" s="37">
        <v>54833.999999999993</v>
      </c>
      <c r="E794" s="38">
        <v>48100</v>
      </c>
      <c r="F794" s="9">
        <f t="shared" si="12"/>
        <v>0.1399999999999999</v>
      </c>
      <c r="G794" s="12" t="s">
        <v>2321</v>
      </c>
      <c r="H794" s="11" t="s">
        <v>163</v>
      </c>
      <c r="I794" s="11" t="s">
        <v>19</v>
      </c>
      <c r="J794" s="18"/>
    </row>
    <row r="795" spans="1:10" s="1" customFormat="1" ht="26.1" customHeight="1">
      <c r="A795" s="6" t="s">
        <v>2278</v>
      </c>
      <c r="B795" s="7" t="s">
        <v>2322</v>
      </c>
      <c r="C795" s="8" t="s">
        <v>2323</v>
      </c>
      <c r="D795" s="37">
        <v>56669.399999999994</v>
      </c>
      <c r="E795" s="38">
        <v>49710</v>
      </c>
      <c r="F795" s="9">
        <f t="shared" si="12"/>
        <v>0.1399999999999999</v>
      </c>
      <c r="G795" s="12" t="s">
        <v>2324</v>
      </c>
      <c r="H795" s="11" t="s">
        <v>163</v>
      </c>
      <c r="I795" s="11" t="s">
        <v>19</v>
      </c>
      <c r="J795" s="18"/>
    </row>
    <row r="796" spans="1:10" s="1" customFormat="1" ht="26.1" customHeight="1">
      <c r="A796" s="6" t="s">
        <v>2278</v>
      </c>
      <c r="B796" s="7" t="s">
        <v>2325</v>
      </c>
      <c r="C796" s="8" t="s">
        <v>2326</v>
      </c>
      <c r="D796" s="37">
        <v>66792.599999999991</v>
      </c>
      <c r="E796" s="38">
        <v>58590</v>
      </c>
      <c r="F796" s="9">
        <f t="shared" si="12"/>
        <v>0.1399999999999999</v>
      </c>
      <c r="G796" s="12" t="s">
        <v>2327</v>
      </c>
      <c r="H796" s="11" t="s">
        <v>163</v>
      </c>
      <c r="I796" s="11" t="s">
        <v>19</v>
      </c>
      <c r="J796" s="18"/>
    </row>
    <row r="797" spans="1:10" s="1" customFormat="1" ht="26.1" customHeight="1">
      <c r="A797" s="6" t="s">
        <v>2278</v>
      </c>
      <c r="B797" s="7" t="s">
        <v>2328</v>
      </c>
      <c r="C797" s="8" t="s">
        <v>2329</v>
      </c>
      <c r="D797" s="37">
        <v>57148.2</v>
      </c>
      <c r="E797" s="38">
        <v>50130</v>
      </c>
      <c r="F797" s="9">
        <f t="shared" si="12"/>
        <v>0.1399999999999999</v>
      </c>
      <c r="G797" s="12" t="s">
        <v>2330</v>
      </c>
      <c r="H797" s="11" t="s">
        <v>163</v>
      </c>
      <c r="I797" s="11" t="s">
        <v>19</v>
      </c>
      <c r="J797" s="18"/>
    </row>
    <row r="798" spans="1:10" s="1" customFormat="1" ht="26.1" customHeight="1">
      <c r="A798" s="6" t="s">
        <v>2278</v>
      </c>
      <c r="B798" s="7" t="s">
        <v>2331</v>
      </c>
      <c r="C798" s="8" t="s">
        <v>2332</v>
      </c>
      <c r="D798" s="37">
        <v>59587.799999999996</v>
      </c>
      <c r="E798" s="38">
        <v>52270</v>
      </c>
      <c r="F798" s="9">
        <f t="shared" si="12"/>
        <v>0.1399999999999999</v>
      </c>
      <c r="G798" s="12" t="s">
        <v>2333</v>
      </c>
      <c r="H798" s="11" t="s">
        <v>163</v>
      </c>
      <c r="I798" s="11" t="s">
        <v>19</v>
      </c>
      <c r="J798" s="18"/>
    </row>
    <row r="799" spans="1:10" s="1" customFormat="1" ht="26.1" customHeight="1">
      <c r="A799" s="6" t="s">
        <v>2278</v>
      </c>
      <c r="B799" s="7" t="s">
        <v>2334</v>
      </c>
      <c r="C799" s="8" t="s">
        <v>2335</v>
      </c>
      <c r="D799" s="37">
        <v>61183.799999999996</v>
      </c>
      <c r="E799" s="38">
        <v>53670</v>
      </c>
      <c r="F799" s="9">
        <f t="shared" si="12"/>
        <v>0.1399999999999999</v>
      </c>
      <c r="G799" s="12" t="s">
        <v>2336</v>
      </c>
      <c r="H799" s="11" t="s">
        <v>163</v>
      </c>
      <c r="I799" s="11" t="s">
        <v>19</v>
      </c>
      <c r="J799" s="18"/>
    </row>
    <row r="800" spans="1:10" s="1" customFormat="1" ht="26.1" customHeight="1">
      <c r="A800" s="6" t="s">
        <v>2278</v>
      </c>
      <c r="B800" s="7" t="s">
        <v>2337</v>
      </c>
      <c r="C800" s="8" t="s">
        <v>2338</v>
      </c>
      <c r="D800" s="37">
        <v>72526.799999999988</v>
      </c>
      <c r="E800" s="38">
        <v>63620</v>
      </c>
      <c r="F800" s="9">
        <f t="shared" si="12"/>
        <v>0.1399999999999999</v>
      </c>
      <c r="G800" s="12" t="s">
        <v>2339</v>
      </c>
      <c r="H800" s="11" t="s">
        <v>163</v>
      </c>
      <c r="I800" s="11" t="s">
        <v>19</v>
      </c>
      <c r="J800" s="18"/>
    </row>
    <row r="801" spans="1:10" s="1" customFormat="1" ht="26.1" customHeight="1">
      <c r="A801" s="6" t="s">
        <v>2278</v>
      </c>
      <c r="B801" s="7" t="s">
        <v>2340</v>
      </c>
      <c r="C801" s="8" t="s">
        <v>2341</v>
      </c>
      <c r="D801" s="37">
        <v>57889.2</v>
      </c>
      <c r="E801" s="38">
        <v>50780</v>
      </c>
      <c r="F801" s="9">
        <f t="shared" si="12"/>
        <v>0.1399999999999999</v>
      </c>
      <c r="G801" s="12" t="s">
        <v>2342</v>
      </c>
      <c r="H801" s="11" t="s">
        <v>163</v>
      </c>
      <c r="I801" s="11" t="s">
        <v>19</v>
      </c>
      <c r="J801" s="18"/>
    </row>
    <row r="802" spans="1:10" s="1" customFormat="1" ht="26.1" customHeight="1">
      <c r="A802" s="6" t="s">
        <v>2278</v>
      </c>
      <c r="B802" s="7" t="s">
        <v>2343</v>
      </c>
      <c r="C802" s="8" t="s">
        <v>2344</v>
      </c>
      <c r="D802" s="37">
        <v>60568.2</v>
      </c>
      <c r="E802" s="38">
        <v>53130</v>
      </c>
      <c r="F802" s="9">
        <f t="shared" si="12"/>
        <v>0.1399999999999999</v>
      </c>
      <c r="G802" s="12" t="s">
        <v>2345</v>
      </c>
      <c r="H802" s="11" t="s">
        <v>163</v>
      </c>
      <c r="I802" s="11" t="s">
        <v>19</v>
      </c>
      <c r="J802" s="18"/>
    </row>
    <row r="803" spans="1:10" s="1" customFormat="1" ht="26.1" customHeight="1">
      <c r="A803" s="6" t="s">
        <v>2278</v>
      </c>
      <c r="B803" s="7" t="s">
        <v>2346</v>
      </c>
      <c r="C803" s="8" t="s">
        <v>2347</v>
      </c>
      <c r="D803" s="37">
        <v>61913.399999999994</v>
      </c>
      <c r="E803" s="38">
        <v>54310</v>
      </c>
      <c r="F803" s="9">
        <f t="shared" si="12"/>
        <v>0.1399999999999999</v>
      </c>
      <c r="G803" s="12" t="s">
        <v>2348</v>
      </c>
      <c r="H803" s="11" t="s">
        <v>163</v>
      </c>
      <c r="I803" s="11" t="s">
        <v>19</v>
      </c>
      <c r="J803" s="18"/>
    </row>
    <row r="804" spans="1:10" s="1" customFormat="1" ht="26.1" customHeight="1">
      <c r="A804" s="6" t="s">
        <v>2278</v>
      </c>
      <c r="B804" s="7" t="s">
        <v>2349</v>
      </c>
      <c r="C804" s="8" t="s">
        <v>2350</v>
      </c>
      <c r="D804" s="37">
        <v>77406</v>
      </c>
      <c r="E804" s="38">
        <v>67900</v>
      </c>
      <c r="F804" s="9">
        <f t="shared" si="12"/>
        <v>0.1399999999999999</v>
      </c>
      <c r="G804" s="12" t="s">
        <v>2351</v>
      </c>
      <c r="H804" s="11" t="s">
        <v>163</v>
      </c>
      <c r="I804" s="11" t="s">
        <v>19</v>
      </c>
      <c r="J804" s="18"/>
    </row>
    <row r="805" spans="1:10" s="1" customFormat="1" ht="26.1" customHeight="1">
      <c r="A805" s="6" t="s">
        <v>2278</v>
      </c>
      <c r="B805" s="7" t="s">
        <v>2352</v>
      </c>
      <c r="C805" s="8" t="s">
        <v>2353</v>
      </c>
      <c r="D805" s="37">
        <v>80940</v>
      </c>
      <c r="E805" s="38">
        <v>71000</v>
      </c>
      <c r="F805" s="9">
        <f t="shared" si="12"/>
        <v>0.1399999999999999</v>
      </c>
      <c r="G805" s="12" t="s">
        <v>2354</v>
      </c>
      <c r="H805" s="11" t="s">
        <v>163</v>
      </c>
      <c r="I805" s="11" t="s">
        <v>19</v>
      </c>
      <c r="J805" s="18"/>
    </row>
    <row r="806" spans="1:10" s="1" customFormat="1" ht="26.1" customHeight="1">
      <c r="A806" s="6" t="s">
        <v>2278</v>
      </c>
      <c r="B806" s="7" t="s">
        <v>2355</v>
      </c>
      <c r="C806" s="8" t="s">
        <v>2356</v>
      </c>
      <c r="D806" s="37">
        <v>83379.599999999991</v>
      </c>
      <c r="E806" s="38">
        <v>73140</v>
      </c>
      <c r="F806" s="9">
        <f t="shared" si="12"/>
        <v>0.1399999999999999</v>
      </c>
      <c r="G806" s="12" t="s">
        <v>2357</v>
      </c>
      <c r="H806" s="11" t="s">
        <v>163</v>
      </c>
      <c r="I806" s="11" t="s">
        <v>19</v>
      </c>
      <c r="J806" s="18"/>
    </row>
    <row r="807" spans="1:10" s="1" customFormat="1" ht="26.1" customHeight="1">
      <c r="A807" s="6" t="s">
        <v>2278</v>
      </c>
      <c r="B807" s="7" t="s">
        <v>2358</v>
      </c>
      <c r="C807" s="8" t="s">
        <v>2359</v>
      </c>
      <c r="D807" s="37">
        <v>71911.199999999997</v>
      </c>
      <c r="E807" s="38">
        <v>63080</v>
      </c>
      <c r="F807" s="9">
        <f t="shared" si="12"/>
        <v>0.1399999999999999</v>
      </c>
      <c r="G807" s="12" t="s">
        <v>2360</v>
      </c>
      <c r="H807" s="11" t="s">
        <v>163</v>
      </c>
      <c r="I807" s="11" t="s">
        <v>19</v>
      </c>
      <c r="J807" s="18"/>
    </row>
    <row r="808" spans="1:10" s="1" customFormat="1" ht="26.1" customHeight="1">
      <c r="A808" s="6" t="s">
        <v>2278</v>
      </c>
      <c r="B808" s="7" t="s">
        <v>2361</v>
      </c>
      <c r="C808" s="8" t="s">
        <v>2362</v>
      </c>
      <c r="D808" s="37">
        <v>75331.199999999997</v>
      </c>
      <c r="E808" s="38">
        <v>66080</v>
      </c>
      <c r="F808" s="9">
        <f t="shared" si="12"/>
        <v>0.1399999999999999</v>
      </c>
      <c r="G808" s="12" t="s">
        <v>2363</v>
      </c>
      <c r="H808" s="11" t="s">
        <v>163</v>
      </c>
      <c r="I808" s="11" t="s">
        <v>19</v>
      </c>
      <c r="J808" s="18"/>
    </row>
    <row r="809" spans="1:10" s="1" customFormat="1" ht="26.1" customHeight="1">
      <c r="A809" s="6" t="s">
        <v>2278</v>
      </c>
      <c r="B809" s="7" t="s">
        <v>2364</v>
      </c>
      <c r="C809" s="8" t="s">
        <v>2365</v>
      </c>
      <c r="D809" s="37">
        <v>77884.799999999988</v>
      </c>
      <c r="E809" s="38">
        <v>68320</v>
      </c>
      <c r="F809" s="9">
        <f t="shared" si="12"/>
        <v>0.1399999999999999</v>
      </c>
      <c r="G809" s="12" t="s">
        <v>2366</v>
      </c>
      <c r="H809" s="11" t="s">
        <v>163</v>
      </c>
      <c r="I809" s="11" t="s">
        <v>19</v>
      </c>
      <c r="J809" s="18"/>
    </row>
    <row r="810" spans="1:10" s="1" customFormat="1" ht="26.1" customHeight="1">
      <c r="A810" s="6" t="s">
        <v>2278</v>
      </c>
      <c r="B810" s="7" t="s">
        <v>2367</v>
      </c>
      <c r="C810" s="8" t="s">
        <v>2368</v>
      </c>
      <c r="D810" s="37">
        <v>72162</v>
      </c>
      <c r="E810" s="38">
        <v>63300</v>
      </c>
      <c r="F810" s="9">
        <f t="shared" si="12"/>
        <v>0.1399999999999999</v>
      </c>
      <c r="G810" s="12" t="s">
        <v>2369</v>
      </c>
      <c r="H810" s="11" t="s">
        <v>163</v>
      </c>
      <c r="I810" s="11" t="s">
        <v>19</v>
      </c>
      <c r="J810" s="18"/>
    </row>
    <row r="811" spans="1:10" s="1" customFormat="1" ht="26.1" customHeight="1">
      <c r="A811" s="6" t="s">
        <v>2278</v>
      </c>
      <c r="B811" s="7" t="s">
        <v>2370</v>
      </c>
      <c r="C811" s="8" t="s">
        <v>2371</v>
      </c>
      <c r="D811" s="37">
        <v>77645.399999999994</v>
      </c>
      <c r="E811" s="38">
        <v>68110</v>
      </c>
      <c r="F811" s="9">
        <f t="shared" si="12"/>
        <v>0.1399999999999999</v>
      </c>
      <c r="G811" s="12" t="s">
        <v>2372</v>
      </c>
      <c r="H811" s="11" t="s">
        <v>163</v>
      </c>
      <c r="I811" s="11" t="s">
        <v>19</v>
      </c>
      <c r="J811" s="18"/>
    </row>
    <row r="812" spans="1:10" s="1" customFormat="1" ht="26.1" customHeight="1">
      <c r="A812" s="6" t="s">
        <v>2278</v>
      </c>
      <c r="B812" s="7" t="s">
        <v>2373</v>
      </c>
      <c r="C812" s="8" t="s">
        <v>2374</v>
      </c>
      <c r="D812" s="37">
        <v>41610</v>
      </c>
      <c r="E812" s="38">
        <v>36500</v>
      </c>
      <c r="F812" s="9">
        <f t="shared" si="12"/>
        <v>0.1399999999999999</v>
      </c>
      <c r="G812" s="12" t="s">
        <v>2375</v>
      </c>
      <c r="H812" s="11" t="s">
        <v>163</v>
      </c>
      <c r="I812" s="11" t="s">
        <v>19</v>
      </c>
      <c r="J812" s="18"/>
    </row>
    <row r="813" spans="1:10" s="1" customFormat="1" ht="26.1" customHeight="1">
      <c r="A813" s="6" t="s">
        <v>2278</v>
      </c>
      <c r="B813" s="7" t="s">
        <v>2376</v>
      </c>
      <c r="C813" s="8" t="s">
        <v>2377</v>
      </c>
      <c r="D813" s="37">
        <v>42237</v>
      </c>
      <c r="E813" s="38">
        <v>37050</v>
      </c>
      <c r="F813" s="9">
        <f t="shared" si="12"/>
        <v>0.1399999999999999</v>
      </c>
      <c r="G813" s="12" t="s">
        <v>2378</v>
      </c>
      <c r="H813" s="11" t="s">
        <v>163</v>
      </c>
      <c r="I813" s="11" t="s">
        <v>19</v>
      </c>
      <c r="J813" s="18"/>
    </row>
    <row r="814" spans="1:10" s="1" customFormat="1" ht="26.1" customHeight="1">
      <c r="A814" s="6" t="s">
        <v>2278</v>
      </c>
      <c r="B814" s="7" t="s">
        <v>2379</v>
      </c>
      <c r="C814" s="8" t="s">
        <v>2380</v>
      </c>
      <c r="D814" s="37">
        <v>46283.999999999993</v>
      </c>
      <c r="E814" s="38">
        <v>40600</v>
      </c>
      <c r="F814" s="9">
        <f t="shared" si="12"/>
        <v>0.1399999999999999</v>
      </c>
      <c r="G814" s="12" t="s">
        <v>2381</v>
      </c>
      <c r="H814" s="11" t="s">
        <v>163</v>
      </c>
      <c r="I814" s="11" t="s">
        <v>19</v>
      </c>
      <c r="J814" s="18"/>
    </row>
    <row r="815" spans="1:10" ht="26.1" customHeight="1">
      <c r="A815" s="6" t="s">
        <v>2278</v>
      </c>
      <c r="B815" s="7" t="s">
        <v>2382</v>
      </c>
      <c r="C815" s="8" t="s">
        <v>2383</v>
      </c>
      <c r="D815" s="37">
        <v>57398.999999999993</v>
      </c>
      <c r="E815" s="38">
        <v>50350</v>
      </c>
      <c r="F815" s="9">
        <f t="shared" si="12"/>
        <v>0.1399999999999999</v>
      </c>
      <c r="G815" s="12" t="s">
        <v>2384</v>
      </c>
      <c r="H815" s="11" t="s">
        <v>163</v>
      </c>
      <c r="I815" s="11" t="s">
        <v>19</v>
      </c>
      <c r="J815" s="24"/>
    </row>
    <row r="816" spans="1:10" ht="26.1" customHeight="1">
      <c r="A816" s="6" t="s">
        <v>2278</v>
      </c>
      <c r="B816" s="7" t="s">
        <v>2385</v>
      </c>
      <c r="C816" s="8" t="s">
        <v>2386</v>
      </c>
      <c r="D816" s="37">
        <v>58766.999999999993</v>
      </c>
      <c r="E816" s="38">
        <v>51550</v>
      </c>
      <c r="F816" s="9">
        <f t="shared" si="12"/>
        <v>0.1399999999999999</v>
      </c>
      <c r="G816" s="12" t="s">
        <v>2387</v>
      </c>
      <c r="H816" s="11" t="s">
        <v>163</v>
      </c>
      <c r="I816" s="11" t="s">
        <v>19</v>
      </c>
      <c r="J816" s="24"/>
    </row>
    <row r="817" spans="1:10" s="1" customFormat="1" ht="26.1" customHeight="1">
      <c r="A817" s="6" t="s">
        <v>2278</v>
      </c>
      <c r="B817" s="7" t="s">
        <v>2388</v>
      </c>
      <c r="C817" s="8" t="s">
        <v>2389</v>
      </c>
      <c r="D817" s="37">
        <v>48848.999999999993</v>
      </c>
      <c r="E817" s="38">
        <v>42850</v>
      </c>
      <c r="F817" s="9">
        <f t="shared" si="12"/>
        <v>0.1399999999999999</v>
      </c>
      <c r="G817" s="12" t="s">
        <v>2390</v>
      </c>
      <c r="H817" s="11" t="s">
        <v>163</v>
      </c>
      <c r="I817" s="11" t="s">
        <v>19</v>
      </c>
      <c r="J817" s="18"/>
    </row>
    <row r="818" spans="1:10" s="1" customFormat="1" ht="26.1" customHeight="1">
      <c r="A818" s="6" t="s">
        <v>2278</v>
      </c>
      <c r="B818" s="7" t="s">
        <v>2391</v>
      </c>
      <c r="C818" s="8" t="s">
        <v>2392</v>
      </c>
      <c r="D818" s="37">
        <v>49703.999999999993</v>
      </c>
      <c r="E818" s="38">
        <v>43600</v>
      </c>
      <c r="F818" s="9">
        <f t="shared" si="12"/>
        <v>0.1399999999999999</v>
      </c>
      <c r="G818" s="12" t="s">
        <v>2393</v>
      </c>
      <c r="H818" s="11" t="s">
        <v>163</v>
      </c>
      <c r="I818" s="11" t="s">
        <v>19</v>
      </c>
      <c r="J818" s="18"/>
    </row>
    <row r="819" spans="1:10" s="1" customFormat="1" ht="26.1" customHeight="1">
      <c r="A819" s="6" t="s">
        <v>2278</v>
      </c>
      <c r="B819" s="7" t="s">
        <v>2394</v>
      </c>
      <c r="C819" s="8" t="s">
        <v>2395</v>
      </c>
      <c r="D819" s="37">
        <v>52952.999999999993</v>
      </c>
      <c r="E819" s="38">
        <v>46450</v>
      </c>
      <c r="F819" s="9">
        <f t="shared" si="12"/>
        <v>0.1399999999999999</v>
      </c>
      <c r="G819" s="12" t="s">
        <v>2396</v>
      </c>
      <c r="H819" s="11" t="s">
        <v>163</v>
      </c>
      <c r="I819" s="11" t="s">
        <v>19</v>
      </c>
      <c r="J819" s="18"/>
    </row>
    <row r="820" spans="1:10" s="1" customFormat="1" ht="26.1" customHeight="1">
      <c r="A820" s="6" t="s">
        <v>2278</v>
      </c>
      <c r="B820" s="7" t="s">
        <v>2397</v>
      </c>
      <c r="C820" s="8" t="s">
        <v>2398</v>
      </c>
      <c r="D820" s="37">
        <v>64637.999999999993</v>
      </c>
      <c r="E820" s="38">
        <v>56700</v>
      </c>
      <c r="F820" s="9">
        <f t="shared" si="12"/>
        <v>0.1399999999999999</v>
      </c>
      <c r="G820" s="12" t="s">
        <v>2399</v>
      </c>
      <c r="H820" s="11" t="s">
        <v>163</v>
      </c>
      <c r="I820" s="11" t="s">
        <v>19</v>
      </c>
      <c r="J820" s="18"/>
    </row>
    <row r="821" spans="1:10" s="1" customFormat="1" ht="26.1" customHeight="1">
      <c r="A821" s="6" t="s">
        <v>2278</v>
      </c>
      <c r="B821" s="7" t="s">
        <v>2400</v>
      </c>
      <c r="C821" s="8" t="s">
        <v>2401</v>
      </c>
      <c r="D821" s="37">
        <v>66348</v>
      </c>
      <c r="E821" s="38">
        <v>58200</v>
      </c>
      <c r="F821" s="9">
        <f t="shared" si="12"/>
        <v>0.1399999999999999</v>
      </c>
      <c r="G821" s="12" t="s">
        <v>2402</v>
      </c>
      <c r="H821" s="11" t="s">
        <v>163</v>
      </c>
      <c r="I821" s="11" t="s">
        <v>19</v>
      </c>
      <c r="J821" s="18"/>
    </row>
    <row r="822" spans="1:10" s="1" customFormat="1" ht="26.1" customHeight="1">
      <c r="A822" s="6" t="s">
        <v>2278</v>
      </c>
      <c r="B822" s="7" t="s">
        <v>2403</v>
      </c>
      <c r="C822" s="8" t="s">
        <v>2404</v>
      </c>
      <c r="D822" s="37">
        <v>51812.999999999993</v>
      </c>
      <c r="E822" s="38">
        <v>45450</v>
      </c>
      <c r="F822" s="9">
        <f t="shared" si="12"/>
        <v>0.1399999999999999</v>
      </c>
      <c r="G822" s="12" t="s">
        <v>2405</v>
      </c>
      <c r="H822" s="11" t="s">
        <v>163</v>
      </c>
      <c r="I822" s="11" t="s">
        <v>19</v>
      </c>
      <c r="J822" s="18"/>
    </row>
    <row r="823" spans="1:10" s="1" customFormat="1" ht="26.1" customHeight="1">
      <c r="A823" s="6" t="s">
        <v>2278</v>
      </c>
      <c r="B823" s="7" t="s">
        <v>2406</v>
      </c>
      <c r="C823" s="8" t="s">
        <v>2407</v>
      </c>
      <c r="D823" s="37">
        <v>52382.999999999993</v>
      </c>
      <c r="E823" s="38">
        <v>45950</v>
      </c>
      <c r="F823" s="9">
        <f t="shared" si="12"/>
        <v>0.1399999999999999</v>
      </c>
      <c r="G823" s="12" t="s">
        <v>2408</v>
      </c>
      <c r="H823" s="11" t="s">
        <v>163</v>
      </c>
      <c r="I823" s="11" t="s">
        <v>19</v>
      </c>
      <c r="J823" s="18"/>
    </row>
    <row r="824" spans="1:10" s="1" customFormat="1" ht="26.1" customHeight="1">
      <c r="A824" s="6" t="s">
        <v>2278</v>
      </c>
      <c r="B824" s="7" t="s">
        <v>2409</v>
      </c>
      <c r="C824" s="8" t="s">
        <v>2410</v>
      </c>
      <c r="D824" s="37">
        <v>56429.999999999993</v>
      </c>
      <c r="E824" s="38">
        <v>49500</v>
      </c>
      <c r="F824" s="9">
        <f t="shared" si="12"/>
        <v>0.1399999999999999</v>
      </c>
      <c r="G824" s="12" t="s">
        <v>2411</v>
      </c>
      <c r="H824" s="11" t="s">
        <v>163</v>
      </c>
      <c r="I824" s="11" t="s">
        <v>19</v>
      </c>
      <c r="J824" s="18"/>
    </row>
    <row r="825" spans="1:10" s="1" customFormat="1" ht="26.1" customHeight="1">
      <c r="A825" s="6" t="s">
        <v>2278</v>
      </c>
      <c r="B825" s="7" t="s">
        <v>2412</v>
      </c>
      <c r="C825" s="8" t="s">
        <v>2413</v>
      </c>
      <c r="D825" s="37">
        <v>67602</v>
      </c>
      <c r="E825" s="38">
        <v>59300</v>
      </c>
      <c r="F825" s="9">
        <f t="shared" si="12"/>
        <v>0.1399999999999999</v>
      </c>
      <c r="G825" s="12" t="s">
        <v>2414</v>
      </c>
      <c r="H825" s="11" t="s">
        <v>163</v>
      </c>
      <c r="I825" s="11" t="s">
        <v>19</v>
      </c>
      <c r="J825" s="18"/>
    </row>
    <row r="826" spans="1:10" s="1" customFormat="1" ht="26.1" customHeight="1">
      <c r="A826" s="6" t="s">
        <v>2278</v>
      </c>
      <c r="B826" s="7" t="s">
        <v>2415</v>
      </c>
      <c r="C826" s="8" t="s">
        <v>2416</v>
      </c>
      <c r="D826" s="37">
        <v>68856</v>
      </c>
      <c r="E826" s="38">
        <v>60400</v>
      </c>
      <c r="F826" s="9">
        <f t="shared" ref="F826:F889" si="13">D826/E826-1</f>
        <v>0.1399999999999999</v>
      </c>
      <c r="G826" s="12" t="s">
        <v>2417</v>
      </c>
      <c r="H826" s="11" t="s">
        <v>163</v>
      </c>
      <c r="I826" s="11" t="s">
        <v>19</v>
      </c>
      <c r="J826" s="18"/>
    </row>
    <row r="827" spans="1:10" s="1" customFormat="1" ht="26.1" customHeight="1">
      <c r="A827" s="6" t="s">
        <v>2278</v>
      </c>
      <c r="B827" s="7" t="s">
        <v>2418</v>
      </c>
      <c r="C827" s="8" t="s">
        <v>2419</v>
      </c>
      <c r="D827" s="37">
        <v>71592</v>
      </c>
      <c r="E827" s="38">
        <v>62800</v>
      </c>
      <c r="F827" s="9">
        <f t="shared" si="13"/>
        <v>0.1399999999999999</v>
      </c>
      <c r="G827" s="12" t="s">
        <v>2420</v>
      </c>
      <c r="H827" s="11" t="s">
        <v>163</v>
      </c>
      <c r="I827" s="11" t="s">
        <v>19</v>
      </c>
      <c r="J827" s="18"/>
    </row>
    <row r="828" spans="1:10" s="1" customFormat="1" ht="26.1" customHeight="1">
      <c r="A828" s="6" t="s">
        <v>2278</v>
      </c>
      <c r="B828" s="7" t="s">
        <v>2421</v>
      </c>
      <c r="C828" s="8" t="s">
        <v>2422</v>
      </c>
      <c r="D828" s="37">
        <v>63611.999999999993</v>
      </c>
      <c r="E828" s="38">
        <v>55800</v>
      </c>
      <c r="F828" s="9">
        <f t="shared" si="13"/>
        <v>0.1399999999999999</v>
      </c>
      <c r="G828" s="12" t="s">
        <v>2423</v>
      </c>
      <c r="H828" s="11" t="s">
        <v>163</v>
      </c>
      <c r="I828" s="11" t="s">
        <v>19</v>
      </c>
      <c r="J828" s="18"/>
    </row>
    <row r="829" spans="1:10" s="1" customFormat="1" ht="26.1" customHeight="1">
      <c r="A829" s="6" t="s">
        <v>2278</v>
      </c>
      <c r="B829" s="7" t="s">
        <v>2424</v>
      </c>
      <c r="C829" s="8" t="s">
        <v>2425</v>
      </c>
      <c r="D829" s="37">
        <v>64865.999999999993</v>
      </c>
      <c r="E829" s="38">
        <v>56900</v>
      </c>
      <c r="F829" s="9">
        <f t="shared" si="13"/>
        <v>0.1399999999999999</v>
      </c>
      <c r="G829" s="12" t="s">
        <v>2426</v>
      </c>
      <c r="H829" s="11" t="s">
        <v>163</v>
      </c>
      <c r="I829" s="11" t="s">
        <v>19</v>
      </c>
      <c r="J829" s="18"/>
    </row>
    <row r="830" spans="1:10" s="1" customFormat="1" ht="26.1" customHeight="1">
      <c r="A830" s="6" t="s">
        <v>2278</v>
      </c>
      <c r="B830" s="7" t="s">
        <v>2427</v>
      </c>
      <c r="C830" s="8" t="s">
        <v>2428</v>
      </c>
      <c r="D830" s="37">
        <v>68742</v>
      </c>
      <c r="E830" s="38">
        <v>60300</v>
      </c>
      <c r="F830" s="9">
        <f t="shared" si="13"/>
        <v>0.1399999999999999</v>
      </c>
      <c r="G830" s="12" t="s">
        <v>2429</v>
      </c>
      <c r="H830" s="11" t="s">
        <v>163</v>
      </c>
      <c r="I830" s="11" t="s">
        <v>19</v>
      </c>
      <c r="J830" s="18"/>
    </row>
    <row r="831" spans="1:10" s="1" customFormat="1" ht="26.1" customHeight="1">
      <c r="A831" s="6" t="s">
        <v>2278</v>
      </c>
      <c r="B831" s="7" t="s">
        <v>2430</v>
      </c>
      <c r="C831" s="8" t="s">
        <v>2431</v>
      </c>
      <c r="D831" s="37">
        <v>67944</v>
      </c>
      <c r="E831" s="38">
        <v>59600</v>
      </c>
      <c r="F831" s="9">
        <f t="shared" si="13"/>
        <v>0.1399999999999999</v>
      </c>
      <c r="G831" s="12" t="s">
        <v>2432</v>
      </c>
      <c r="H831" s="11" t="s">
        <v>163</v>
      </c>
      <c r="I831" s="11" t="s">
        <v>19</v>
      </c>
      <c r="J831" s="18"/>
    </row>
    <row r="832" spans="1:10" s="1" customFormat="1" ht="26.1" customHeight="1">
      <c r="A832" s="6" t="s">
        <v>2278</v>
      </c>
      <c r="B832" s="7" t="s">
        <v>2433</v>
      </c>
      <c r="C832" s="8" t="s">
        <v>2434</v>
      </c>
      <c r="D832" s="37">
        <v>72048</v>
      </c>
      <c r="E832" s="38">
        <v>63200</v>
      </c>
      <c r="F832" s="9">
        <f t="shared" si="13"/>
        <v>0.1399999999999999</v>
      </c>
      <c r="G832" s="12" t="s">
        <v>2435</v>
      </c>
      <c r="H832" s="11" t="s">
        <v>163</v>
      </c>
      <c r="I832" s="11" t="s">
        <v>19</v>
      </c>
      <c r="J832" s="18"/>
    </row>
    <row r="833" spans="1:10" s="1" customFormat="1" ht="26.1" customHeight="1">
      <c r="A833" s="6" t="s">
        <v>2278</v>
      </c>
      <c r="B833" s="7" t="s">
        <v>2436</v>
      </c>
      <c r="C833" s="8" t="s">
        <v>2437</v>
      </c>
      <c r="D833" s="37">
        <v>79629</v>
      </c>
      <c r="E833" s="38">
        <v>69850</v>
      </c>
      <c r="F833" s="9">
        <f t="shared" si="13"/>
        <v>0.1399999999999999</v>
      </c>
      <c r="G833" s="12" t="s">
        <v>2438</v>
      </c>
      <c r="H833" s="11" t="s">
        <v>163</v>
      </c>
      <c r="I833" s="11" t="s">
        <v>19</v>
      </c>
      <c r="J833" s="18"/>
    </row>
    <row r="834" spans="1:10" s="1" customFormat="1" ht="26.1" customHeight="1">
      <c r="A834" s="6" t="s">
        <v>2278</v>
      </c>
      <c r="B834" s="7" t="s">
        <v>2439</v>
      </c>
      <c r="C834" s="8" t="s">
        <v>2440</v>
      </c>
      <c r="D834" s="37">
        <v>83733</v>
      </c>
      <c r="E834" s="38">
        <v>73450</v>
      </c>
      <c r="F834" s="9">
        <f t="shared" si="13"/>
        <v>0.1399999999999999</v>
      </c>
      <c r="G834" s="12" t="s">
        <v>2441</v>
      </c>
      <c r="H834" s="11" t="s">
        <v>163</v>
      </c>
      <c r="I834" s="11" t="s">
        <v>19</v>
      </c>
      <c r="J834" s="18"/>
    </row>
    <row r="835" spans="1:10" s="1" customFormat="1" ht="26.1" customHeight="1">
      <c r="A835" s="6" t="s">
        <v>2278</v>
      </c>
      <c r="B835" s="7" t="s">
        <v>2442</v>
      </c>
      <c r="C835" s="8" t="s">
        <v>2443</v>
      </c>
      <c r="D835" s="37">
        <v>81510</v>
      </c>
      <c r="E835" s="38">
        <v>71500</v>
      </c>
      <c r="F835" s="9">
        <f t="shared" si="13"/>
        <v>0.1399999999999999</v>
      </c>
      <c r="G835" s="12" t="s">
        <v>2444</v>
      </c>
      <c r="H835" s="11" t="s">
        <v>163</v>
      </c>
      <c r="I835" s="11" t="s">
        <v>19</v>
      </c>
      <c r="J835" s="18"/>
    </row>
    <row r="836" spans="1:10" s="1" customFormat="1" ht="26.1" customHeight="1">
      <c r="A836" s="6" t="s">
        <v>2278</v>
      </c>
      <c r="B836" s="7" t="s">
        <v>2445</v>
      </c>
      <c r="C836" s="8" t="s">
        <v>2446</v>
      </c>
      <c r="D836" s="37">
        <v>85613.999999999985</v>
      </c>
      <c r="E836" s="38">
        <v>75100</v>
      </c>
      <c r="F836" s="9">
        <f t="shared" si="13"/>
        <v>0.1399999999999999</v>
      </c>
      <c r="G836" s="12" t="s">
        <v>2447</v>
      </c>
      <c r="H836" s="11" t="s">
        <v>163</v>
      </c>
      <c r="I836" s="11" t="s">
        <v>19</v>
      </c>
      <c r="J836" s="18"/>
    </row>
    <row r="837" spans="1:10" s="1" customFormat="1" ht="26.1" customHeight="1">
      <c r="A837" s="6" t="s">
        <v>2278</v>
      </c>
      <c r="B837" s="7" t="s">
        <v>2448</v>
      </c>
      <c r="C837" s="8" t="s">
        <v>2449</v>
      </c>
      <c r="D837" s="37">
        <v>51641.999999999993</v>
      </c>
      <c r="E837" s="38">
        <v>45300</v>
      </c>
      <c r="F837" s="9">
        <f t="shared" si="13"/>
        <v>0.1399999999999999</v>
      </c>
      <c r="G837" s="12" t="s">
        <v>2450</v>
      </c>
      <c r="H837" s="11" t="s">
        <v>163</v>
      </c>
      <c r="I837" s="11" t="s">
        <v>19</v>
      </c>
      <c r="J837" s="18"/>
    </row>
    <row r="838" spans="1:10" s="1" customFormat="1" ht="26.1" customHeight="1">
      <c r="A838" s="6" t="s">
        <v>2278</v>
      </c>
      <c r="B838" s="7" t="s">
        <v>2451</v>
      </c>
      <c r="C838" s="8" t="s">
        <v>2452</v>
      </c>
      <c r="D838" s="37">
        <v>52553.999999999993</v>
      </c>
      <c r="E838" s="38">
        <v>46100</v>
      </c>
      <c r="F838" s="9">
        <f t="shared" si="13"/>
        <v>0.1399999999999999</v>
      </c>
      <c r="G838" s="12" t="s">
        <v>2453</v>
      </c>
      <c r="H838" s="11" t="s">
        <v>163</v>
      </c>
      <c r="I838" s="11" t="s">
        <v>19</v>
      </c>
      <c r="J838" s="18"/>
    </row>
    <row r="839" spans="1:10" s="1" customFormat="1" ht="26.1" customHeight="1">
      <c r="A839" s="6" t="s">
        <v>2278</v>
      </c>
      <c r="B839" s="7" t="s">
        <v>2454</v>
      </c>
      <c r="C839" s="8" t="s">
        <v>2455</v>
      </c>
      <c r="D839" s="37">
        <v>55802.999999999993</v>
      </c>
      <c r="E839" s="38">
        <v>48950</v>
      </c>
      <c r="F839" s="9">
        <f t="shared" si="13"/>
        <v>0.1399999999999999</v>
      </c>
      <c r="G839" s="12" t="s">
        <v>2456</v>
      </c>
      <c r="H839" s="11" t="s">
        <v>163</v>
      </c>
      <c r="I839" s="11" t="s">
        <v>19</v>
      </c>
      <c r="J839" s="18"/>
    </row>
    <row r="840" spans="1:10" s="1" customFormat="1" ht="26.1" customHeight="1">
      <c r="A840" s="6" t="s">
        <v>2278</v>
      </c>
      <c r="B840" s="7" t="s">
        <v>2457</v>
      </c>
      <c r="C840" s="8" t="s">
        <v>2458</v>
      </c>
      <c r="D840" s="37">
        <v>68742</v>
      </c>
      <c r="E840" s="38">
        <v>60300</v>
      </c>
      <c r="F840" s="9">
        <f t="shared" si="13"/>
        <v>0.1399999999999999</v>
      </c>
      <c r="G840" s="12" t="s">
        <v>2459</v>
      </c>
      <c r="H840" s="11" t="s">
        <v>163</v>
      </c>
      <c r="I840" s="11" t="s">
        <v>19</v>
      </c>
      <c r="J840" s="18"/>
    </row>
    <row r="841" spans="1:10" s="1" customFormat="1" ht="26.1" customHeight="1">
      <c r="A841" s="6" t="s">
        <v>2278</v>
      </c>
      <c r="B841" s="7" t="s">
        <v>2460</v>
      </c>
      <c r="C841" s="8" t="s">
        <v>2461</v>
      </c>
      <c r="D841" s="37">
        <v>70566</v>
      </c>
      <c r="E841" s="38">
        <v>61900</v>
      </c>
      <c r="F841" s="9">
        <f t="shared" si="13"/>
        <v>0.1399999999999999</v>
      </c>
      <c r="G841" s="12" t="s">
        <v>2462</v>
      </c>
      <c r="H841" s="11" t="s">
        <v>163</v>
      </c>
      <c r="I841" s="11" t="s">
        <v>19</v>
      </c>
      <c r="J841" s="18"/>
    </row>
    <row r="842" spans="1:10" s="1" customFormat="1" ht="26.1" customHeight="1">
      <c r="A842" s="6" t="s">
        <v>2278</v>
      </c>
      <c r="B842" s="7" t="s">
        <v>2463</v>
      </c>
      <c r="C842" s="8" t="s">
        <v>2464</v>
      </c>
      <c r="D842" s="37">
        <v>54605.999999999993</v>
      </c>
      <c r="E842" s="38">
        <v>47900</v>
      </c>
      <c r="F842" s="9">
        <f t="shared" si="13"/>
        <v>0.1399999999999999</v>
      </c>
      <c r="G842" s="12" t="s">
        <v>2465</v>
      </c>
      <c r="H842" s="11" t="s">
        <v>163</v>
      </c>
      <c r="I842" s="11" t="s">
        <v>19</v>
      </c>
      <c r="J842" s="18"/>
    </row>
    <row r="843" spans="1:10" s="1" customFormat="1" ht="26.1" customHeight="1">
      <c r="A843" s="6" t="s">
        <v>2278</v>
      </c>
      <c r="B843" s="7" t="s">
        <v>2466</v>
      </c>
      <c r="C843" s="8" t="s">
        <v>2467</v>
      </c>
      <c r="D843" s="37">
        <v>55175.999999999993</v>
      </c>
      <c r="E843" s="38">
        <v>48400</v>
      </c>
      <c r="F843" s="9">
        <f t="shared" si="13"/>
        <v>0.1399999999999999</v>
      </c>
      <c r="G843" s="12" t="s">
        <v>2468</v>
      </c>
      <c r="H843" s="11" t="s">
        <v>163</v>
      </c>
      <c r="I843" s="11" t="s">
        <v>19</v>
      </c>
      <c r="J843" s="18"/>
    </row>
    <row r="844" spans="1:10" s="1" customFormat="1" ht="26.1" customHeight="1">
      <c r="A844" s="6" t="s">
        <v>2278</v>
      </c>
      <c r="B844" s="7" t="s">
        <v>2469</v>
      </c>
      <c r="C844" s="8" t="s">
        <v>2470</v>
      </c>
      <c r="D844" s="37">
        <v>59279.999999999993</v>
      </c>
      <c r="E844" s="38">
        <v>52000</v>
      </c>
      <c r="F844" s="9">
        <f t="shared" si="13"/>
        <v>0.1399999999999999</v>
      </c>
      <c r="G844" s="12" t="s">
        <v>2471</v>
      </c>
      <c r="H844" s="11" t="s">
        <v>163</v>
      </c>
      <c r="I844" s="11" t="s">
        <v>19</v>
      </c>
      <c r="J844" s="18"/>
    </row>
    <row r="845" spans="1:10" s="1" customFormat="1" ht="26.1" customHeight="1">
      <c r="A845" s="6" t="s">
        <v>2278</v>
      </c>
      <c r="B845" s="7" t="s">
        <v>2472</v>
      </c>
      <c r="C845" s="8" t="s">
        <v>2473</v>
      </c>
      <c r="D845" s="37">
        <v>71706</v>
      </c>
      <c r="E845" s="38">
        <v>62900</v>
      </c>
      <c r="F845" s="9">
        <f t="shared" si="13"/>
        <v>0.1399999999999999</v>
      </c>
      <c r="G845" s="12" t="s">
        <v>2474</v>
      </c>
      <c r="H845" s="11" t="s">
        <v>163</v>
      </c>
      <c r="I845" s="11" t="s">
        <v>19</v>
      </c>
      <c r="J845" s="18"/>
    </row>
    <row r="846" spans="1:10" s="1" customFormat="1" ht="26.1" customHeight="1">
      <c r="A846" s="6" t="s">
        <v>2278</v>
      </c>
      <c r="B846" s="7" t="s">
        <v>2475</v>
      </c>
      <c r="C846" s="8" t="s">
        <v>2476</v>
      </c>
      <c r="D846" s="37">
        <v>73074</v>
      </c>
      <c r="E846" s="38">
        <v>64100</v>
      </c>
      <c r="F846" s="9">
        <f t="shared" si="13"/>
        <v>0.1399999999999999</v>
      </c>
      <c r="G846" s="12" t="s">
        <v>2477</v>
      </c>
      <c r="H846" s="11" t="s">
        <v>163</v>
      </c>
      <c r="I846" s="11" t="s">
        <v>19</v>
      </c>
      <c r="J846" s="18"/>
    </row>
    <row r="847" spans="1:10" s="1" customFormat="1" ht="26.1" customHeight="1">
      <c r="A847" s="6" t="s">
        <v>2278</v>
      </c>
      <c r="B847" s="7" t="s">
        <v>2478</v>
      </c>
      <c r="C847" s="8" t="s">
        <v>2479</v>
      </c>
      <c r="D847" s="37">
        <v>75696</v>
      </c>
      <c r="E847" s="38">
        <v>66400</v>
      </c>
      <c r="F847" s="9">
        <f t="shared" si="13"/>
        <v>0.1399999999999999</v>
      </c>
      <c r="G847" s="12" t="s">
        <v>2480</v>
      </c>
      <c r="H847" s="11" t="s">
        <v>163</v>
      </c>
      <c r="I847" s="11" t="s">
        <v>19</v>
      </c>
      <c r="J847" s="18"/>
    </row>
    <row r="848" spans="1:10" ht="26.1" customHeight="1">
      <c r="A848" s="6" t="s">
        <v>2278</v>
      </c>
      <c r="B848" s="7" t="s">
        <v>2481</v>
      </c>
      <c r="C848" s="8" t="s">
        <v>2482</v>
      </c>
      <c r="D848" s="37">
        <v>57398.999999999993</v>
      </c>
      <c r="E848" s="38">
        <v>50350</v>
      </c>
      <c r="F848" s="9">
        <f t="shared" si="13"/>
        <v>0.1399999999999999</v>
      </c>
      <c r="G848" s="12" t="s">
        <v>2483</v>
      </c>
      <c r="H848" s="11" t="s">
        <v>163</v>
      </c>
      <c r="I848" s="11" t="s">
        <v>19</v>
      </c>
      <c r="J848" s="24"/>
    </row>
    <row r="849" spans="1:10" ht="26.1" customHeight="1">
      <c r="A849" s="6" t="s">
        <v>2278</v>
      </c>
      <c r="B849" s="7" t="s">
        <v>2484</v>
      </c>
      <c r="C849" s="8" t="s">
        <v>2485</v>
      </c>
      <c r="D849" s="37">
        <v>58025.999999999993</v>
      </c>
      <c r="E849" s="38">
        <v>50900</v>
      </c>
      <c r="F849" s="9">
        <f t="shared" si="13"/>
        <v>0.1399999999999999</v>
      </c>
      <c r="G849" s="12" t="s">
        <v>2486</v>
      </c>
      <c r="H849" s="11" t="s">
        <v>163</v>
      </c>
      <c r="I849" s="11" t="s">
        <v>19</v>
      </c>
      <c r="J849" s="24"/>
    </row>
    <row r="850" spans="1:10" ht="26.1" customHeight="1">
      <c r="A850" s="6" t="s">
        <v>2278</v>
      </c>
      <c r="B850" s="7" t="s">
        <v>2487</v>
      </c>
      <c r="C850" s="8" t="s">
        <v>2488</v>
      </c>
      <c r="D850" s="37">
        <v>61388.999999999993</v>
      </c>
      <c r="E850" s="38">
        <v>53850</v>
      </c>
      <c r="F850" s="9">
        <f t="shared" si="13"/>
        <v>0.1399999999999999</v>
      </c>
      <c r="G850" s="12" t="s">
        <v>2489</v>
      </c>
      <c r="H850" s="11" t="s">
        <v>163</v>
      </c>
      <c r="I850" s="11" t="s">
        <v>19</v>
      </c>
      <c r="J850" s="24"/>
    </row>
    <row r="851" spans="1:10" ht="26.1" customHeight="1">
      <c r="A851" s="6" t="s">
        <v>2278</v>
      </c>
      <c r="B851" s="7" t="s">
        <v>2490</v>
      </c>
      <c r="C851" s="8" t="s">
        <v>2491</v>
      </c>
      <c r="D851" s="37">
        <v>75354</v>
      </c>
      <c r="E851" s="38">
        <v>66100</v>
      </c>
      <c r="F851" s="9">
        <f t="shared" si="13"/>
        <v>0.1399999999999999</v>
      </c>
      <c r="G851" s="12" t="s">
        <v>2492</v>
      </c>
      <c r="H851" s="11" t="s">
        <v>163</v>
      </c>
      <c r="I851" s="11" t="s">
        <v>19</v>
      </c>
      <c r="J851" s="24"/>
    </row>
    <row r="852" spans="1:10" ht="26.1" customHeight="1">
      <c r="A852" s="6" t="s">
        <v>2278</v>
      </c>
      <c r="B852" s="7" t="s">
        <v>2493</v>
      </c>
      <c r="C852" s="8" t="s">
        <v>2494</v>
      </c>
      <c r="D852" s="37">
        <v>76608</v>
      </c>
      <c r="E852" s="38">
        <v>67200</v>
      </c>
      <c r="F852" s="9">
        <f t="shared" si="13"/>
        <v>0.1399999999999999</v>
      </c>
      <c r="G852" s="12" t="s">
        <v>2495</v>
      </c>
      <c r="H852" s="11" t="s">
        <v>163</v>
      </c>
      <c r="I852" s="11" t="s">
        <v>19</v>
      </c>
      <c r="J852" s="24"/>
    </row>
    <row r="853" spans="1:10" ht="26.1" customHeight="1">
      <c r="A853" s="6" t="s">
        <v>2278</v>
      </c>
      <c r="B853" s="7" t="s">
        <v>2496</v>
      </c>
      <c r="C853" s="8" t="s">
        <v>2497</v>
      </c>
      <c r="D853" s="37">
        <v>51185.999999999993</v>
      </c>
      <c r="E853" s="38">
        <v>44900</v>
      </c>
      <c r="F853" s="9">
        <f t="shared" si="13"/>
        <v>0.1399999999999999</v>
      </c>
      <c r="G853" s="12" t="s">
        <v>2498</v>
      </c>
      <c r="H853" s="11" t="s">
        <v>163</v>
      </c>
      <c r="I853" s="11" t="s">
        <v>19</v>
      </c>
      <c r="J853" s="24"/>
    </row>
    <row r="854" spans="1:10" ht="26.1" customHeight="1">
      <c r="A854" s="6" t="s">
        <v>2278</v>
      </c>
      <c r="B854" s="7" t="s">
        <v>2499</v>
      </c>
      <c r="C854" s="8" t="s">
        <v>2500</v>
      </c>
      <c r="D854" s="37">
        <v>51698.999999999993</v>
      </c>
      <c r="E854" s="38">
        <v>45350</v>
      </c>
      <c r="F854" s="9">
        <f t="shared" si="13"/>
        <v>0.1399999999999999</v>
      </c>
      <c r="G854" s="12" t="s">
        <v>2501</v>
      </c>
      <c r="H854" s="11" t="s">
        <v>163</v>
      </c>
      <c r="I854" s="11" t="s">
        <v>19</v>
      </c>
      <c r="J854" s="24"/>
    </row>
    <row r="855" spans="1:10" ht="26.1" customHeight="1">
      <c r="A855" s="6" t="s">
        <v>2278</v>
      </c>
      <c r="B855" s="7" t="s">
        <v>2502</v>
      </c>
      <c r="C855" s="8" t="s">
        <v>2503</v>
      </c>
      <c r="D855" s="37">
        <v>55061.999999999993</v>
      </c>
      <c r="E855" s="38">
        <v>48300</v>
      </c>
      <c r="F855" s="9">
        <f t="shared" si="13"/>
        <v>0.1399999999999999</v>
      </c>
      <c r="G855" s="12" t="s">
        <v>2504</v>
      </c>
      <c r="H855" s="11" t="s">
        <v>163</v>
      </c>
      <c r="I855" s="11" t="s">
        <v>19</v>
      </c>
      <c r="J855" s="24"/>
    </row>
    <row r="856" spans="1:10" s="1" customFormat="1" ht="26.1" customHeight="1">
      <c r="A856" s="6" t="s">
        <v>2278</v>
      </c>
      <c r="B856" s="7" t="s">
        <v>2505</v>
      </c>
      <c r="C856" s="8" t="s">
        <v>2506</v>
      </c>
      <c r="D856" s="37">
        <v>68970</v>
      </c>
      <c r="E856" s="38">
        <v>60500</v>
      </c>
      <c r="F856" s="9">
        <f t="shared" si="13"/>
        <v>0.1399999999999999</v>
      </c>
      <c r="G856" s="12" t="s">
        <v>2507</v>
      </c>
      <c r="H856" s="11" t="s">
        <v>163</v>
      </c>
      <c r="I856" s="11" t="s">
        <v>19</v>
      </c>
      <c r="J856" s="18"/>
    </row>
    <row r="857" spans="1:10" s="1" customFormat="1" ht="26.1" customHeight="1">
      <c r="A857" s="6" t="s">
        <v>2278</v>
      </c>
      <c r="B857" s="7" t="s">
        <v>2508</v>
      </c>
      <c r="C857" s="8" t="s">
        <v>2509</v>
      </c>
      <c r="D857" s="37">
        <v>70338</v>
      </c>
      <c r="E857" s="38">
        <v>61700</v>
      </c>
      <c r="F857" s="9">
        <f t="shared" si="13"/>
        <v>0.1399999999999999</v>
      </c>
      <c r="G857" s="12" t="s">
        <v>2510</v>
      </c>
      <c r="H857" s="11" t="s">
        <v>163</v>
      </c>
      <c r="I857" s="11" t="s">
        <v>19</v>
      </c>
      <c r="J857" s="18"/>
    </row>
    <row r="858" spans="1:10" s="1" customFormat="1" ht="26.1" customHeight="1">
      <c r="A858" s="6" t="s">
        <v>2278</v>
      </c>
      <c r="B858" s="7" t="s">
        <v>2511</v>
      </c>
      <c r="C858" s="8" t="s">
        <v>2512</v>
      </c>
      <c r="D858" s="37">
        <v>62927.999999999993</v>
      </c>
      <c r="E858" s="38">
        <v>55200</v>
      </c>
      <c r="F858" s="9">
        <f t="shared" si="13"/>
        <v>0.1399999999999999</v>
      </c>
      <c r="G858" s="12" t="s">
        <v>2513</v>
      </c>
      <c r="H858" s="11" t="s">
        <v>163</v>
      </c>
      <c r="I858" s="11" t="s">
        <v>19</v>
      </c>
      <c r="J858" s="18"/>
    </row>
    <row r="859" spans="1:10" s="1" customFormat="1" ht="26.1" customHeight="1">
      <c r="A859" s="6" t="s">
        <v>2278</v>
      </c>
      <c r="B859" s="7" t="s">
        <v>2514</v>
      </c>
      <c r="C859" s="8" t="s">
        <v>2515</v>
      </c>
      <c r="D859" s="37">
        <v>63497.999999999993</v>
      </c>
      <c r="E859" s="38">
        <v>55700</v>
      </c>
      <c r="F859" s="9">
        <f t="shared" si="13"/>
        <v>0.1399999999999999</v>
      </c>
      <c r="G859" s="12" t="s">
        <v>2516</v>
      </c>
      <c r="H859" s="11" t="s">
        <v>163</v>
      </c>
      <c r="I859" s="11" t="s">
        <v>19</v>
      </c>
      <c r="J859" s="18"/>
    </row>
    <row r="860" spans="1:10" s="1" customFormat="1" ht="26.1" customHeight="1">
      <c r="A860" s="6" t="s">
        <v>2278</v>
      </c>
      <c r="B860" s="7" t="s">
        <v>2517</v>
      </c>
      <c r="C860" s="8" t="s">
        <v>2518</v>
      </c>
      <c r="D860" s="37">
        <v>66861</v>
      </c>
      <c r="E860" s="38">
        <v>58650</v>
      </c>
      <c r="F860" s="9">
        <f t="shared" si="13"/>
        <v>0.1399999999999999</v>
      </c>
      <c r="G860" s="12" t="s">
        <v>2519</v>
      </c>
      <c r="H860" s="11" t="s">
        <v>163</v>
      </c>
      <c r="I860" s="11" t="s">
        <v>19</v>
      </c>
      <c r="J860" s="18"/>
    </row>
    <row r="861" spans="1:10" s="1" customFormat="1" ht="26.1" customHeight="1">
      <c r="A861" s="6" t="s">
        <v>2278</v>
      </c>
      <c r="B861" s="7" t="s">
        <v>2520</v>
      </c>
      <c r="C861" s="8" t="s">
        <v>2521</v>
      </c>
      <c r="D861" s="37">
        <v>80769</v>
      </c>
      <c r="E861" s="38">
        <v>70850</v>
      </c>
      <c r="F861" s="9">
        <f t="shared" si="13"/>
        <v>0.1399999999999999</v>
      </c>
      <c r="G861" s="12" t="s">
        <v>2522</v>
      </c>
      <c r="H861" s="11" t="s">
        <v>163</v>
      </c>
      <c r="I861" s="11" t="s">
        <v>19</v>
      </c>
      <c r="J861" s="18"/>
    </row>
    <row r="862" spans="1:10" s="1" customFormat="1" ht="26.1" customHeight="1">
      <c r="A862" s="6" t="s">
        <v>2278</v>
      </c>
      <c r="B862" s="7" t="s">
        <v>2523</v>
      </c>
      <c r="C862" s="8" t="s">
        <v>2524</v>
      </c>
      <c r="D862" s="37">
        <v>82023</v>
      </c>
      <c r="E862" s="38">
        <v>71950</v>
      </c>
      <c r="F862" s="9">
        <f t="shared" si="13"/>
        <v>0.1399999999999999</v>
      </c>
      <c r="G862" s="12" t="s">
        <v>2525</v>
      </c>
      <c r="H862" s="11" t="s">
        <v>163</v>
      </c>
      <c r="I862" s="11" t="s">
        <v>19</v>
      </c>
      <c r="J862" s="18"/>
    </row>
    <row r="863" spans="1:10" s="1" customFormat="1" ht="26.1" customHeight="1">
      <c r="A863" s="6" t="s">
        <v>2278</v>
      </c>
      <c r="B863" s="7" t="s">
        <v>2526</v>
      </c>
      <c r="C863" s="8" t="s">
        <v>2527</v>
      </c>
      <c r="D863" s="37">
        <v>85100.999999999985</v>
      </c>
      <c r="E863" s="38">
        <v>74650</v>
      </c>
      <c r="F863" s="9">
        <f t="shared" si="13"/>
        <v>0.1399999999999999</v>
      </c>
      <c r="G863" s="12" t="s">
        <v>2528</v>
      </c>
      <c r="H863" s="11" t="s">
        <v>163</v>
      </c>
      <c r="I863" s="11" t="s">
        <v>19</v>
      </c>
      <c r="J863" s="18"/>
    </row>
    <row r="864" spans="1:10" s="1" customFormat="1" ht="26.1" customHeight="1">
      <c r="A864" s="6" t="s">
        <v>2278</v>
      </c>
      <c r="B864" s="7" t="s">
        <v>2529</v>
      </c>
      <c r="C864" s="8" t="s">
        <v>2530</v>
      </c>
      <c r="D864" s="37">
        <v>60419.999999999993</v>
      </c>
      <c r="E864" s="38">
        <v>53000</v>
      </c>
      <c r="F864" s="9">
        <f t="shared" si="13"/>
        <v>0.1399999999999999</v>
      </c>
      <c r="G864" s="12" t="s">
        <v>2531</v>
      </c>
      <c r="H864" s="11" t="s">
        <v>163</v>
      </c>
      <c r="I864" s="11" t="s">
        <v>19</v>
      </c>
      <c r="J864" s="18"/>
    </row>
    <row r="865" spans="1:10" s="1" customFormat="1" ht="26.1" customHeight="1">
      <c r="A865" s="6" t="s">
        <v>2278</v>
      </c>
      <c r="B865" s="7" t="s">
        <v>2532</v>
      </c>
      <c r="C865" s="8" t="s">
        <v>2533</v>
      </c>
      <c r="D865" s="37">
        <v>60989.999999999993</v>
      </c>
      <c r="E865" s="38">
        <v>53500</v>
      </c>
      <c r="F865" s="9">
        <f t="shared" si="13"/>
        <v>0.1399999999999999</v>
      </c>
      <c r="G865" s="12" t="s">
        <v>2534</v>
      </c>
      <c r="H865" s="11" t="s">
        <v>163</v>
      </c>
      <c r="I865" s="11" t="s">
        <v>19</v>
      </c>
      <c r="J865" s="18"/>
    </row>
    <row r="866" spans="1:10" s="1" customFormat="1" ht="26.1" customHeight="1">
      <c r="A866" s="6" t="s">
        <v>2278</v>
      </c>
      <c r="B866" s="7" t="s">
        <v>2535</v>
      </c>
      <c r="C866" s="8" t="s">
        <v>2536</v>
      </c>
      <c r="D866" s="37">
        <v>64352.999999999993</v>
      </c>
      <c r="E866" s="38">
        <v>56450</v>
      </c>
      <c r="F866" s="9">
        <f t="shared" si="13"/>
        <v>0.1399999999999999</v>
      </c>
      <c r="G866" s="12" t="s">
        <v>2537</v>
      </c>
      <c r="H866" s="11" t="s">
        <v>163</v>
      </c>
      <c r="I866" s="11" t="s">
        <v>19</v>
      </c>
      <c r="J866" s="18"/>
    </row>
    <row r="867" spans="1:10" s="1" customFormat="1" ht="26.1" customHeight="1">
      <c r="A867" s="6" t="s">
        <v>2278</v>
      </c>
      <c r="B867" s="7" t="s">
        <v>2538</v>
      </c>
      <c r="C867" s="8" t="s">
        <v>2539</v>
      </c>
      <c r="D867" s="37">
        <v>79515</v>
      </c>
      <c r="E867" s="38">
        <v>69750</v>
      </c>
      <c r="F867" s="9">
        <f t="shared" si="13"/>
        <v>0.1399999999999999</v>
      </c>
      <c r="G867" s="12" t="s">
        <v>2540</v>
      </c>
      <c r="H867" s="11" t="s">
        <v>163</v>
      </c>
      <c r="I867" s="11" t="s">
        <v>19</v>
      </c>
      <c r="J867" s="18"/>
    </row>
    <row r="868" spans="1:10" s="1" customFormat="1" ht="26.1" customHeight="1">
      <c r="A868" s="6" t="s">
        <v>2278</v>
      </c>
      <c r="B868" s="7" t="s">
        <v>2541</v>
      </c>
      <c r="C868" s="8" t="s">
        <v>2542</v>
      </c>
      <c r="D868" s="37">
        <v>80883</v>
      </c>
      <c r="E868" s="38">
        <v>70950</v>
      </c>
      <c r="F868" s="9">
        <f t="shared" si="13"/>
        <v>0.1399999999999999</v>
      </c>
      <c r="G868" s="12" t="s">
        <v>2543</v>
      </c>
      <c r="H868" s="11" t="s">
        <v>163</v>
      </c>
      <c r="I868" s="11" t="s">
        <v>19</v>
      </c>
      <c r="J868" s="18"/>
    </row>
    <row r="869" spans="1:10" s="1" customFormat="1" ht="26.1" customHeight="1">
      <c r="A869" s="6" t="s">
        <v>2278</v>
      </c>
      <c r="B869" s="7" t="s">
        <v>2544</v>
      </c>
      <c r="C869" s="8" t="s">
        <v>2545</v>
      </c>
      <c r="D869" s="37">
        <v>65835</v>
      </c>
      <c r="E869" s="38">
        <v>57750</v>
      </c>
      <c r="F869" s="9">
        <f t="shared" si="13"/>
        <v>0.1399999999999999</v>
      </c>
      <c r="G869" s="12" t="s">
        <v>2546</v>
      </c>
      <c r="H869" s="11" t="s">
        <v>163</v>
      </c>
      <c r="I869" s="11" t="s">
        <v>19</v>
      </c>
      <c r="J869" s="18"/>
    </row>
    <row r="870" spans="1:10" s="1" customFormat="1" ht="26.1" customHeight="1">
      <c r="A870" s="6" t="s">
        <v>2278</v>
      </c>
      <c r="B870" s="7" t="s">
        <v>2547</v>
      </c>
      <c r="C870" s="8" t="s">
        <v>2548</v>
      </c>
      <c r="D870" s="37">
        <v>66462</v>
      </c>
      <c r="E870" s="38">
        <v>58300</v>
      </c>
      <c r="F870" s="9">
        <f t="shared" si="13"/>
        <v>0.1399999999999999</v>
      </c>
      <c r="G870" s="12" t="s">
        <v>2549</v>
      </c>
      <c r="H870" s="11" t="s">
        <v>163</v>
      </c>
      <c r="I870" s="11" t="s">
        <v>19</v>
      </c>
      <c r="J870" s="18"/>
    </row>
    <row r="871" spans="1:10" s="1" customFormat="1" ht="26.1" customHeight="1">
      <c r="A871" s="6" t="s">
        <v>2278</v>
      </c>
      <c r="B871" s="7" t="s">
        <v>2550</v>
      </c>
      <c r="C871" s="8" t="s">
        <v>2551</v>
      </c>
      <c r="D871" s="37">
        <v>69825</v>
      </c>
      <c r="E871" s="38">
        <v>61250</v>
      </c>
      <c r="F871" s="9">
        <f t="shared" si="13"/>
        <v>0.1399999999999999</v>
      </c>
      <c r="G871" s="12" t="s">
        <v>2552</v>
      </c>
      <c r="H871" s="11" t="s">
        <v>163</v>
      </c>
      <c r="I871" s="11" t="s">
        <v>19</v>
      </c>
      <c r="J871" s="18"/>
    </row>
    <row r="872" spans="1:10" s="1" customFormat="1" ht="26.1" customHeight="1">
      <c r="A872" s="6" t="s">
        <v>2278</v>
      </c>
      <c r="B872" s="7" t="s">
        <v>2553</v>
      </c>
      <c r="C872" s="8" t="s">
        <v>2554</v>
      </c>
      <c r="D872" s="37">
        <v>84986.999999999985</v>
      </c>
      <c r="E872" s="38">
        <v>74550</v>
      </c>
      <c r="F872" s="9">
        <f t="shared" si="13"/>
        <v>0.1399999999999999</v>
      </c>
      <c r="G872" s="12" t="s">
        <v>2555</v>
      </c>
      <c r="H872" s="11" t="s">
        <v>163</v>
      </c>
      <c r="I872" s="11" t="s">
        <v>19</v>
      </c>
      <c r="J872" s="18"/>
    </row>
    <row r="873" spans="1:10" s="1" customFormat="1" ht="26.1" customHeight="1">
      <c r="A873" s="6" t="s">
        <v>2278</v>
      </c>
      <c r="B873" s="7" t="s">
        <v>2556</v>
      </c>
      <c r="C873" s="8" t="s">
        <v>2557</v>
      </c>
      <c r="D873" s="37">
        <v>86354.999999999985</v>
      </c>
      <c r="E873" s="38">
        <v>75750</v>
      </c>
      <c r="F873" s="9">
        <f t="shared" si="13"/>
        <v>0.1399999999999999</v>
      </c>
      <c r="G873" s="12" t="s">
        <v>2558</v>
      </c>
      <c r="H873" s="11" t="s">
        <v>163</v>
      </c>
      <c r="I873" s="11" t="s">
        <v>19</v>
      </c>
      <c r="J873" s="18"/>
    </row>
    <row r="874" spans="1:10" s="1" customFormat="1" ht="26.1" customHeight="1">
      <c r="A874" s="6" t="s">
        <v>2278</v>
      </c>
      <c r="B874" s="7" t="s">
        <v>2559</v>
      </c>
      <c r="C874" s="8" t="s">
        <v>2560</v>
      </c>
      <c r="D874" s="37">
        <v>89489.999999999985</v>
      </c>
      <c r="E874" s="38">
        <v>78500</v>
      </c>
      <c r="F874" s="9">
        <f t="shared" si="13"/>
        <v>0.1399999999999999</v>
      </c>
      <c r="G874" s="12" t="s">
        <v>2561</v>
      </c>
      <c r="H874" s="11" t="s">
        <v>163</v>
      </c>
      <c r="I874" s="11" t="s">
        <v>19</v>
      </c>
      <c r="J874" s="18"/>
    </row>
    <row r="875" spans="1:10" s="1" customFormat="1" ht="26.1" customHeight="1">
      <c r="A875" s="6" t="s">
        <v>2278</v>
      </c>
      <c r="B875" s="7" t="s">
        <v>2562</v>
      </c>
      <c r="C875" s="8" t="s">
        <v>2563</v>
      </c>
      <c r="D875" s="37">
        <v>75183</v>
      </c>
      <c r="E875" s="38">
        <v>65950</v>
      </c>
      <c r="F875" s="9">
        <f t="shared" si="13"/>
        <v>0.1399999999999999</v>
      </c>
      <c r="G875" s="12" t="s">
        <v>2564</v>
      </c>
      <c r="H875" s="11" t="s">
        <v>163</v>
      </c>
      <c r="I875" s="11" t="s">
        <v>19</v>
      </c>
      <c r="J875" s="18"/>
    </row>
    <row r="876" spans="1:10" s="1" customFormat="1" ht="26.1" customHeight="1">
      <c r="A876" s="6" t="s">
        <v>2278</v>
      </c>
      <c r="B876" s="7" t="s">
        <v>2565</v>
      </c>
      <c r="C876" s="8" t="s">
        <v>2566</v>
      </c>
      <c r="D876" s="37">
        <v>76437</v>
      </c>
      <c r="E876" s="38">
        <v>67050</v>
      </c>
      <c r="F876" s="9">
        <f t="shared" si="13"/>
        <v>0.1399999999999999</v>
      </c>
      <c r="G876" s="12" t="s">
        <v>2567</v>
      </c>
      <c r="H876" s="11" t="s">
        <v>163</v>
      </c>
      <c r="I876" s="11" t="s">
        <v>19</v>
      </c>
      <c r="J876" s="18"/>
    </row>
    <row r="877" spans="1:10" s="1" customFormat="1" ht="26.1" customHeight="1">
      <c r="A877" s="6" t="s">
        <v>2278</v>
      </c>
      <c r="B877" s="7" t="s">
        <v>2568</v>
      </c>
      <c r="C877" s="8" t="s">
        <v>2569</v>
      </c>
      <c r="D877" s="37">
        <v>81282</v>
      </c>
      <c r="E877" s="38">
        <v>71300</v>
      </c>
      <c r="F877" s="9">
        <f t="shared" si="13"/>
        <v>0.1399999999999999</v>
      </c>
      <c r="G877" s="12" t="s">
        <v>2570</v>
      </c>
      <c r="H877" s="11" t="s">
        <v>163</v>
      </c>
      <c r="I877" s="11" t="s">
        <v>19</v>
      </c>
      <c r="J877" s="18"/>
    </row>
    <row r="878" spans="1:10" s="1" customFormat="1" ht="26.1" customHeight="1">
      <c r="A878" s="6" t="s">
        <v>2278</v>
      </c>
      <c r="B878" s="7" t="s">
        <v>2571</v>
      </c>
      <c r="C878" s="8" t="s">
        <v>2572</v>
      </c>
      <c r="D878" s="37">
        <v>79800</v>
      </c>
      <c r="E878" s="38">
        <v>70000</v>
      </c>
      <c r="F878" s="9">
        <f t="shared" si="13"/>
        <v>0.1399999999999999</v>
      </c>
      <c r="G878" s="12" t="s">
        <v>2573</v>
      </c>
      <c r="H878" s="11" t="s">
        <v>163</v>
      </c>
      <c r="I878" s="11" t="s">
        <v>19</v>
      </c>
      <c r="J878" s="18"/>
    </row>
    <row r="879" spans="1:10" s="1" customFormat="1" ht="26.1" customHeight="1">
      <c r="A879" s="6" t="s">
        <v>2278</v>
      </c>
      <c r="B879" s="7" t="s">
        <v>2574</v>
      </c>
      <c r="C879" s="8" t="s">
        <v>2575</v>
      </c>
      <c r="D879" s="37">
        <v>84645</v>
      </c>
      <c r="E879" s="38">
        <v>74250</v>
      </c>
      <c r="F879" s="9">
        <f t="shared" si="13"/>
        <v>0.1399999999999999</v>
      </c>
      <c r="G879" s="12" t="s">
        <v>2576</v>
      </c>
      <c r="H879" s="11" t="s">
        <v>163</v>
      </c>
      <c r="I879" s="11" t="s">
        <v>19</v>
      </c>
      <c r="J879" s="18"/>
    </row>
    <row r="880" spans="1:10" s="1" customFormat="1" ht="26.1" customHeight="1">
      <c r="A880" s="6" t="s">
        <v>2278</v>
      </c>
      <c r="B880" s="7" t="s">
        <v>2577</v>
      </c>
      <c r="C880" s="8" t="s">
        <v>2578</v>
      </c>
      <c r="D880" s="37">
        <v>93194.999999999985</v>
      </c>
      <c r="E880" s="38">
        <v>81750</v>
      </c>
      <c r="F880" s="9">
        <f t="shared" si="13"/>
        <v>0.1399999999999999</v>
      </c>
      <c r="G880" s="12" t="s">
        <v>2579</v>
      </c>
      <c r="H880" s="11" t="s">
        <v>163</v>
      </c>
      <c r="I880" s="11" t="s">
        <v>19</v>
      </c>
      <c r="J880" s="18"/>
    </row>
    <row r="881" spans="1:10" s="1" customFormat="1" ht="26.1" customHeight="1">
      <c r="A881" s="6" t="s">
        <v>2278</v>
      </c>
      <c r="B881" s="7" t="s">
        <v>2580</v>
      </c>
      <c r="C881" s="8" t="s">
        <v>2581</v>
      </c>
      <c r="D881" s="37">
        <v>98039.999999999985</v>
      </c>
      <c r="E881" s="38">
        <v>86000</v>
      </c>
      <c r="F881" s="9">
        <f t="shared" si="13"/>
        <v>0.1399999999999999</v>
      </c>
      <c r="G881" s="12" t="s">
        <v>2582</v>
      </c>
      <c r="H881" s="11" t="s">
        <v>163</v>
      </c>
      <c r="I881" s="11" t="s">
        <v>19</v>
      </c>
      <c r="J881" s="18"/>
    </row>
    <row r="882" spans="1:10" s="1" customFormat="1" ht="26.1" customHeight="1">
      <c r="A882" s="6" t="s">
        <v>2278</v>
      </c>
      <c r="B882" s="7" t="s">
        <v>2583</v>
      </c>
      <c r="C882" s="8" t="s">
        <v>2584</v>
      </c>
      <c r="D882" s="37">
        <v>94562.999999999985</v>
      </c>
      <c r="E882" s="38">
        <v>82950</v>
      </c>
      <c r="F882" s="9">
        <f t="shared" si="13"/>
        <v>0.1399999999999999</v>
      </c>
      <c r="G882" s="12" t="s">
        <v>2585</v>
      </c>
      <c r="H882" s="11" t="s">
        <v>163</v>
      </c>
      <c r="I882" s="11" t="s">
        <v>19</v>
      </c>
      <c r="J882" s="18"/>
    </row>
    <row r="883" spans="1:10" s="1" customFormat="1" ht="26.1" customHeight="1">
      <c r="A883" s="6" t="s">
        <v>2278</v>
      </c>
      <c r="B883" s="7" t="s">
        <v>2586</v>
      </c>
      <c r="C883" s="8" t="s">
        <v>2587</v>
      </c>
      <c r="D883" s="37">
        <v>99407.999999999985</v>
      </c>
      <c r="E883" s="38">
        <v>87200</v>
      </c>
      <c r="F883" s="9">
        <f t="shared" si="13"/>
        <v>0.1399999999999999</v>
      </c>
      <c r="G883" s="12" t="s">
        <v>2588</v>
      </c>
      <c r="H883" s="11" t="s">
        <v>163</v>
      </c>
      <c r="I883" s="11" t="s">
        <v>19</v>
      </c>
      <c r="J883" s="18"/>
    </row>
    <row r="884" spans="1:10" s="1" customFormat="1" ht="26.1" customHeight="1">
      <c r="A884" s="6" t="s">
        <v>2278</v>
      </c>
      <c r="B884" s="7" t="s">
        <v>2589</v>
      </c>
      <c r="C884" s="8" t="s">
        <v>2590</v>
      </c>
      <c r="D884" s="37">
        <v>47081.999999999993</v>
      </c>
      <c r="E884" s="38">
        <v>41300</v>
      </c>
      <c r="F884" s="9">
        <f t="shared" si="13"/>
        <v>0.1399999999999999</v>
      </c>
      <c r="G884" s="12" t="s">
        <v>2591</v>
      </c>
      <c r="H884" s="11" t="s">
        <v>163</v>
      </c>
      <c r="I884" s="11" t="s">
        <v>19</v>
      </c>
      <c r="J884" s="18"/>
    </row>
    <row r="885" spans="1:10" s="1" customFormat="1" ht="26.1" customHeight="1">
      <c r="A885" s="6" t="s">
        <v>2278</v>
      </c>
      <c r="B885" s="7" t="s">
        <v>2592</v>
      </c>
      <c r="C885" s="8" t="s">
        <v>2593</v>
      </c>
      <c r="D885" s="37">
        <v>47708.999999999993</v>
      </c>
      <c r="E885" s="38">
        <v>41850</v>
      </c>
      <c r="F885" s="9">
        <f t="shared" si="13"/>
        <v>0.1399999999999999</v>
      </c>
      <c r="G885" s="12" t="s">
        <v>2594</v>
      </c>
      <c r="H885" s="11" t="s">
        <v>163</v>
      </c>
      <c r="I885" s="11" t="s">
        <v>19</v>
      </c>
      <c r="J885" s="18"/>
    </row>
    <row r="886" spans="1:10" s="1" customFormat="1" ht="26.1" customHeight="1">
      <c r="A886" s="6" t="s">
        <v>2278</v>
      </c>
      <c r="B886" s="7" t="s">
        <v>2595</v>
      </c>
      <c r="C886" s="8" t="s">
        <v>2596</v>
      </c>
      <c r="D886" s="37">
        <v>51071.999999999993</v>
      </c>
      <c r="E886" s="38">
        <v>44800</v>
      </c>
      <c r="F886" s="9">
        <f t="shared" si="13"/>
        <v>0.1399999999999999</v>
      </c>
      <c r="G886" s="12" t="s">
        <v>2597</v>
      </c>
      <c r="H886" s="11" t="s">
        <v>163</v>
      </c>
      <c r="I886" s="11" t="s">
        <v>19</v>
      </c>
      <c r="J886" s="18"/>
    </row>
    <row r="887" spans="1:10" s="1" customFormat="1" ht="26.1" customHeight="1">
      <c r="A887" s="6" t="s">
        <v>2278</v>
      </c>
      <c r="B887" s="7" t="s">
        <v>2598</v>
      </c>
      <c r="C887" s="8" t="s">
        <v>2599</v>
      </c>
      <c r="D887" s="37">
        <v>66348</v>
      </c>
      <c r="E887" s="38">
        <v>58200</v>
      </c>
      <c r="F887" s="9">
        <f t="shared" si="13"/>
        <v>0.1399999999999999</v>
      </c>
      <c r="G887" s="12" t="s">
        <v>2600</v>
      </c>
      <c r="H887" s="11" t="s">
        <v>163</v>
      </c>
      <c r="I887" s="11" t="s">
        <v>19</v>
      </c>
      <c r="J887" s="18"/>
    </row>
    <row r="888" spans="1:10" s="1" customFormat="1" ht="26.1" customHeight="1">
      <c r="A888" s="6" t="s">
        <v>2278</v>
      </c>
      <c r="B888" s="7" t="s">
        <v>2601</v>
      </c>
      <c r="C888" s="8" t="s">
        <v>2602</v>
      </c>
      <c r="D888" s="37">
        <v>67716</v>
      </c>
      <c r="E888" s="38">
        <v>59400</v>
      </c>
      <c r="F888" s="9">
        <f t="shared" si="13"/>
        <v>0.1399999999999999</v>
      </c>
      <c r="G888" s="12" t="s">
        <v>2603</v>
      </c>
      <c r="H888" s="11" t="s">
        <v>163</v>
      </c>
      <c r="I888" s="11" t="s">
        <v>19</v>
      </c>
      <c r="J888" s="18"/>
    </row>
    <row r="889" spans="1:10" s="1" customFormat="1" ht="26.1" customHeight="1">
      <c r="A889" s="6" t="s">
        <v>2278</v>
      </c>
      <c r="B889" s="7" t="s">
        <v>2604</v>
      </c>
      <c r="C889" s="8" t="s">
        <v>2605</v>
      </c>
      <c r="D889" s="37">
        <v>62243.999999999993</v>
      </c>
      <c r="E889" s="38">
        <v>54600</v>
      </c>
      <c r="F889" s="9">
        <f t="shared" si="13"/>
        <v>0.1399999999999999</v>
      </c>
      <c r="G889" s="12">
        <v>5907667515623</v>
      </c>
      <c r="H889" s="11" t="s">
        <v>163</v>
      </c>
      <c r="I889" s="11" t="s">
        <v>19</v>
      </c>
      <c r="J889" s="18"/>
    </row>
    <row r="890" spans="1:10" s="1" customFormat="1" ht="26.1" customHeight="1">
      <c r="A890" s="6" t="s">
        <v>2278</v>
      </c>
      <c r="B890" s="7" t="s">
        <v>2606</v>
      </c>
      <c r="C890" s="8" t="s">
        <v>2607</v>
      </c>
      <c r="D890" s="37">
        <v>63269.999999999993</v>
      </c>
      <c r="E890" s="38">
        <v>55500</v>
      </c>
      <c r="F890" s="9">
        <f t="shared" ref="F890:F939" si="14">D890/E890-1</f>
        <v>0.1399999999999999</v>
      </c>
      <c r="G890" s="12">
        <v>5907667515647</v>
      </c>
      <c r="H890" s="11" t="s">
        <v>163</v>
      </c>
      <c r="I890" s="11" t="s">
        <v>19</v>
      </c>
      <c r="J890" s="18"/>
    </row>
    <row r="891" spans="1:10" s="1" customFormat="1" ht="26.1" customHeight="1">
      <c r="A891" s="6" t="s">
        <v>2278</v>
      </c>
      <c r="B891" s="7" t="s">
        <v>2608</v>
      </c>
      <c r="C891" s="8" t="s">
        <v>2609</v>
      </c>
      <c r="D891" s="37">
        <v>63497.999999999993</v>
      </c>
      <c r="E891" s="38">
        <v>55700</v>
      </c>
      <c r="F891" s="9">
        <f t="shared" si="14"/>
        <v>0.1399999999999999</v>
      </c>
      <c r="G891" s="12">
        <v>5907667515630</v>
      </c>
      <c r="H891" s="11" t="s">
        <v>163</v>
      </c>
      <c r="I891" s="11" t="s">
        <v>19</v>
      </c>
      <c r="J891" s="18"/>
    </row>
    <row r="892" spans="1:10" s="1" customFormat="1" ht="26.1" customHeight="1">
      <c r="A892" s="6" t="s">
        <v>2278</v>
      </c>
      <c r="B892" s="7" t="s">
        <v>2610</v>
      </c>
      <c r="C892" s="8" t="s">
        <v>2611</v>
      </c>
      <c r="D892" s="37">
        <v>64637.999999999993</v>
      </c>
      <c r="E892" s="38">
        <v>56700</v>
      </c>
      <c r="F892" s="9">
        <f t="shared" si="14"/>
        <v>0.1399999999999999</v>
      </c>
      <c r="G892" s="12" t="s">
        <v>2612</v>
      </c>
      <c r="H892" s="11" t="s">
        <v>163</v>
      </c>
      <c r="I892" s="11" t="s">
        <v>19</v>
      </c>
      <c r="J892" s="18"/>
    </row>
    <row r="893" spans="1:10" s="1" customFormat="1" ht="26.1" customHeight="1">
      <c r="A893" s="6" t="s">
        <v>2278</v>
      </c>
      <c r="B893" s="7" t="s">
        <v>2613</v>
      </c>
      <c r="C893" s="8" t="s">
        <v>2614</v>
      </c>
      <c r="D893" s="37">
        <v>63623.399999999994</v>
      </c>
      <c r="E893" s="38">
        <v>55810</v>
      </c>
      <c r="F893" s="9">
        <f t="shared" si="14"/>
        <v>0.1399999999999999</v>
      </c>
      <c r="G893" s="12" t="s">
        <v>2615</v>
      </c>
      <c r="H893" s="11" t="s">
        <v>163</v>
      </c>
      <c r="I893" s="11" t="s">
        <v>19</v>
      </c>
      <c r="J893" s="18"/>
    </row>
    <row r="894" spans="1:10" s="1" customFormat="1" ht="26.1" customHeight="1">
      <c r="A894" s="6" t="s">
        <v>2278</v>
      </c>
      <c r="B894" s="7" t="s">
        <v>2616</v>
      </c>
      <c r="C894" s="8" t="s">
        <v>2617</v>
      </c>
      <c r="D894" s="37">
        <v>69836.399999999994</v>
      </c>
      <c r="E894" s="38">
        <v>61260</v>
      </c>
      <c r="F894" s="9">
        <f t="shared" si="14"/>
        <v>0.1399999999999999</v>
      </c>
      <c r="G894" s="12" t="s">
        <v>2618</v>
      </c>
      <c r="H894" s="11" t="s">
        <v>163</v>
      </c>
      <c r="I894" s="11" t="s">
        <v>19</v>
      </c>
      <c r="J894" s="18"/>
    </row>
    <row r="895" spans="1:10" s="1" customFormat="1" ht="26.1" customHeight="1">
      <c r="A895" s="6" t="s">
        <v>2278</v>
      </c>
      <c r="B895" s="7" t="s">
        <v>2619</v>
      </c>
      <c r="C895" s="8" t="s">
        <v>2620</v>
      </c>
      <c r="D895" s="37">
        <v>70942.2</v>
      </c>
      <c r="E895" s="38">
        <v>62230</v>
      </c>
      <c r="F895" s="9">
        <f t="shared" si="14"/>
        <v>0.1399999999999999</v>
      </c>
      <c r="G895" s="12" t="s">
        <v>2621</v>
      </c>
      <c r="H895" s="11" t="s">
        <v>163</v>
      </c>
      <c r="I895" s="11" t="s">
        <v>19</v>
      </c>
      <c r="J895" s="18"/>
    </row>
    <row r="896" spans="1:10" s="1" customFormat="1" ht="26.1" customHeight="1">
      <c r="A896" s="6" t="s">
        <v>2278</v>
      </c>
      <c r="B896" s="7" t="s">
        <v>2622</v>
      </c>
      <c r="C896" s="8" t="s">
        <v>2623</v>
      </c>
      <c r="D896" s="37">
        <v>77280.599999999991</v>
      </c>
      <c r="E896" s="38">
        <v>67790</v>
      </c>
      <c r="F896" s="9">
        <f t="shared" si="14"/>
        <v>0.1399999999999999</v>
      </c>
      <c r="G896" s="12" t="s">
        <v>2624</v>
      </c>
      <c r="H896" s="11" t="s">
        <v>163</v>
      </c>
      <c r="I896" s="11" t="s">
        <v>19</v>
      </c>
      <c r="J896" s="18"/>
    </row>
    <row r="897" spans="1:10" s="1" customFormat="1" ht="26.1" customHeight="1">
      <c r="A897" s="6" t="s">
        <v>2625</v>
      </c>
      <c r="B897" s="7" t="s">
        <v>2626</v>
      </c>
      <c r="C897" s="8" t="s">
        <v>2627</v>
      </c>
      <c r="D897" s="37">
        <v>40014</v>
      </c>
      <c r="E897" s="38">
        <v>35100</v>
      </c>
      <c r="F897" s="9">
        <f t="shared" si="14"/>
        <v>0.1399999999999999</v>
      </c>
      <c r="G897" s="12">
        <v>4024074826461</v>
      </c>
      <c r="H897" s="11" t="s">
        <v>163</v>
      </c>
      <c r="I897" s="11" t="s">
        <v>19</v>
      </c>
      <c r="J897" s="18"/>
    </row>
    <row r="898" spans="1:10" s="1" customFormat="1" ht="26.1" customHeight="1">
      <c r="A898" s="6" t="s">
        <v>2625</v>
      </c>
      <c r="B898" s="7" t="s">
        <v>2628</v>
      </c>
      <c r="C898" s="8" t="s">
        <v>2629</v>
      </c>
      <c r="D898" s="37">
        <v>40641</v>
      </c>
      <c r="E898" s="38">
        <v>35650</v>
      </c>
      <c r="F898" s="9">
        <f t="shared" si="14"/>
        <v>0.1399999999999999</v>
      </c>
      <c r="G898" s="12" t="s">
        <v>2630</v>
      </c>
      <c r="H898" s="11" t="s">
        <v>163</v>
      </c>
      <c r="I898" s="11" t="s">
        <v>19</v>
      </c>
      <c r="J898" s="18"/>
    </row>
    <row r="899" spans="1:10" s="1" customFormat="1" ht="26.1" customHeight="1">
      <c r="A899" s="6" t="s">
        <v>2625</v>
      </c>
      <c r="B899" s="7" t="s">
        <v>2631</v>
      </c>
      <c r="C899" s="8" t="s">
        <v>2632</v>
      </c>
      <c r="D899" s="37">
        <v>44003.999999999993</v>
      </c>
      <c r="E899" s="38">
        <v>38600</v>
      </c>
      <c r="F899" s="9">
        <f t="shared" si="14"/>
        <v>0.1399999999999999</v>
      </c>
      <c r="G899" s="12" t="s">
        <v>2633</v>
      </c>
      <c r="H899" s="11" t="s">
        <v>163</v>
      </c>
      <c r="I899" s="11" t="s">
        <v>19</v>
      </c>
      <c r="J899" s="18"/>
    </row>
    <row r="900" spans="1:10" s="1" customFormat="1" ht="26.1" customHeight="1">
      <c r="A900" s="6" t="s">
        <v>2625</v>
      </c>
      <c r="B900" s="7" t="s">
        <v>2634</v>
      </c>
      <c r="C900" s="8" t="s">
        <v>2635</v>
      </c>
      <c r="D900" s="37">
        <v>57341.999999999993</v>
      </c>
      <c r="E900" s="38">
        <v>50300</v>
      </c>
      <c r="F900" s="9">
        <f t="shared" si="14"/>
        <v>0.1399999999999999</v>
      </c>
      <c r="G900" s="12" t="s">
        <v>2636</v>
      </c>
      <c r="H900" s="11" t="s">
        <v>163</v>
      </c>
      <c r="I900" s="11" t="s">
        <v>19</v>
      </c>
      <c r="J900" s="18"/>
    </row>
    <row r="901" spans="1:10" s="1" customFormat="1" ht="26.1" customHeight="1">
      <c r="A901" s="6" t="s">
        <v>2625</v>
      </c>
      <c r="B901" s="7" t="s">
        <v>2637</v>
      </c>
      <c r="C901" s="8" t="s">
        <v>2638</v>
      </c>
      <c r="D901" s="37">
        <v>58709.999999999993</v>
      </c>
      <c r="E901" s="38">
        <v>51500</v>
      </c>
      <c r="F901" s="9">
        <f t="shared" si="14"/>
        <v>0.1399999999999999</v>
      </c>
      <c r="G901" s="12" t="s">
        <v>2639</v>
      </c>
      <c r="H901" s="11" t="s">
        <v>163</v>
      </c>
      <c r="I901" s="11" t="s">
        <v>19</v>
      </c>
      <c r="J901" s="18"/>
    </row>
    <row r="902" spans="1:10" s="1" customFormat="1" ht="15.6" customHeight="1">
      <c r="A902" s="6" t="s">
        <v>2625</v>
      </c>
      <c r="B902" s="14" t="s">
        <v>2640</v>
      </c>
      <c r="C902" s="8" t="s">
        <v>2641</v>
      </c>
      <c r="D902" s="37">
        <v>105160.00000000001</v>
      </c>
      <c r="E902" s="38">
        <v>95600</v>
      </c>
      <c r="F902" s="9">
        <f t="shared" si="14"/>
        <v>0.10000000000000009</v>
      </c>
      <c r="G902" s="12" t="s">
        <v>2642</v>
      </c>
      <c r="H902" s="11" t="s">
        <v>163</v>
      </c>
      <c r="I902" s="11" t="s">
        <v>19</v>
      </c>
      <c r="J902" s="18"/>
    </row>
    <row r="903" spans="1:10" s="1" customFormat="1" ht="15.6" customHeight="1">
      <c r="A903" s="6" t="s">
        <v>2625</v>
      </c>
      <c r="B903" s="14" t="s">
        <v>2643</v>
      </c>
      <c r="C903" s="8" t="s">
        <v>2644</v>
      </c>
      <c r="D903" s="37">
        <v>153670</v>
      </c>
      <c r="E903" s="38">
        <v>139700</v>
      </c>
      <c r="F903" s="9">
        <f t="shared" si="14"/>
        <v>0.10000000000000009</v>
      </c>
      <c r="G903" s="12" t="s">
        <v>2645</v>
      </c>
      <c r="H903" s="11" t="s">
        <v>163</v>
      </c>
      <c r="I903" s="11" t="s">
        <v>19</v>
      </c>
      <c r="J903" s="18"/>
    </row>
    <row r="904" spans="1:10" s="1" customFormat="1" ht="15.6" customHeight="1">
      <c r="A904" s="6" t="s">
        <v>2625</v>
      </c>
      <c r="B904" s="14" t="s">
        <v>2646</v>
      </c>
      <c r="C904" s="8" t="s">
        <v>2647</v>
      </c>
      <c r="D904" s="37">
        <v>191730.00000000003</v>
      </c>
      <c r="E904" s="38">
        <v>174300</v>
      </c>
      <c r="F904" s="9">
        <f t="shared" si="14"/>
        <v>0.10000000000000009</v>
      </c>
      <c r="G904" s="12" t="s">
        <v>2648</v>
      </c>
      <c r="H904" s="11" t="s">
        <v>163</v>
      </c>
      <c r="I904" s="11" t="s">
        <v>19</v>
      </c>
      <c r="J904" s="18"/>
    </row>
    <row r="905" spans="1:10" s="1" customFormat="1" ht="39" customHeight="1">
      <c r="A905" s="6" t="s">
        <v>2649</v>
      </c>
      <c r="B905" s="7" t="s">
        <v>2650</v>
      </c>
      <c r="C905" s="8" t="s">
        <v>2651</v>
      </c>
      <c r="D905" s="37">
        <v>551.76</v>
      </c>
      <c r="E905" s="38">
        <v>484</v>
      </c>
      <c r="F905" s="9">
        <f t="shared" si="14"/>
        <v>0.1399999999999999</v>
      </c>
      <c r="G905" s="12" t="s">
        <v>2652</v>
      </c>
      <c r="H905" s="11" t="s">
        <v>193</v>
      </c>
      <c r="I905" s="11" t="s">
        <v>19</v>
      </c>
      <c r="J905" s="18"/>
    </row>
    <row r="906" spans="1:10" s="1" customFormat="1" ht="65.099999999999994" customHeight="1">
      <c r="A906" s="6" t="s">
        <v>2649</v>
      </c>
      <c r="B906" s="7" t="s">
        <v>2653</v>
      </c>
      <c r="C906" s="8" t="s">
        <v>2654</v>
      </c>
      <c r="D906" s="37">
        <v>589.38</v>
      </c>
      <c r="E906" s="38">
        <v>517</v>
      </c>
      <c r="F906" s="9">
        <f t="shared" si="14"/>
        <v>0.1399999999999999</v>
      </c>
      <c r="G906" s="12" t="s">
        <v>2655</v>
      </c>
      <c r="H906" s="11" t="s">
        <v>73</v>
      </c>
      <c r="I906" s="11" t="s">
        <v>19</v>
      </c>
      <c r="J906" s="18"/>
    </row>
    <row r="907" spans="1:10" s="1" customFormat="1" ht="65.099999999999994" customHeight="1">
      <c r="A907" s="6" t="s">
        <v>2649</v>
      </c>
      <c r="B907" s="7" t="s">
        <v>2656</v>
      </c>
      <c r="C907" s="8" t="s">
        <v>2657</v>
      </c>
      <c r="D907" s="37">
        <v>501.59999999999997</v>
      </c>
      <c r="E907" s="38">
        <v>440</v>
      </c>
      <c r="F907" s="9">
        <f t="shared" si="14"/>
        <v>0.1399999999999999</v>
      </c>
      <c r="G907" s="12" t="s">
        <v>2658</v>
      </c>
      <c r="H907" s="11" t="s">
        <v>2659</v>
      </c>
      <c r="I907" s="11" t="s">
        <v>19</v>
      </c>
      <c r="J907" s="18"/>
    </row>
    <row r="908" spans="1:10" s="1" customFormat="1" ht="65.099999999999994" customHeight="1">
      <c r="A908" s="6" t="s">
        <v>2649</v>
      </c>
      <c r="B908" s="7" t="s">
        <v>2660</v>
      </c>
      <c r="C908" s="8" t="s">
        <v>2661</v>
      </c>
      <c r="D908" s="37">
        <v>1053.3599999999999</v>
      </c>
      <c r="E908" s="38">
        <v>924</v>
      </c>
      <c r="F908" s="9">
        <f t="shared" si="14"/>
        <v>0.1399999999999999</v>
      </c>
      <c r="G908" s="12" t="s">
        <v>2662</v>
      </c>
      <c r="H908" s="11" t="s">
        <v>296</v>
      </c>
      <c r="I908" s="11" t="s">
        <v>19</v>
      </c>
      <c r="J908" s="18"/>
    </row>
    <row r="909" spans="1:10" s="1" customFormat="1" ht="39" customHeight="1">
      <c r="A909" s="6" t="s">
        <v>2649</v>
      </c>
      <c r="B909" s="7" t="s">
        <v>2663</v>
      </c>
      <c r="C909" s="8" t="s">
        <v>2664</v>
      </c>
      <c r="D909" s="37">
        <v>802.56</v>
      </c>
      <c r="E909" s="38">
        <v>704</v>
      </c>
      <c r="F909" s="9">
        <f t="shared" si="14"/>
        <v>0.1399999999999999</v>
      </c>
      <c r="G909" s="12" t="s">
        <v>2665</v>
      </c>
      <c r="H909" s="11" t="s">
        <v>2659</v>
      </c>
      <c r="I909" s="11" t="s">
        <v>19</v>
      </c>
      <c r="J909" s="18"/>
    </row>
    <row r="910" spans="1:10" s="1" customFormat="1" ht="39" customHeight="1">
      <c r="A910" s="6" t="s">
        <v>2649</v>
      </c>
      <c r="B910" s="7" t="s">
        <v>2666</v>
      </c>
      <c r="C910" s="8" t="s">
        <v>2667</v>
      </c>
      <c r="D910" s="37">
        <v>902.87999999999988</v>
      </c>
      <c r="E910" s="38">
        <v>792</v>
      </c>
      <c r="F910" s="9">
        <f t="shared" si="14"/>
        <v>0.1399999999999999</v>
      </c>
      <c r="G910" s="12">
        <v>4024074675649</v>
      </c>
      <c r="H910" s="11" t="s">
        <v>2659</v>
      </c>
      <c r="I910" s="11" t="s">
        <v>19</v>
      </c>
      <c r="J910" s="18"/>
    </row>
    <row r="911" spans="1:10" s="1" customFormat="1" ht="234" customHeight="1">
      <c r="A911" s="6" t="s">
        <v>2649</v>
      </c>
      <c r="B911" s="7" t="s">
        <v>2668</v>
      </c>
      <c r="C911" s="8" t="s">
        <v>2669</v>
      </c>
      <c r="D911" s="37">
        <v>2106.7199999999998</v>
      </c>
      <c r="E911" s="38">
        <v>1848</v>
      </c>
      <c r="F911" s="9">
        <f t="shared" si="14"/>
        <v>0.1399999999999999</v>
      </c>
      <c r="G911" s="12" t="s">
        <v>2670</v>
      </c>
      <c r="H911" s="11" t="s">
        <v>296</v>
      </c>
      <c r="I911" s="11" t="s">
        <v>19</v>
      </c>
      <c r="J911" s="18"/>
    </row>
    <row r="912" spans="1:10" s="1" customFormat="1" ht="65.099999999999994" customHeight="1">
      <c r="A912" s="6" t="s">
        <v>2649</v>
      </c>
      <c r="B912" s="7" t="s">
        <v>2671</v>
      </c>
      <c r="C912" s="8" t="s">
        <v>2672</v>
      </c>
      <c r="D912" s="37">
        <v>1153.6799999999998</v>
      </c>
      <c r="E912" s="38">
        <v>1012</v>
      </c>
      <c r="F912" s="9">
        <f t="shared" si="14"/>
        <v>0.1399999999999999</v>
      </c>
      <c r="G912" s="12" t="s">
        <v>2673</v>
      </c>
      <c r="H912" s="11" t="s">
        <v>296</v>
      </c>
      <c r="I912" s="11" t="s">
        <v>19</v>
      </c>
      <c r="J912" s="18"/>
    </row>
    <row r="913" spans="1:10" s="1" customFormat="1" ht="104.1" customHeight="1">
      <c r="A913" s="6" t="s">
        <v>2649</v>
      </c>
      <c r="B913" s="7" t="s">
        <v>2674</v>
      </c>
      <c r="C913" s="8" t="s">
        <v>2675</v>
      </c>
      <c r="D913" s="37">
        <v>1968.7799999999997</v>
      </c>
      <c r="E913" s="38">
        <v>1727</v>
      </c>
      <c r="F913" s="9">
        <f t="shared" si="14"/>
        <v>0.1399999999999999</v>
      </c>
      <c r="G913" s="12" t="s">
        <v>2676</v>
      </c>
      <c r="H913" s="11" t="s">
        <v>296</v>
      </c>
      <c r="I913" s="11" t="s">
        <v>19</v>
      </c>
      <c r="J913" s="18"/>
    </row>
    <row r="914" spans="1:10" s="1" customFormat="1" ht="78" customHeight="1">
      <c r="A914" s="6" t="s">
        <v>2649</v>
      </c>
      <c r="B914" s="7" t="s">
        <v>2677</v>
      </c>
      <c r="C914" s="8" t="s">
        <v>2678</v>
      </c>
      <c r="D914" s="37">
        <v>3084.8399999999997</v>
      </c>
      <c r="E914" s="38">
        <v>2706</v>
      </c>
      <c r="F914" s="9">
        <f t="shared" si="14"/>
        <v>0.1399999999999999</v>
      </c>
      <c r="G914" s="12" t="s">
        <v>2679</v>
      </c>
      <c r="H914" s="11" t="s">
        <v>296</v>
      </c>
      <c r="I914" s="11" t="s">
        <v>19</v>
      </c>
      <c r="J914" s="18"/>
    </row>
    <row r="915" spans="1:10" s="1" customFormat="1" ht="117" customHeight="1">
      <c r="A915" s="6" t="s">
        <v>2649</v>
      </c>
      <c r="B915" s="7" t="s">
        <v>2680</v>
      </c>
      <c r="C915" s="8" t="s">
        <v>2681</v>
      </c>
      <c r="D915" s="37">
        <v>3084.8399999999997</v>
      </c>
      <c r="E915" s="38">
        <v>2706</v>
      </c>
      <c r="F915" s="9">
        <f t="shared" si="14"/>
        <v>0.1399999999999999</v>
      </c>
      <c r="G915" s="12" t="s">
        <v>2682</v>
      </c>
      <c r="H915" s="11" t="s">
        <v>296</v>
      </c>
      <c r="I915" s="11" t="s">
        <v>19</v>
      </c>
      <c r="J915" s="18"/>
    </row>
    <row r="916" spans="1:10" s="1" customFormat="1" ht="39" customHeight="1">
      <c r="A916" s="6" t="s">
        <v>2649</v>
      </c>
      <c r="B916" s="7" t="s">
        <v>2683</v>
      </c>
      <c r="C916" s="8" t="s">
        <v>2684</v>
      </c>
      <c r="D916" s="37">
        <v>2558.16</v>
      </c>
      <c r="E916" s="38">
        <v>2244</v>
      </c>
      <c r="F916" s="9">
        <f t="shared" si="14"/>
        <v>0.1399999999999999</v>
      </c>
      <c r="G916" s="12" t="s">
        <v>2685</v>
      </c>
      <c r="H916" s="11" t="s">
        <v>296</v>
      </c>
      <c r="I916" s="11" t="s">
        <v>19</v>
      </c>
      <c r="J916" s="18"/>
    </row>
    <row r="917" spans="1:10" s="1" customFormat="1" ht="221.1" customHeight="1">
      <c r="A917" s="6" t="s">
        <v>2649</v>
      </c>
      <c r="B917" s="7" t="s">
        <v>2686</v>
      </c>
      <c r="C917" s="8" t="s">
        <v>2687</v>
      </c>
      <c r="D917" s="37">
        <v>2984.5199999999995</v>
      </c>
      <c r="E917" s="38">
        <v>2618</v>
      </c>
      <c r="F917" s="9">
        <f t="shared" si="14"/>
        <v>0.1399999999999999</v>
      </c>
      <c r="G917" s="12" t="s">
        <v>2688</v>
      </c>
      <c r="H917" s="11" t="s">
        <v>296</v>
      </c>
      <c r="I917" s="11" t="s">
        <v>19</v>
      </c>
      <c r="J917" s="18"/>
    </row>
    <row r="918" spans="1:10" s="1" customFormat="1" ht="65.099999999999994" customHeight="1">
      <c r="A918" s="6" t="s">
        <v>2649</v>
      </c>
      <c r="B918" s="7" t="s">
        <v>2689</v>
      </c>
      <c r="C918" s="8" t="s">
        <v>2690</v>
      </c>
      <c r="D918" s="37">
        <v>1391.9399999999998</v>
      </c>
      <c r="E918" s="38">
        <v>1221</v>
      </c>
      <c r="F918" s="9">
        <f t="shared" si="14"/>
        <v>0.1399999999999999</v>
      </c>
      <c r="G918" s="12" t="s">
        <v>2691</v>
      </c>
      <c r="H918" s="11" t="s">
        <v>296</v>
      </c>
      <c r="I918" s="11" t="s">
        <v>19</v>
      </c>
      <c r="J918" s="18"/>
    </row>
    <row r="919" spans="1:10" s="1" customFormat="1" ht="39" customHeight="1">
      <c r="A919" s="6" t="s">
        <v>2649</v>
      </c>
      <c r="B919" s="7" t="s">
        <v>2692</v>
      </c>
      <c r="C919" s="8" t="s">
        <v>2693</v>
      </c>
      <c r="D919" s="37">
        <v>1053.3599999999999</v>
      </c>
      <c r="E919" s="38">
        <v>924</v>
      </c>
      <c r="F919" s="9">
        <f t="shared" si="14"/>
        <v>0.1399999999999999</v>
      </c>
      <c r="G919" s="12" t="s">
        <v>2694</v>
      </c>
      <c r="H919" s="11" t="s">
        <v>296</v>
      </c>
      <c r="I919" s="11" t="s">
        <v>19</v>
      </c>
      <c r="J919" s="18"/>
    </row>
    <row r="920" spans="1:10" s="1" customFormat="1" ht="39" customHeight="1">
      <c r="A920" s="6" t="s">
        <v>2649</v>
      </c>
      <c r="B920" s="7" t="s">
        <v>2695</v>
      </c>
      <c r="C920" s="8" t="s">
        <v>2696</v>
      </c>
      <c r="D920" s="37">
        <v>175.55999999999997</v>
      </c>
      <c r="E920" s="38">
        <v>154</v>
      </c>
      <c r="F920" s="9">
        <f t="shared" si="14"/>
        <v>0.1399999999999999</v>
      </c>
      <c r="G920" s="12" t="s">
        <v>2697</v>
      </c>
      <c r="H920" s="11" t="s">
        <v>296</v>
      </c>
      <c r="I920" s="11" t="s">
        <v>19</v>
      </c>
      <c r="J920" s="18"/>
    </row>
    <row r="921" spans="1:10" s="1" customFormat="1" ht="39" customHeight="1">
      <c r="A921" s="6" t="s">
        <v>2649</v>
      </c>
      <c r="B921" s="7" t="s">
        <v>2698</v>
      </c>
      <c r="C921" s="8" t="s">
        <v>2699</v>
      </c>
      <c r="D921" s="37">
        <v>689.69999999999993</v>
      </c>
      <c r="E921" s="38">
        <v>605</v>
      </c>
      <c r="F921" s="9">
        <f t="shared" si="14"/>
        <v>0.1399999999999999</v>
      </c>
      <c r="G921" s="12" t="s">
        <v>2700</v>
      </c>
      <c r="H921" s="11" t="s">
        <v>296</v>
      </c>
      <c r="I921" s="11" t="s">
        <v>19</v>
      </c>
      <c r="J921" s="18"/>
    </row>
    <row r="922" spans="1:10" s="1" customFormat="1" ht="39" customHeight="1">
      <c r="A922" s="6" t="s">
        <v>2649</v>
      </c>
      <c r="B922" s="7" t="s">
        <v>2701</v>
      </c>
      <c r="C922" s="8" t="s">
        <v>2702</v>
      </c>
      <c r="D922" s="37">
        <v>401.28</v>
      </c>
      <c r="E922" s="38">
        <v>352</v>
      </c>
      <c r="F922" s="9">
        <f t="shared" si="14"/>
        <v>0.1399999999999999</v>
      </c>
      <c r="G922" s="12">
        <v>4024074850329</v>
      </c>
      <c r="H922" s="11" t="s">
        <v>296</v>
      </c>
      <c r="I922" s="11" t="s">
        <v>19</v>
      </c>
      <c r="J922" s="18"/>
    </row>
    <row r="923" spans="1:10" s="1" customFormat="1" ht="65.099999999999994" customHeight="1">
      <c r="A923" s="6" t="s">
        <v>2649</v>
      </c>
      <c r="B923" s="7" t="s">
        <v>2703</v>
      </c>
      <c r="C923" s="8" t="s">
        <v>2704</v>
      </c>
      <c r="D923" s="37">
        <v>614.45999999999992</v>
      </c>
      <c r="E923" s="38">
        <v>539</v>
      </c>
      <c r="F923" s="9">
        <f t="shared" si="14"/>
        <v>0.1399999999999999</v>
      </c>
      <c r="G923" s="12" t="s">
        <v>2705</v>
      </c>
      <c r="H923" s="11" t="s">
        <v>1565</v>
      </c>
      <c r="I923" s="11" t="s">
        <v>19</v>
      </c>
      <c r="J923" s="18"/>
    </row>
    <row r="924" spans="1:10" s="1" customFormat="1" ht="65.099999999999994" customHeight="1">
      <c r="A924" s="6" t="s">
        <v>2649</v>
      </c>
      <c r="B924" s="7" t="s">
        <v>2706</v>
      </c>
      <c r="C924" s="8" t="s">
        <v>2707</v>
      </c>
      <c r="D924" s="37">
        <v>689.69999999999993</v>
      </c>
      <c r="E924" s="38">
        <v>605</v>
      </c>
      <c r="F924" s="9">
        <f t="shared" si="14"/>
        <v>0.1399999999999999</v>
      </c>
      <c r="G924" s="12" t="s">
        <v>2708</v>
      </c>
      <c r="H924" s="11" t="s">
        <v>296</v>
      </c>
      <c r="I924" s="11" t="s">
        <v>19</v>
      </c>
      <c r="J924" s="18"/>
    </row>
    <row r="925" spans="1:10" s="1" customFormat="1" ht="39" customHeight="1">
      <c r="A925" s="6" t="s">
        <v>2649</v>
      </c>
      <c r="B925" s="7" t="s">
        <v>2709</v>
      </c>
      <c r="C925" s="8" t="s">
        <v>2710</v>
      </c>
      <c r="D925" s="37">
        <v>589.38</v>
      </c>
      <c r="E925" s="38">
        <v>517</v>
      </c>
      <c r="F925" s="9">
        <f t="shared" si="14"/>
        <v>0.1399999999999999</v>
      </c>
      <c r="G925" s="12" t="s">
        <v>2711</v>
      </c>
      <c r="H925" s="11" t="s">
        <v>296</v>
      </c>
      <c r="I925" s="11" t="s">
        <v>19</v>
      </c>
      <c r="J925" s="18"/>
    </row>
    <row r="926" spans="1:10" s="1" customFormat="1" ht="39" customHeight="1">
      <c r="A926" s="6" t="s">
        <v>2649</v>
      </c>
      <c r="B926" s="7" t="s">
        <v>2712</v>
      </c>
      <c r="C926" s="8" t="s">
        <v>2713</v>
      </c>
      <c r="D926" s="37">
        <v>714.78</v>
      </c>
      <c r="E926" s="38">
        <v>627</v>
      </c>
      <c r="F926" s="9">
        <f t="shared" si="14"/>
        <v>0.1399999999999999</v>
      </c>
      <c r="G926" s="12" t="s">
        <v>2714</v>
      </c>
      <c r="H926" s="11" t="s">
        <v>296</v>
      </c>
      <c r="I926" s="11" t="s">
        <v>19</v>
      </c>
      <c r="J926" s="18"/>
    </row>
    <row r="927" spans="1:10" s="1" customFormat="1" ht="39" customHeight="1">
      <c r="A927" s="6" t="s">
        <v>2649</v>
      </c>
      <c r="B927" s="7" t="s">
        <v>2715</v>
      </c>
      <c r="C927" s="8" t="s">
        <v>2716</v>
      </c>
      <c r="D927" s="37">
        <v>388.73999999999995</v>
      </c>
      <c r="E927" s="38">
        <v>341</v>
      </c>
      <c r="F927" s="9">
        <f t="shared" si="14"/>
        <v>0.1399999999999999</v>
      </c>
      <c r="G927" s="12" t="s">
        <v>2717</v>
      </c>
      <c r="H927" s="11" t="s">
        <v>1662</v>
      </c>
      <c r="I927" s="11" t="s">
        <v>19</v>
      </c>
      <c r="J927" s="18"/>
    </row>
    <row r="928" spans="1:10" s="1" customFormat="1" ht="39" customHeight="1">
      <c r="A928" s="6" t="s">
        <v>2649</v>
      </c>
      <c r="B928" s="7" t="s">
        <v>2718</v>
      </c>
      <c r="C928" s="8" t="s">
        <v>2719</v>
      </c>
      <c r="D928" s="37">
        <v>388.73999999999995</v>
      </c>
      <c r="E928" s="38">
        <v>341</v>
      </c>
      <c r="F928" s="9">
        <f t="shared" si="14"/>
        <v>0.1399999999999999</v>
      </c>
      <c r="G928" s="12" t="s">
        <v>2720</v>
      </c>
      <c r="H928" s="11" t="s">
        <v>2659</v>
      </c>
      <c r="I928" s="11" t="s">
        <v>19</v>
      </c>
      <c r="J928" s="18"/>
    </row>
    <row r="929" spans="1:10" s="1" customFormat="1" ht="246.95" customHeight="1">
      <c r="A929" s="16" t="s">
        <v>2649</v>
      </c>
      <c r="B929" s="15" t="s">
        <v>2721</v>
      </c>
      <c r="C929" s="8" t="s">
        <v>2722</v>
      </c>
      <c r="D929" s="37">
        <v>2533.08</v>
      </c>
      <c r="E929" s="38">
        <v>2222</v>
      </c>
      <c r="F929" s="9">
        <f t="shared" si="14"/>
        <v>0.1399999999999999</v>
      </c>
      <c r="G929" s="12" t="s">
        <v>2723</v>
      </c>
      <c r="H929" s="11" t="s">
        <v>296</v>
      </c>
      <c r="I929" s="11" t="s">
        <v>19</v>
      </c>
      <c r="J929" s="18"/>
    </row>
    <row r="930" spans="1:10" s="1" customFormat="1" ht="51.95" customHeight="1">
      <c r="A930" s="16" t="s">
        <v>2649</v>
      </c>
      <c r="B930" s="15" t="s">
        <v>2724</v>
      </c>
      <c r="C930" s="8" t="s">
        <v>2725</v>
      </c>
      <c r="D930" s="37">
        <v>1479.7199999999998</v>
      </c>
      <c r="E930" s="38">
        <v>1298</v>
      </c>
      <c r="F930" s="9">
        <f t="shared" si="14"/>
        <v>0.1399999999999999</v>
      </c>
      <c r="G930" s="12" t="s">
        <v>2726</v>
      </c>
      <c r="H930" s="11" t="s">
        <v>296</v>
      </c>
      <c r="I930" s="11" t="s">
        <v>19</v>
      </c>
      <c r="J930" s="18"/>
    </row>
    <row r="931" spans="1:10" s="1" customFormat="1" ht="221.1" customHeight="1">
      <c r="A931" s="16" t="s">
        <v>2649</v>
      </c>
      <c r="B931" s="15" t="s">
        <v>2727</v>
      </c>
      <c r="C931" s="8" t="s">
        <v>2728</v>
      </c>
      <c r="D931" s="37">
        <v>3423.4199999999996</v>
      </c>
      <c r="E931" s="38">
        <v>3003</v>
      </c>
      <c r="F931" s="9">
        <f t="shared" si="14"/>
        <v>0.1399999999999999</v>
      </c>
      <c r="G931" s="12" t="s">
        <v>2729</v>
      </c>
      <c r="H931" s="11" t="s">
        <v>296</v>
      </c>
      <c r="I931" s="11" t="s">
        <v>19</v>
      </c>
      <c r="J931" s="18"/>
    </row>
    <row r="932" spans="1:10" s="1" customFormat="1" ht="51.95" customHeight="1">
      <c r="A932" s="16" t="s">
        <v>2649</v>
      </c>
      <c r="B932" s="7" t="s">
        <v>2730</v>
      </c>
      <c r="C932" s="8" t="s">
        <v>2731</v>
      </c>
      <c r="D932" s="37">
        <v>1692.8999999999999</v>
      </c>
      <c r="E932" s="38">
        <v>1485</v>
      </c>
      <c r="F932" s="9">
        <f t="shared" si="14"/>
        <v>0.1399999999999999</v>
      </c>
      <c r="G932" s="12" t="s">
        <v>2732</v>
      </c>
      <c r="H932" s="11" t="s">
        <v>296</v>
      </c>
      <c r="I932" s="11" t="s">
        <v>19</v>
      </c>
      <c r="J932" s="18"/>
    </row>
    <row r="933" spans="1:10" s="1" customFormat="1" ht="90.95" customHeight="1">
      <c r="A933" s="16" t="s">
        <v>2649</v>
      </c>
      <c r="B933" s="7" t="s">
        <v>2733</v>
      </c>
      <c r="C933" s="8" t="s">
        <v>2734</v>
      </c>
      <c r="D933" s="37">
        <v>1768.1399999999999</v>
      </c>
      <c r="E933" s="38">
        <v>1551</v>
      </c>
      <c r="F933" s="9">
        <f t="shared" si="14"/>
        <v>0.1399999999999999</v>
      </c>
      <c r="G933" s="12" t="s">
        <v>2735</v>
      </c>
      <c r="H933" s="11" t="s">
        <v>296</v>
      </c>
      <c r="I933" s="11" t="s">
        <v>19</v>
      </c>
      <c r="J933" s="18"/>
    </row>
    <row r="934" spans="1:10" s="1" customFormat="1" ht="90.95" customHeight="1">
      <c r="A934" s="16" t="s">
        <v>2649</v>
      </c>
      <c r="B934" s="15" t="s">
        <v>2736</v>
      </c>
      <c r="C934" s="8" t="s">
        <v>2737</v>
      </c>
      <c r="D934" s="37">
        <v>2533.08</v>
      </c>
      <c r="E934" s="38">
        <v>2222</v>
      </c>
      <c r="F934" s="9">
        <f t="shared" si="14"/>
        <v>0.1399999999999999</v>
      </c>
      <c r="G934" s="12" t="s">
        <v>2738</v>
      </c>
      <c r="H934" s="11" t="s">
        <v>296</v>
      </c>
      <c r="I934" s="11" t="s">
        <v>19</v>
      </c>
      <c r="J934" s="18"/>
    </row>
    <row r="935" spans="1:10" s="1" customFormat="1" ht="65.099999999999994" customHeight="1">
      <c r="A935" s="16" t="s">
        <v>2649</v>
      </c>
      <c r="B935" s="7" t="s">
        <v>2739</v>
      </c>
      <c r="C935" s="8" t="s">
        <v>2740</v>
      </c>
      <c r="D935" s="37">
        <v>2457.8399999999997</v>
      </c>
      <c r="E935" s="38">
        <v>2156</v>
      </c>
      <c r="F935" s="9">
        <f t="shared" si="14"/>
        <v>0.1399999999999999</v>
      </c>
      <c r="G935" s="12" t="s">
        <v>2741</v>
      </c>
      <c r="H935" s="11" t="s">
        <v>296</v>
      </c>
      <c r="I935" s="11" t="s">
        <v>19</v>
      </c>
      <c r="J935" s="18"/>
    </row>
    <row r="936" spans="1:10" s="1" customFormat="1" ht="78" customHeight="1">
      <c r="A936" s="16" t="s">
        <v>2649</v>
      </c>
      <c r="B936" s="7" t="s">
        <v>2742</v>
      </c>
      <c r="C936" s="8" t="s">
        <v>2743</v>
      </c>
      <c r="D936" s="37">
        <v>2457.8399999999997</v>
      </c>
      <c r="E936" s="38">
        <v>2156</v>
      </c>
      <c r="F936" s="9">
        <f t="shared" si="14"/>
        <v>0.1399999999999999</v>
      </c>
      <c r="G936" s="12" t="s">
        <v>2744</v>
      </c>
      <c r="H936" s="11" t="s">
        <v>296</v>
      </c>
      <c r="I936" s="11" t="s">
        <v>19</v>
      </c>
      <c r="J936" s="18"/>
    </row>
    <row r="937" spans="1:10" s="1" customFormat="1" ht="39" customHeight="1">
      <c r="A937" s="6" t="s">
        <v>2649</v>
      </c>
      <c r="B937" s="14" t="s">
        <v>2745</v>
      </c>
      <c r="C937" s="8" t="s">
        <v>2746</v>
      </c>
      <c r="D937" s="37">
        <v>8075.7599999999993</v>
      </c>
      <c r="E937" s="38">
        <v>7084</v>
      </c>
      <c r="F937" s="9">
        <f t="shared" si="14"/>
        <v>0.1399999999999999</v>
      </c>
      <c r="G937" s="12" t="s">
        <v>2747</v>
      </c>
      <c r="H937" s="11" t="s">
        <v>2659</v>
      </c>
      <c r="I937" s="11" t="s">
        <v>19</v>
      </c>
      <c r="J937" s="18"/>
    </row>
    <row r="938" spans="1:10" s="1" customFormat="1" ht="39" customHeight="1">
      <c r="A938" s="6" t="s">
        <v>2649</v>
      </c>
      <c r="B938" s="14" t="s">
        <v>2748</v>
      </c>
      <c r="C938" s="8" t="s">
        <v>2749</v>
      </c>
      <c r="D938" s="37">
        <v>3059.7599999999998</v>
      </c>
      <c r="E938" s="38">
        <v>2684</v>
      </c>
      <c r="F938" s="9">
        <f t="shared" si="14"/>
        <v>0.1399999999999999</v>
      </c>
      <c r="G938" s="12" t="s">
        <v>2750</v>
      </c>
      <c r="H938" s="11" t="s">
        <v>296</v>
      </c>
      <c r="I938" s="11" t="s">
        <v>19</v>
      </c>
      <c r="J938" s="18"/>
    </row>
    <row r="939" spans="1:10" s="1" customFormat="1" ht="39" customHeight="1">
      <c r="A939" s="6" t="s">
        <v>2649</v>
      </c>
      <c r="B939" s="14" t="s">
        <v>2751</v>
      </c>
      <c r="C939" s="8" t="s">
        <v>2752</v>
      </c>
      <c r="D939" s="37">
        <v>4715.04</v>
      </c>
      <c r="E939" s="38">
        <v>4136</v>
      </c>
      <c r="F939" s="9">
        <f t="shared" si="14"/>
        <v>0.1399999999999999</v>
      </c>
      <c r="G939" s="12" t="s">
        <v>2753</v>
      </c>
      <c r="H939" s="11" t="s">
        <v>2659</v>
      </c>
      <c r="I939" s="11" t="s">
        <v>19</v>
      </c>
      <c r="J939" s="18"/>
    </row>
    <row r="940" spans="1:10" s="1" customFormat="1" ht="51.95" customHeight="1">
      <c r="A940" s="6" t="s">
        <v>2754</v>
      </c>
      <c r="B940" s="7" t="s">
        <v>2755</v>
      </c>
      <c r="C940" s="8" t="s">
        <v>2756</v>
      </c>
      <c r="D940" s="37">
        <v>10157.4</v>
      </c>
      <c r="E940" s="38">
        <v>8910</v>
      </c>
      <c r="F940" s="9">
        <f t="shared" ref="F940:F1003" si="15">D940/E940-1</f>
        <v>0.1399999999999999</v>
      </c>
      <c r="G940" s="12" t="s">
        <v>2757</v>
      </c>
      <c r="H940" s="11" t="s">
        <v>193</v>
      </c>
      <c r="I940" s="11" t="s">
        <v>19</v>
      </c>
      <c r="J940" s="18"/>
    </row>
    <row r="941" spans="1:10" s="1" customFormat="1" ht="51.95" customHeight="1">
      <c r="A941" s="6" t="s">
        <v>2754</v>
      </c>
      <c r="B941" s="7" t="s">
        <v>2758</v>
      </c>
      <c r="C941" s="8" t="s">
        <v>2759</v>
      </c>
      <c r="D941" s="37">
        <v>10658.999999999998</v>
      </c>
      <c r="E941" s="38">
        <v>9350</v>
      </c>
      <c r="F941" s="9">
        <f t="shared" si="15"/>
        <v>0.1399999999999999</v>
      </c>
      <c r="G941" s="12" t="s">
        <v>2760</v>
      </c>
      <c r="H941" s="11" t="s">
        <v>193</v>
      </c>
      <c r="I941" s="11" t="s">
        <v>19</v>
      </c>
      <c r="J941" s="18"/>
    </row>
    <row r="942" spans="1:10" s="1" customFormat="1" ht="51.95" customHeight="1">
      <c r="A942" s="6" t="s">
        <v>2754</v>
      </c>
      <c r="B942" s="7" t="s">
        <v>2761</v>
      </c>
      <c r="C942" s="8" t="s">
        <v>2762</v>
      </c>
      <c r="D942" s="37">
        <v>13417.800000000001</v>
      </c>
      <c r="E942" s="38">
        <v>11770.000000000002</v>
      </c>
      <c r="F942" s="9">
        <f t="shared" si="15"/>
        <v>0.1399999999999999</v>
      </c>
      <c r="G942" s="12" t="s">
        <v>2763</v>
      </c>
      <c r="H942" s="11" t="s">
        <v>193</v>
      </c>
      <c r="I942" s="11" t="s">
        <v>19</v>
      </c>
      <c r="J942" s="18"/>
    </row>
    <row r="943" spans="1:10" s="1" customFormat="1" ht="51.95" customHeight="1">
      <c r="A943" s="6" t="s">
        <v>2754</v>
      </c>
      <c r="B943" s="7" t="s">
        <v>2764</v>
      </c>
      <c r="C943" s="8" t="s">
        <v>2765</v>
      </c>
      <c r="D943" s="37">
        <v>14107.5</v>
      </c>
      <c r="E943" s="38">
        <v>12375.000000000002</v>
      </c>
      <c r="F943" s="9">
        <f t="shared" si="15"/>
        <v>0.1399999999999999</v>
      </c>
      <c r="G943" s="12" t="s">
        <v>2766</v>
      </c>
      <c r="H943" s="11" t="s">
        <v>193</v>
      </c>
      <c r="I943" s="11" t="s">
        <v>19</v>
      </c>
      <c r="J943" s="18"/>
    </row>
    <row r="944" spans="1:10" s="1" customFormat="1" ht="39" customHeight="1">
      <c r="A944" s="6" t="s">
        <v>2754</v>
      </c>
      <c r="B944" s="7" t="s">
        <v>2767</v>
      </c>
      <c r="C944" s="8" t="s">
        <v>2768</v>
      </c>
      <c r="D944" s="37">
        <v>1630.2</v>
      </c>
      <c r="E944" s="38">
        <v>1430.0000000000002</v>
      </c>
      <c r="F944" s="9">
        <f t="shared" si="15"/>
        <v>0.1399999999999999</v>
      </c>
      <c r="G944" s="12">
        <v>4024074812242</v>
      </c>
      <c r="H944" s="11" t="s">
        <v>193</v>
      </c>
      <c r="I944" s="11" t="s">
        <v>19</v>
      </c>
      <c r="J944" s="18"/>
    </row>
    <row r="945" spans="1:10" s="1" customFormat="1" ht="39" customHeight="1">
      <c r="A945" s="6" t="s">
        <v>2754</v>
      </c>
      <c r="B945" s="7" t="s">
        <v>2769</v>
      </c>
      <c r="C945" s="8" t="s">
        <v>2770</v>
      </c>
      <c r="D945" s="37">
        <v>1692.9</v>
      </c>
      <c r="E945" s="38">
        <v>1485.0000000000002</v>
      </c>
      <c r="F945" s="9">
        <f t="shared" si="15"/>
        <v>0.1399999999999999</v>
      </c>
      <c r="G945" s="12" t="s">
        <v>2771</v>
      </c>
      <c r="H945" s="11" t="s">
        <v>193</v>
      </c>
      <c r="I945" s="11" t="s">
        <v>19</v>
      </c>
      <c r="J945" s="18"/>
    </row>
    <row r="946" spans="1:10" s="1" customFormat="1" ht="39" customHeight="1">
      <c r="A946" s="6" t="s">
        <v>2754</v>
      </c>
      <c r="B946" s="7" t="s">
        <v>2772</v>
      </c>
      <c r="C946" s="8" t="s">
        <v>2773</v>
      </c>
      <c r="D946" s="37">
        <v>1755.6000000000001</v>
      </c>
      <c r="E946" s="38">
        <v>1540.0000000000002</v>
      </c>
      <c r="F946" s="9">
        <f t="shared" si="15"/>
        <v>0.1399999999999999</v>
      </c>
      <c r="G946" s="12" t="s">
        <v>2774</v>
      </c>
      <c r="H946" s="11" t="s">
        <v>193</v>
      </c>
      <c r="I946" s="11" t="s">
        <v>19</v>
      </c>
      <c r="J946" s="18"/>
    </row>
    <row r="947" spans="1:10" s="1" customFormat="1" ht="39" customHeight="1">
      <c r="A947" s="6" t="s">
        <v>2754</v>
      </c>
      <c r="B947" s="7" t="s">
        <v>2775</v>
      </c>
      <c r="C947" s="8" t="s">
        <v>2776</v>
      </c>
      <c r="D947" s="37">
        <v>2382.6</v>
      </c>
      <c r="E947" s="38">
        <v>2090</v>
      </c>
      <c r="F947" s="9">
        <f t="shared" si="15"/>
        <v>0.1399999999999999</v>
      </c>
      <c r="G947" s="12" t="s">
        <v>2777</v>
      </c>
      <c r="H947" s="11" t="s">
        <v>193</v>
      </c>
      <c r="I947" s="11" t="s">
        <v>19</v>
      </c>
      <c r="J947" s="18"/>
    </row>
    <row r="948" spans="1:10" s="1" customFormat="1" ht="39" customHeight="1">
      <c r="A948" s="6" t="s">
        <v>2754</v>
      </c>
      <c r="B948" s="7" t="s">
        <v>2778</v>
      </c>
      <c r="C948" s="8" t="s">
        <v>2779</v>
      </c>
      <c r="D948" s="37">
        <v>3573.9</v>
      </c>
      <c r="E948" s="38">
        <v>3135.0000000000005</v>
      </c>
      <c r="F948" s="9">
        <f t="shared" si="15"/>
        <v>0.1399999999999999</v>
      </c>
      <c r="G948" s="12" t="s">
        <v>2780</v>
      </c>
      <c r="H948" s="11" t="s">
        <v>193</v>
      </c>
      <c r="I948" s="11" t="s">
        <v>19</v>
      </c>
      <c r="J948" s="18"/>
    </row>
    <row r="949" spans="1:10" s="1" customFormat="1" ht="39" customHeight="1">
      <c r="A949" s="6" t="s">
        <v>2754</v>
      </c>
      <c r="B949" s="7" t="s">
        <v>2781</v>
      </c>
      <c r="C949" s="8" t="s">
        <v>2782</v>
      </c>
      <c r="D949" s="37">
        <v>4451.7</v>
      </c>
      <c r="E949" s="38">
        <v>3905.0000000000005</v>
      </c>
      <c r="F949" s="9">
        <f t="shared" si="15"/>
        <v>0.1399999999999999</v>
      </c>
      <c r="G949" s="12" t="s">
        <v>2783</v>
      </c>
      <c r="H949" s="11" t="s">
        <v>193</v>
      </c>
      <c r="I949" s="11" t="s">
        <v>19</v>
      </c>
      <c r="J949" s="18"/>
    </row>
    <row r="950" spans="1:10" s="1" customFormat="1" ht="39" customHeight="1">
      <c r="A950" s="6" t="s">
        <v>2754</v>
      </c>
      <c r="B950" s="7" t="s">
        <v>2784</v>
      </c>
      <c r="C950" s="8" t="s">
        <v>2785</v>
      </c>
      <c r="D950" s="37">
        <v>6959.7000000000007</v>
      </c>
      <c r="E950" s="38">
        <v>6105.0000000000009</v>
      </c>
      <c r="F950" s="9">
        <f t="shared" si="15"/>
        <v>0.1399999999999999</v>
      </c>
      <c r="G950" s="12">
        <v>4024074840658</v>
      </c>
      <c r="H950" s="11" t="s">
        <v>193</v>
      </c>
      <c r="I950" s="11" t="s">
        <v>19</v>
      </c>
      <c r="J950" s="18"/>
    </row>
    <row r="951" spans="1:10" s="1" customFormat="1" ht="39" customHeight="1">
      <c r="A951" s="6" t="s">
        <v>2754</v>
      </c>
      <c r="B951" s="7" t="s">
        <v>2786</v>
      </c>
      <c r="C951" s="8" t="s">
        <v>2787</v>
      </c>
      <c r="D951" s="37">
        <v>7210.5</v>
      </c>
      <c r="E951" s="38">
        <v>6325.0000000000009</v>
      </c>
      <c r="F951" s="9">
        <f t="shared" si="15"/>
        <v>0.1399999999999999</v>
      </c>
      <c r="G951" s="12">
        <v>4024074840665</v>
      </c>
      <c r="H951" s="11" t="s">
        <v>193</v>
      </c>
      <c r="I951" s="11" t="s">
        <v>19</v>
      </c>
      <c r="J951" s="18"/>
    </row>
    <row r="952" spans="1:10" s="1" customFormat="1" ht="39" customHeight="1">
      <c r="A952" s="6" t="s">
        <v>2754</v>
      </c>
      <c r="B952" s="7" t="s">
        <v>2788</v>
      </c>
      <c r="C952" s="8" t="s">
        <v>2789</v>
      </c>
      <c r="D952" s="37">
        <v>11975.699999999999</v>
      </c>
      <c r="E952" s="38">
        <v>10505</v>
      </c>
      <c r="F952" s="9">
        <f t="shared" si="15"/>
        <v>0.1399999999999999</v>
      </c>
      <c r="G952" s="12">
        <v>4024074840672</v>
      </c>
      <c r="H952" s="11" t="s">
        <v>193</v>
      </c>
      <c r="I952" s="11" t="s">
        <v>19</v>
      </c>
      <c r="J952" s="18"/>
    </row>
    <row r="953" spans="1:10" s="1" customFormat="1" ht="39" customHeight="1">
      <c r="A953" s="6" t="s">
        <v>2754</v>
      </c>
      <c r="B953" s="7" t="s">
        <v>2790</v>
      </c>
      <c r="C953" s="8" t="s">
        <v>2791</v>
      </c>
      <c r="D953" s="37">
        <v>13104.300000000001</v>
      </c>
      <c r="E953" s="38">
        <v>11495.000000000002</v>
      </c>
      <c r="F953" s="9">
        <f t="shared" si="15"/>
        <v>0.1399999999999999</v>
      </c>
      <c r="G953" s="12">
        <v>4024074840689</v>
      </c>
      <c r="H953" s="11" t="s">
        <v>193</v>
      </c>
      <c r="I953" s="11" t="s">
        <v>19</v>
      </c>
      <c r="J953" s="18"/>
    </row>
    <row r="954" spans="1:10" s="1" customFormat="1" ht="51.95" customHeight="1">
      <c r="A954" s="6" t="s">
        <v>2754</v>
      </c>
      <c r="B954" s="7" t="s">
        <v>2792</v>
      </c>
      <c r="C954" s="8" t="s">
        <v>2793</v>
      </c>
      <c r="D954" s="37">
        <v>13337.999999999998</v>
      </c>
      <c r="E954" s="38">
        <v>11700</v>
      </c>
      <c r="F954" s="9">
        <f t="shared" si="15"/>
        <v>0.1399999999999999</v>
      </c>
      <c r="G954" s="12">
        <v>4024074840887</v>
      </c>
      <c r="H954" s="11" t="s">
        <v>193</v>
      </c>
      <c r="I954" s="11" t="s">
        <v>19</v>
      </c>
      <c r="J954" s="18"/>
    </row>
    <row r="955" spans="1:10" s="1" customFormat="1" ht="51.95" customHeight="1">
      <c r="A955" s="6" t="s">
        <v>2754</v>
      </c>
      <c r="B955" s="7" t="s">
        <v>2794</v>
      </c>
      <c r="C955" s="8" t="s">
        <v>2795</v>
      </c>
      <c r="D955" s="37">
        <v>14021.999999999998</v>
      </c>
      <c r="E955" s="38">
        <v>12300</v>
      </c>
      <c r="F955" s="9">
        <f t="shared" si="15"/>
        <v>0.1399999999999999</v>
      </c>
      <c r="G955" s="12">
        <v>4024074840894</v>
      </c>
      <c r="H955" s="11" t="s">
        <v>193</v>
      </c>
      <c r="I955" s="11" t="s">
        <v>19</v>
      </c>
      <c r="J955" s="18"/>
    </row>
    <row r="956" spans="1:10" s="1" customFormat="1" ht="51.95" customHeight="1">
      <c r="A956" s="6" t="s">
        <v>2754</v>
      </c>
      <c r="B956" s="7" t="s">
        <v>2796</v>
      </c>
      <c r="C956" s="8" t="s">
        <v>2797</v>
      </c>
      <c r="D956" s="37">
        <v>354.53999999999996</v>
      </c>
      <c r="E956" s="38">
        <v>311</v>
      </c>
      <c r="F956" s="9">
        <f t="shared" si="15"/>
        <v>0.1399999999999999</v>
      </c>
      <c r="G956" s="12">
        <v>4024074840924</v>
      </c>
      <c r="H956" s="11" t="s">
        <v>193</v>
      </c>
      <c r="I956" s="11" t="s">
        <v>19</v>
      </c>
      <c r="J956" s="18"/>
    </row>
    <row r="957" spans="1:10" s="1" customFormat="1" ht="51.95" customHeight="1">
      <c r="A957" s="6" t="s">
        <v>2754</v>
      </c>
      <c r="B957" s="7" t="s">
        <v>2798</v>
      </c>
      <c r="C957" s="8" t="s">
        <v>2799</v>
      </c>
      <c r="D957" s="37">
        <v>21882.3</v>
      </c>
      <c r="E957" s="38">
        <v>19195</v>
      </c>
      <c r="F957" s="9">
        <f t="shared" si="15"/>
        <v>0.1399999999999999</v>
      </c>
      <c r="G957" s="12">
        <v>4024074840986</v>
      </c>
      <c r="H957" s="11" t="s">
        <v>193</v>
      </c>
      <c r="I957" s="11" t="s">
        <v>19</v>
      </c>
      <c r="J957" s="18"/>
    </row>
    <row r="958" spans="1:10" s="1" customFormat="1" ht="26.1" customHeight="1">
      <c r="A958" s="6" t="s">
        <v>2754</v>
      </c>
      <c r="B958" s="7" t="s">
        <v>2800</v>
      </c>
      <c r="C958" s="8" t="s">
        <v>2801</v>
      </c>
      <c r="D958" s="37">
        <v>940.5</v>
      </c>
      <c r="E958" s="38">
        <v>825.00000000000011</v>
      </c>
      <c r="F958" s="9">
        <f t="shared" si="15"/>
        <v>0.1399999999999999</v>
      </c>
      <c r="G958" s="12" t="s">
        <v>2802</v>
      </c>
      <c r="H958" s="11" t="s">
        <v>193</v>
      </c>
      <c r="I958" s="11" t="s">
        <v>19</v>
      </c>
      <c r="J958" s="18"/>
    </row>
    <row r="959" spans="1:10" s="1" customFormat="1" ht="51.95" customHeight="1">
      <c r="A959" s="6" t="s">
        <v>2754</v>
      </c>
      <c r="B959" s="7" t="s">
        <v>2803</v>
      </c>
      <c r="C959" s="8" t="s">
        <v>2804</v>
      </c>
      <c r="D959" s="37">
        <v>188.1</v>
      </c>
      <c r="E959" s="38">
        <v>165</v>
      </c>
      <c r="F959" s="9">
        <f t="shared" si="15"/>
        <v>0.1399999999999999</v>
      </c>
      <c r="G959" s="12" t="s">
        <v>2805</v>
      </c>
      <c r="H959" s="11" t="s">
        <v>110</v>
      </c>
      <c r="I959" s="11" t="s">
        <v>19</v>
      </c>
      <c r="J959" s="18"/>
    </row>
    <row r="960" spans="1:10" s="1" customFormat="1" ht="51.95" customHeight="1">
      <c r="A960" s="6" t="s">
        <v>2806</v>
      </c>
      <c r="B960" s="7" t="s">
        <v>2807</v>
      </c>
      <c r="C960" s="8" t="s">
        <v>2808</v>
      </c>
      <c r="D960" s="37">
        <v>9804</v>
      </c>
      <c r="E960" s="38">
        <v>8600</v>
      </c>
      <c r="F960" s="9">
        <f t="shared" si="15"/>
        <v>0.1399999999999999</v>
      </c>
      <c r="G960" s="12" t="s">
        <v>2809</v>
      </c>
      <c r="H960" s="11" t="s">
        <v>126</v>
      </c>
      <c r="I960" s="11" t="s">
        <v>19</v>
      </c>
      <c r="J960" s="18"/>
    </row>
    <row r="961" spans="1:10" s="1" customFormat="1" ht="51.95" customHeight="1">
      <c r="A961" s="6" t="s">
        <v>2806</v>
      </c>
      <c r="B961" s="7" t="s">
        <v>2810</v>
      </c>
      <c r="C961" s="8" t="s">
        <v>2811</v>
      </c>
      <c r="D961" s="37">
        <v>10943.999999999998</v>
      </c>
      <c r="E961" s="38">
        <v>9600</v>
      </c>
      <c r="F961" s="9">
        <f t="shared" si="15"/>
        <v>0.1399999999999999</v>
      </c>
      <c r="G961" s="12" t="s">
        <v>2812</v>
      </c>
      <c r="H961" s="11" t="s">
        <v>126</v>
      </c>
      <c r="I961" s="11" t="s">
        <v>19</v>
      </c>
      <c r="J961" s="18"/>
    </row>
    <row r="962" spans="1:10" s="1" customFormat="1" ht="51.95" customHeight="1">
      <c r="A962" s="6" t="s">
        <v>2806</v>
      </c>
      <c r="B962" s="7" t="s">
        <v>2813</v>
      </c>
      <c r="C962" s="8" t="s">
        <v>2814</v>
      </c>
      <c r="D962" s="37">
        <v>12767.999999999998</v>
      </c>
      <c r="E962" s="38">
        <v>11200</v>
      </c>
      <c r="F962" s="9">
        <f t="shared" si="15"/>
        <v>0.1399999999999999</v>
      </c>
      <c r="G962" s="12" t="s">
        <v>2815</v>
      </c>
      <c r="H962" s="11" t="s">
        <v>126</v>
      </c>
      <c r="I962" s="11" t="s">
        <v>19</v>
      </c>
      <c r="J962" s="18"/>
    </row>
    <row r="963" spans="1:10" s="1" customFormat="1" ht="51.95" customHeight="1">
      <c r="A963" s="6" t="s">
        <v>2806</v>
      </c>
      <c r="B963" s="7" t="s">
        <v>2816</v>
      </c>
      <c r="C963" s="8" t="s">
        <v>2817</v>
      </c>
      <c r="D963" s="37">
        <v>16815</v>
      </c>
      <c r="E963" s="38">
        <v>14750</v>
      </c>
      <c r="F963" s="9">
        <f t="shared" si="15"/>
        <v>0.1399999999999999</v>
      </c>
      <c r="G963" s="12" t="s">
        <v>2818</v>
      </c>
      <c r="H963" s="11" t="s">
        <v>126</v>
      </c>
      <c r="I963" s="11" t="s">
        <v>19</v>
      </c>
      <c r="J963" s="18"/>
    </row>
    <row r="964" spans="1:10" s="1" customFormat="1" ht="51.95" customHeight="1">
      <c r="A964" s="6" t="s">
        <v>2806</v>
      </c>
      <c r="B964" s="7" t="s">
        <v>2819</v>
      </c>
      <c r="C964" s="8" t="s">
        <v>2820</v>
      </c>
      <c r="D964" s="37">
        <v>23483.999999999996</v>
      </c>
      <c r="E964" s="38">
        <v>20600</v>
      </c>
      <c r="F964" s="9">
        <f t="shared" si="15"/>
        <v>0.1399999999999999</v>
      </c>
      <c r="G964" s="12" t="s">
        <v>2821</v>
      </c>
      <c r="H964" s="11" t="s">
        <v>126</v>
      </c>
      <c r="I964" s="11" t="s">
        <v>19</v>
      </c>
      <c r="J964" s="18"/>
    </row>
    <row r="965" spans="1:10" s="1" customFormat="1" ht="51.95" customHeight="1">
      <c r="A965" s="6" t="s">
        <v>2806</v>
      </c>
      <c r="B965" s="7" t="s">
        <v>2822</v>
      </c>
      <c r="C965" s="8" t="s">
        <v>2823</v>
      </c>
      <c r="D965" s="37">
        <v>29525.999999999996</v>
      </c>
      <c r="E965" s="38">
        <v>25900</v>
      </c>
      <c r="F965" s="9">
        <f t="shared" si="15"/>
        <v>0.1399999999999999</v>
      </c>
      <c r="G965" s="12" t="s">
        <v>2824</v>
      </c>
      <c r="H965" s="11" t="s">
        <v>126</v>
      </c>
      <c r="I965" s="11" t="s">
        <v>19</v>
      </c>
      <c r="J965" s="18"/>
    </row>
    <row r="966" spans="1:10" s="1" customFormat="1" ht="15.6" customHeight="1">
      <c r="A966" s="6" t="s">
        <v>2806</v>
      </c>
      <c r="B966" s="7" t="s">
        <v>2825</v>
      </c>
      <c r="C966" s="8" t="s">
        <v>2826</v>
      </c>
      <c r="D966" s="37">
        <v>8721</v>
      </c>
      <c r="E966" s="38">
        <v>7650</v>
      </c>
      <c r="F966" s="9">
        <f t="shared" si="15"/>
        <v>0.1399999999999999</v>
      </c>
      <c r="G966" s="12" t="s">
        <v>2827</v>
      </c>
      <c r="H966" s="11" t="s">
        <v>126</v>
      </c>
      <c r="I966" s="11" t="s">
        <v>19</v>
      </c>
      <c r="J966" s="18"/>
    </row>
    <row r="967" spans="1:10" s="1" customFormat="1" ht="26.1" customHeight="1">
      <c r="A967" s="6" t="s">
        <v>2806</v>
      </c>
      <c r="B967" s="7" t="s">
        <v>2828</v>
      </c>
      <c r="C967" s="8" t="s">
        <v>2829</v>
      </c>
      <c r="D967" s="37">
        <v>9918</v>
      </c>
      <c r="E967" s="38">
        <v>8700</v>
      </c>
      <c r="F967" s="9">
        <f t="shared" si="15"/>
        <v>0.1399999999999999</v>
      </c>
      <c r="G967" s="12" t="s">
        <v>2830</v>
      </c>
      <c r="H967" s="11" t="s">
        <v>126</v>
      </c>
      <c r="I967" s="11" t="s">
        <v>19</v>
      </c>
      <c r="J967" s="18"/>
    </row>
    <row r="968" spans="1:10" s="1" customFormat="1" ht="26.1" customHeight="1">
      <c r="A968" s="6" t="s">
        <v>2806</v>
      </c>
      <c r="B968" s="7" t="s">
        <v>2831</v>
      </c>
      <c r="C968" s="8" t="s">
        <v>2832</v>
      </c>
      <c r="D968" s="37">
        <v>11627.999999999998</v>
      </c>
      <c r="E968" s="38">
        <v>10200</v>
      </c>
      <c r="F968" s="9">
        <f t="shared" si="15"/>
        <v>0.1399999999999999</v>
      </c>
      <c r="G968" s="12" t="s">
        <v>2833</v>
      </c>
      <c r="H968" s="11" t="s">
        <v>126</v>
      </c>
      <c r="I968" s="11" t="s">
        <v>19</v>
      </c>
      <c r="J968" s="18"/>
    </row>
    <row r="969" spans="1:10" s="1" customFormat="1" ht="26.1" customHeight="1">
      <c r="A969" s="6" t="s">
        <v>2806</v>
      </c>
      <c r="B969" s="7" t="s">
        <v>2834</v>
      </c>
      <c r="C969" s="8" t="s">
        <v>2835</v>
      </c>
      <c r="D969" s="37">
        <v>15218.999999999998</v>
      </c>
      <c r="E969" s="38">
        <v>13350</v>
      </c>
      <c r="F969" s="9">
        <f t="shared" si="15"/>
        <v>0.1399999999999999</v>
      </c>
      <c r="G969" s="12" t="s">
        <v>2836</v>
      </c>
      <c r="H969" s="11" t="s">
        <v>126</v>
      </c>
      <c r="I969" s="11" t="s">
        <v>19</v>
      </c>
      <c r="J969" s="18"/>
    </row>
    <row r="970" spans="1:10" s="1" customFormat="1" ht="26.1" customHeight="1">
      <c r="A970" s="6" t="s">
        <v>2806</v>
      </c>
      <c r="B970" s="7" t="s">
        <v>2837</v>
      </c>
      <c r="C970" s="8" t="s">
        <v>2838</v>
      </c>
      <c r="D970" s="37">
        <v>21260.999999999996</v>
      </c>
      <c r="E970" s="38">
        <v>18650</v>
      </c>
      <c r="F970" s="9">
        <f t="shared" si="15"/>
        <v>0.1399999999999999</v>
      </c>
      <c r="G970" s="12" t="s">
        <v>2839</v>
      </c>
      <c r="H970" s="11" t="s">
        <v>126</v>
      </c>
      <c r="I970" s="11" t="s">
        <v>19</v>
      </c>
      <c r="J970" s="18"/>
    </row>
    <row r="971" spans="1:10" s="1" customFormat="1" ht="26.1" customHeight="1">
      <c r="A971" s="6" t="s">
        <v>2806</v>
      </c>
      <c r="B971" s="7" t="s">
        <v>2840</v>
      </c>
      <c r="C971" s="8" t="s">
        <v>2841</v>
      </c>
      <c r="D971" s="37">
        <v>26903.999999999996</v>
      </c>
      <c r="E971" s="38">
        <v>23600</v>
      </c>
      <c r="F971" s="9">
        <f t="shared" si="15"/>
        <v>0.1399999999999999</v>
      </c>
      <c r="G971" s="12" t="s">
        <v>2842</v>
      </c>
      <c r="H971" s="11" t="s">
        <v>126</v>
      </c>
      <c r="I971" s="11" t="s">
        <v>19</v>
      </c>
      <c r="J971" s="18"/>
    </row>
    <row r="972" spans="1:10" s="1" customFormat="1" ht="26.1" customHeight="1">
      <c r="A972" s="6" t="s">
        <v>2843</v>
      </c>
      <c r="B972" s="7" t="s">
        <v>2844</v>
      </c>
      <c r="C972" s="8" t="s">
        <v>2845</v>
      </c>
      <c r="D972" s="37">
        <v>23711.999999999996</v>
      </c>
      <c r="E972" s="38">
        <v>20800</v>
      </c>
      <c r="F972" s="9">
        <f t="shared" si="15"/>
        <v>0.1399999999999999</v>
      </c>
      <c r="G972" s="12" t="s">
        <v>2846</v>
      </c>
      <c r="H972" s="11" t="s">
        <v>126</v>
      </c>
      <c r="I972" s="11" t="s">
        <v>19</v>
      </c>
      <c r="J972" s="18"/>
    </row>
    <row r="973" spans="1:10" s="1" customFormat="1" ht="26.1" customHeight="1">
      <c r="A973" s="6" t="s">
        <v>2843</v>
      </c>
      <c r="B973" s="7" t="s">
        <v>2847</v>
      </c>
      <c r="C973" s="8" t="s">
        <v>2848</v>
      </c>
      <c r="D973" s="37">
        <v>24908.999999999996</v>
      </c>
      <c r="E973" s="38">
        <v>21850</v>
      </c>
      <c r="F973" s="9">
        <f t="shared" si="15"/>
        <v>0.1399999999999999</v>
      </c>
      <c r="G973" s="12" t="s">
        <v>2849</v>
      </c>
      <c r="H973" s="11" t="s">
        <v>126</v>
      </c>
      <c r="I973" s="11" t="s">
        <v>19</v>
      </c>
      <c r="J973" s="18"/>
    </row>
    <row r="974" spans="1:10" s="1" customFormat="1" ht="39" customHeight="1">
      <c r="A974" s="6" t="s">
        <v>2843</v>
      </c>
      <c r="B974" s="7" t="s">
        <v>2850</v>
      </c>
      <c r="C974" s="8" t="s">
        <v>2851</v>
      </c>
      <c r="D974" s="37">
        <v>50615.999999999993</v>
      </c>
      <c r="E974" s="38">
        <v>44400</v>
      </c>
      <c r="F974" s="9">
        <f t="shared" si="15"/>
        <v>0.1399999999999999</v>
      </c>
      <c r="G974" s="12" t="s">
        <v>2852</v>
      </c>
      <c r="H974" s="11" t="s">
        <v>126</v>
      </c>
      <c r="I974" s="11" t="s">
        <v>19</v>
      </c>
      <c r="J974" s="18"/>
    </row>
    <row r="975" spans="1:10" s="1" customFormat="1" ht="39" customHeight="1">
      <c r="A975" s="6" t="s">
        <v>2843</v>
      </c>
      <c r="B975" s="7" t="s">
        <v>2853</v>
      </c>
      <c r="C975" s="8" t="s">
        <v>2854</v>
      </c>
      <c r="D975" s="37">
        <v>58139.999999999993</v>
      </c>
      <c r="E975" s="38">
        <v>51000</v>
      </c>
      <c r="F975" s="9">
        <f t="shared" si="15"/>
        <v>0.1399999999999999</v>
      </c>
      <c r="G975" s="12" t="s">
        <v>2855</v>
      </c>
      <c r="H975" s="11" t="s">
        <v>126</v>
      </c>
      <c r="I975" s="11" t="s">
        <v>19</v>
      </c>
      <c r="J975" s="18"/>
    </row>
    <row r="976" spans="1:10" s="1" customFormat="1" ht="26.1" customHeight="1">
      <c r="A976" s="6" t="s">
        <v>2843</v>
      </c>
      <c r="B976" s="7" t="s">
        <v>2856</v>
      </c>
      <c r="C976" s="8" t="s">
        <v>2857</v>
      </c>
      <c r="D976" s="37">
        <v>8150.9999999999991</v>
      </c>
      <c r="E976" s="38">
        <v>7150</v>
      </c>
      <c r="F976" s="9">
        <f t="shared" si="15"/>
        <v>0.1399999999999999</v>
      </c>
      <c r="G976" s="12" t="s">
        <v>2858</v>
      </c>
      <c r="H976" s="11" t="s">
        <v>126</v>
      </c>
      <c r="I976" s="11" t="s">
        <v>19</v>
      </c>
      <c r="J976" s="18"/>
    </row>
    <row r="977" spans="1:10" s="1" customFormat="1" ht="26.1" customHeight="1">
      <c r="A977" s="6" t="s">
        <v>2843</v>
      </c>
      <c r="B977" s="7" t="s">
        <v>2859</v>
      </c>
      <c r="C977" s="8" t="s">
        <v>2860</v>
      </c>
      <c r="D977" s="37">
        <v>8778</v>
      </c>
      <c r="E977" s="38">
        <v>7700</v>
      </c>
      <c r="F977" s="9">
        <f t="shared" si="15"/>
        <v>0.1399999999999999</v>
      </c>
      <c r="G977" s="12" t="s">
        <v>2861</v>
      </c>
      <c r="H977" s="11" t="s">
        <v>126</v>
      </c>
      <c r="I977" s="11" t="s">
        <v>19</v>
      </c>
      <c r="J977" s="18"/>
    </row>
    <row r="978" spans="1:10" s="1" customFormat="1" ht="26.1" customHeight="1">
      <c r="A978" s="6" t="s">
        <v>2843</v>
      </c>
      <c r="B978" s="7" t="s">
        <v>2862</v>
      </c>
      <c r="C978" s="8" t="s">
        <v>2863</v>
      </c>
      <c r="D978" s="37">
        <v>9690</v>
      </c>
      <c r="E978" s="38">
        <v>8500</v>
      </c>
      <c r="F978" s="9">
        <f t="shared" si="15"/>
        <v>0.1399999999999999</v>
      </c>
      <c r="G978" s="12" t="s">
        <v>2864</v>
      </c>
      <c r="H978" s="11" t="s">
        <v>126</v>
      </c>
      <c r="I978" s="11" t="s">
        <v>19</v>
      </c>
      <c r="J978" s="18"/>
    </row>
    <row r="979" spans="1:10" s="1" customFormat="1" ht="26.1" customHeight="1">
      <c r="A979" s="6" t="s">
        <v>2843</v>
      </c>
      <c r="B979" s="7" t="s">
        <v>2865</v>
      </c>
      <c r="C979" s="8" t="s">
        <v>2866</v>
      </c>
      <c r="D979" s="37">
        <v>6611.9999999999991</v>
      </c>
      <c r="E979" s="38">
        <v>5800</v>
      </c>
      <c r="F979" s="9">
        <f t="shared" si="15"/>
        <v>0.1399999999999999</v>
      </c>
      <c r="G979" s="12" t="s">
        <v>2867</v>
      </c>
      <c r="H979" s="11" t="s">
        <v>126</v>
      </c>
      <c r="I979" s="11" t="s">
        <v>19</v>
      </c>
      <c r="J979" s="18"/>
    </row>
    <row r="980" spans="1:10" s="1" customFormat="1" ht="26.1" customHeight="1">
      <c r="A980" s="6" t="s">
        <v>2843</v>
      </c>
      <c r="B980" s="7" t="s">
        <v>2868</v>
      </c>
      <c r="C980" s="8" t="s">
        <v>2869</v>
      </c>
      <c r="D980" s="37">
        <v>7124.9999999999991</v>
      </c>
      <c r="E980" s="38">
        <v>6250</v>
      </c>
      <c r="F980" s="9">
        <f t="shared" si="15"/>
        <v>0.1399999999999999</v>
      </c>
      <c r="G980" s="12" t="s">
        <v>2870</v>
      </c>
      <c r="H980" s="11" t="s">
        <v>126</v>
      </c>
      <c r="I980" s="11" t="s">
        <v>19</v>
      </c>
      <c r="J980" s="18"/>
    </row>
    <row r="981" spans="1:10" s="1" customFormat="1" ht="26.1" customHeight="1">
      <c r="A981" s="6" t="s">
        <v>2843</v>
      </c>
      <c r="B981" s="7" t="s">
        <v>2871</v>
      </c>
      <c r="C981" s="8" t="s">
        <v>2872</v>
      </c>
      <c r="D981" s="37">
        <v>8036.9999999999991</v>
      </c>
      <c r="E981" s="38">
        <v>7050</v>
      </c>
      <c r="F981" s="9">
        <f t="shared" si="15"/>
        <v>0.1399999999999999</v>
      </c>
      <c r="G981" s="12" t="s">
        <v>2873</v>
      </c>
      <c r="H981" s="11" t="s">
        <v>126</v>
      </c>
      <c r="I981" s="11" t="s">
        <v>19</v>
      </c>
      <c r="J981" s="18"/>
    </row>
    <row r="982" spans="1:10" s="1" customFormat="1" ht="51.95" customHeight="1">
      <c r="A982" s="6" t="s">
        <v>2843</v>
      </c>
      <c r="B982" s="7" t="s">
        <v>2874</v>
      </c>
      <c r="C982" s="8" t="s">
        <v>2875</v>
      </c>
      <c r="D982" s="37">
        <v>8618.4</v>
      </c>
      <c r="E982" s="38">
        <v>7560</v>
      </c>
      <c r="F982" s="9">
        <f t="shared" si="15"/>
        <v>0.1399999999999999</v>
      </c>
      <c r="G982" s="12" t="s">
        <v>2876</v>
      </c>
      <c r="H982" s="11" t="s">
        <v>126</v>
      </c>
      <c r="I982" s="11" t="s">
        <v>19</v>
      </c>
      <c r="J982" s="18"/>
    </row>
    <row r="983" spans="1:10" s="1" customFormat="1" ht="51.95" customHeight="1">
      <c r="A983" s="6" t="s">
        <v>2843</v>
      </c>
      <c r="B983" s="7" t="s">
        <v>2877</v>
      </c>
      <c r="C983" s="8" t="s">
        <v>2878</v>
      </c>
      <c r="D983" s="37">
        <v>13303.8</v>
      </c>
      <c r="E983" s="38">
        <v>11670</v>
      </c>
      <c r="F983" s="9">
        <f t="shared" si="15"/>
        <v>0.1399999999999999</v>
      </c>
      <c r="G983" s="12" t="s">
        <v>2879</v>
      </c>
      <c r="H983" s="11" t="s">
        <v>126</v>
      </c>
      <c r="I983" s="11" t="s">
        <v>19</v>
      </c>
      <c r="J983" s="18"/>
    </row>
    <row r="984" spans="1:10" s="1" customFormat="1" ht="26.1" customHeight="1">
      <c r="A984" s="6" t="s">
        <v>2843</v>
      </c>
      <c r="B984" s="7" t="s">
        <v>2880</v>
      </c>
      <c r="C984" s="8" t="s">
        <v>2881</v>
      </c>
      <c r="D984" s="37">
        <v>12072.599999999999</v>
      </c>
      <c r="E984" s="38">
        <v>10590</v>
      </c>
      <c r="F984" s="9">
        <f t="shared" si="15"/>
        <v>0.1399999999999999</v>
      </c>
      <c r="G984" s="12" t="s">
        <v>2882</v>
      </c>
      <c r="H984" s="11" t="s">
        <v>126</v>
      </c>
      <c r="I984" s="11" t="s">
        <v>19</v>
      </c>
      <c r="J984" s="18"/>
    </row>
    <row r="985" spans="1:10" s="1" customFormat="1" ht="26.1" customHeight="1">
      <c r="A985" s="6" t="s">
        <v>2843</v>
      </c>
      <c r="B985" s="7" t="s">
        <v>2883</v>
      </c>
      <c r="C985" s="8" t="s">
        <v>2884</v>
      </c>
      <c r="D985" s="37">
        <v>15275.999999999998</v>
      </c>
      <c r="E985" s="38">
        <v>13400</v>
      </c>
      <c r="F985" s="9">
        <f t="shared" si="15"/>
        <v>0.1399999999999999</v>
      </c>
      <c r="G985" s="12" t="s">
        <v>2885</v>
      </c>
      <c r="H985" s="11" t="s">
        <v>126</v>
      </c>
      <c r="I985" s="11" t="s">
        <v>19</v>
      </c>
      <c r="J985" s="18"/>
    </row>
    <row r="986" spans="1:10" s="1" customFormat="1" ht="26.1" customHeight="1">
      <c r="A986" s="6" t="s">
        <v>2843</v>
      </c>
      <c r="B986" s="7" t="s">
        <v>2886</v>
      </c>
      <c r="C986" s="8" t="s">
        <v>2887</v>
      </c>
      <c r="D986" s="37">
        <v>17236.8</v>
      </c>
      <c r="E986" s="38">
        <v>15120</v>
      </c>
      <c r="F986" s="9">
        <f t="shared" si="15"/>
        <v>0.1399999999999999</v>
      </c>
      <c r="G986" s="12" t="s">
        <v>2888</v>
      </c>
      <c r="H986" s="11" t="s">
        <v>126</v>
      </c>
      <c r="I986" s="11" t="s">
        <v>19</v>
      </c>
      <c r="J986" s="18"/>
    </row>
    <row r="987" spans="1:10" s="1" customFormat="1" ht="26.1" customHeight="1">
      <c r="A987" s="6" t="s">
        <v>2843</v>
      </c>
      <c r="B987" s="7" t="s">
        <v>2889</v>
      </c>
      <c r="C987" s="8" t="s">
        <v>2890</v>
      </c>
      <c r="D987" s="37">
        <v>11206.199999999999</v>
      </c>
      <c r="E987" s="38">
        <v>9830</v>
      </c>
      <c r="F987" s="9">
        <f t="shared" si="15"/>
        <v>0.1399999999999999</v>
      </c>
      <c r="G987" s="12" t="s">
        <v>2891</v>
      </c>
      <c r="H987" s="11" t="s">
        <v>126</v>
      </c>
      <c r="I987" s="11" t="s">
        <v>19</v>
      </c>
      <c r="J987" s="18"/>
    </row>
    <row r="988" spans="1:10" s="1" customFormat="1" ht="26.1" customHeight="1">
      <c r="A988" s="6" t="s">
        <v>2843</v>
      </c>
      <c r="B988" s="7" t="s">
        <v>2892</v>
      </c>
      <c r="C988" s="8" t="s">
        <v>2893</v>
      </c>
      <c r="D988" s="37">
        <v>13429.199999999999</v>
      </c>
      <c r="E988" s="38">
        <v>11780</v>
      </c>
      <c r="F988" s="9">
        <f t="shared" si="15"/>
        <v>0.1399999999999999</v>
      </c>
      <c r="G988" s="12" t="s">
        <v>2894</v>
      </c>
      <c r="H988" s="11" t="s">
        <v>126</v>
      </c>
      <c r="I988" s="11" t="s">
        <v>19</v>
      </c>
      <c r="J988" s="18"/>
    </row>
    <row r="989" spans="1:10" s="1" customFormat="1" ht="26.1" customHeight="1">
      <c r="A989" s="6" t="s">
        <v>2843</v>
      </c>
      <c r="B989" s="7" t="s">
        <v>2895</v>
      </c>
      <c r="C989" s="8" t="s">
        <v>2896</v>
      </c>
      <c r="D989" s="37">
        <v>16381.8</v>
      </c>
      <c r="E989" s="38">
        <v>14370</v>
      </c>
      <c r="F989" s="9">
        <f t="shared" si="15"/>
        <v>0.1399999999999999</v>
      </c>
      <c r="G989" s="12" t="s">
        <v>2897</v>
      </c>
      <c r="H989" s="11" t="s">
        <v>126</v>
      </c>
      <c r="I989" s="11" t="s">
        <v>19</v>
      </c>
      <c r="J989" s="18"/>
    </row>
    <row r="990" spans="1:10" s="1" customFormat="1" ht="26.1" customHeight="1">
      <c r="A990" s="6" t="s">
        <v>2843</v>
      </c>
      <c r="B990" s="7" t="s">
        <v>2898</v>
      </c>
      <c r="C990" s="8" t="s">
        <v>2899</v>
      </c>
      <c r="D990" s="37">
        <v>12437.4</v>
      </c>
      <c r="E990" s="38">
        <v>10910</v>
      </c>
      <c r="F990" s="9">
        <f t="shared" si="15"/>
        <v>0.1399999999999999</v>
      </c>
      <c r="G990" s="12" t="s">
        <v>2900</v>
      </c>
      <c r="H990" s="11" t="s">
        <v>126</v>
      </c>
      <c r="I990" s="11" t="s">
        <v>19</v>
      </c>
      <c r="J990" s="18"/>
    </row>
    <row r="991" spans="1:10" s="1" customFormat="1" ht="26.1" customHeight="1">
      <c r="A991" s="6" t="s">
        <v>2843</v>
      </c>
      <c r="B991" s="7" t="s">
        <v>2901</v>
      </c>
      <c r="C991" s="8" t="s">
        <v>2902</v>
      </c>
      <c r="D991" s="37">
        <v>15766.199999999999</v>
      </c>
      <c r="E991" s="38">
        <v>13830</v>
      </c>
      <c r="F991" s="9">
        <f t="shared" si="15"/>
        <v>0.1399999999999999</v>
      </c>
      <c r="G991" s="12" t="s">
        <v>2903</v>
      </c>
      <c r="H991" s="11" t="s">
        <v>126</v>
      </c>
      <c r="I991" s="11" t="s">
        <v>19</v>
      </c>
      <c r="J991" s="18"/>
    </row>
    <row r="992" spans="1:10" s="1" customFormat="1" ht="26.1" customHeight="1">
      <c r="A992" s="6" t="s">
        <v>2843</v>
      </c>
      <c r="B992" s="7" t="s">
        <v>2904</v>
      </c>
      <c r="C992" s="8" t="s">
        <v>2905</v>
      </c>
      <c r="D992" s="37">
        <v>18103.199999999997</v>
      </c>
      <c r="E992" s="38">
        <v>15880</v>
      </c>
      <c r="F992" s="9">
        <f t="shared" si="15"/>
        <v>0.1399999999999999</v>
      </c>
      <c r="G992" s="12" t="s">
        <v>2906</v>
      </c>
      <c r="H992" s="11" t="s">
        <v>126</v>
      </c>
      <c r="I992" s="11" t="s">
        <v>19</v>
      </c>
      <c r="J992" s="18"/>
    </row>
    <row r="993" spans="1:10" s="1" customFormat="1" ht="26.1" customHeight="1">
      <c r="A993" s="6" t="s">
        <v>2843</v>
      </c>
      <c r="B993" s="7" t="s">
        <v>2907</v>
      </c>
      <c r="C993" s="8" t="s">
        <v>2908</v>
      </c>
      <c r="D993" s="37">
        <v>18354</v>
      </c>
      <c r="E993" s="38">
        <v>16100</v>
      </c>
      <c r="F993" s="9">
        <f t="shared" si="15"/>
        <v>0.1399999999999999</v>
      </c>
      <c r="G993" s="12" t="s">
        <v>2909</v>
      </c>
      <c r="H993" s="11" t="s">
        <v>126</v>
      </c>
      <c r="I993" s="11" t="s">
        <v>19</v>
      </c>
      <c r="J993" s="18"/>
    </row>
    <row r="994" spans="1:10" s="1" customFormat="1" ht="26.1" customHeight="1">
      <c r="A994" s="6" t="s">
        <v>2843</v>
      </c>
      <c r="B994" s="7" t="s">
        <v>2910</v>
      </c>
      <c r="C994" s="8" t="s">
        <v>2911</v>
      </c>
      <c r="D994" s="37">
        <v>20314.8</v>
      </c>
      <c r="E994" s="38">
        <v>17820</v>
      </c>
      <c r="F994" s="9">
        <f t="shared" si="15"/>
        <v>0.1399999999999999</v>
      </c>
      <c r="G994" s="12" t="s">
        <v>2912</v>
      </c>
      <c r="H994" s="11" t="s">
        <v>126</v>
      </c>
      <c r="I994" s="11" t="s">
        <v>19</v>
      </c>
      <c r="J994" s="18"/>
    </row>
    <row r="995" spans="1:10" s="1" customFormat="1" ht="26.1" customHeight="1">
      <c r="A995" s="6" t="s">
        <v>2843</v>
      </c>
      <c r="B995" s="7" t="s">
        <v>2913</v>
      </c>
      <c r="C995" s="8" t="s">
        <v>2914</v>
      </c>
      <c r="D995" s="37">
        <v>18718.8</v>
      </c>
      <c r="E995" s="38">
        <v>16420</v>
      </c>
      <c r="F995" s="9">
        <f t="shared" si="15"/>
        <v>0.1399999999999999</v>
      </c>
      <c r="G995" s="12" t="s">
        <v>2915</v>
      </c>
      <c r="H995" s="11" t="s">
        <v>126</v>
      </c>
      <c r="I995" s="11" t="s">
        <v>19</v>
      </c>
      <c r="J995" s="18"/>
    </row>
    <row r="996" spans="1:10" s="1" customFormat="1" ht="26.1" customHeight="1">
      <c r="A996" s="6" t="s">
        <v>2843</v>
      </c>
      <c r="B996" s="7" t="s">
        <v>2916</v>
      </c>
      <c r="C996" s="8" t="s">
        <v>2917</v>
      </c>
      <c r="D996" s="37">
        <v>22161.599999999999</v>
      </c>
      <c r="E996" s="38">
        <v>19440</v>
      </c>
      <c r="F996" s="9">
        <f t="shared" si="15"/>
        <v>0.1399999999999999</v>
      </c>
      <c r="G996" s="12" t="s">
        <v>2918</v>
      </c>
      <c r="H996" s="11" t="s">
        <v>126</v>
      </c>
      <c r="I996" s="11" t="s">
        <v>19</v>
      </c>
      <c r="J996" s="18"/>
    </row>
    <row r="997" spans="1:10" s="1" customFormat="1" ht="26.1" customHeight="1">
      <c r="A997" s="6" t="s">
        <v>2843</v>
      </c>
      <c r="B997" s="7" t="s">
        <v>2919</v>
      </c>
      <c r="C997" s="8" t="s">
        <v>2920</v>
      </c>
      <c r="D997" s="37">
        <v>24259.199999999997</v>
      </c>
      <c r="E997" s="38">
        <v>21280</v>
      </c>
      <c r="F997" s="9">
        <f t="shared" si="15"/>
        <v>0.1399999999999999</v>
      </c>
      <c r="G997" s="12" t="s">
        <v>2921</v>
      </c>
      <c r="H997" s="11" t="s">
        <v>126</v>
      </c>
      <c r="I997" s="11" t="s">
        <v>19</v>
      </c>
      <c r="J997" s="18"/>
    </row>
    <row r="998" spans="1:10" s="1" customFormat="1" ht="26.1" customHeight="1">
      <c r="A998" s="6" t="s">
        <v>2843</v>
      </c>
      <c r="B998" s="7" t="s">
        <v>2922</v>
      </c>
      <c r="C998" s="8" t="s">
        <v>2923</v>
      </c>
      <c r="D998" s="37">
        <v>20816.399999999998</v>
      </c>
      <c r="E998" s="38">
        <v>18260</v>
      </c>
      <c r="F998" s="9">
        <f t="shared" si="15"/>
        <v>0.1399999999999999</v>
      </c>
      <c r="G998" s="12" t="s">
        <v>2924</v>
      </c>
      <c r="H998" s="11" t="s">
        <v>126</v>
      </c>
      <c r="I998" s="11" t="s">
        <v>19</v>
      </c>
      <c r="J998" s="18"/>
    </row>
    <row r="999" spans="1:10" s="1" customFormat="1" ht="26.1" customHeight="1">
      <c r="A999" s="6" t="s">
        <v>2843</v>
      </c>
      <c r="B999" s="7" t="s">
        <v>2925</v>
      </c>
      <c r="C999" s="8" t="s">
        <v>2926</v>
      </c>
      <c r="D999" s="37">
        <v>23643.599999999999</v>
      </c>
      <c r="E999" s="38">
        <v>20740</v>
      </c>
      <c r="F999" s="9">
        <f t="shared" si="15"/>
        <v>0.1399999999999999</v>
      </c>
      <c r="G999" s="12" t="s">
        <v>2927</v>
      </c>
      <c r="H999" s="11" t="s">
        <v>126</v>
      </c>
      <c r="I999" s="11" t="s">
        <v>19</v>
      </c>
      <c r="J999" s="18"/>
    </row>
    <row r="1000" spans="1:10" s="1" customFormat="1" ht="26.1" customHeight="1">
      <c r="A1000" s="6" t="s">
        <v>2843</v>
      </c>
      <c r="B1000" s="7" t="s">
        <v>2928</v>
      </c>
      <c r="C1000" s="8" t="s">
        <v>2929</v>
      </c>
      <c r="D1000" s="37">
        <v>25615.8</v>
      </c>
      <c r="E1000" s="38">
        <v>22470</v>
      </c>
      <c r="F1000" s="9">
        <f t="shared" si="15"/>
        <v>0.1399999999999999</v>
      </c>
      <c r="G1000" s="12" t="s">
        <v>2930</v>
      </c>
      <c r="H1000" s="11" t="s">
        <v>126</v>
      </c>
      <c r="I1000" s="11" t="s">
        <v>19</v>
      </c>
      <c r="J1000" s="18"/>
    </row>
    <row r="1001" spans="1:10" s="1" customFormat="1" ht="26.1" customHeight="1">
      <c r="A1001" s="6" t="s">
        <v>2843</v>
      </c>
      <c r="B1001" s="7" t="s">
        <v>2931</v>
      </c>
      <c r="C1001" s="8" t="s">
        <v>2932</v>
      </c>
      <c r="D1001" s="37">
        <v>18844.199999999997</v>
      </c>
      <c r="E1001" s="38">
        <v>16530</v>
      </c>
      <c r="F1001" s="9">
        <f t="shared" si="15"/>
        <v>0.1399999999999999</v>
      </c>
      <c r="G1001" s="12" t="s">
        <v>2933</v>
      </c>
      <c r="H1001" s="11" t="s">
        <v>126</v>
      </c>
      <c r="I1001" s="11" t="s">
        <v>19</v>
      </c>
      <c r="J1001" s="18"/>
    </row>
    <row r="1002" spans="1:10" s="1" customFormat="1" ht="26.1" customHeight="1">
      <c r="A1002" s="6" t="s">
        <v>2843</v>
      </c>
      <c r="B1002" s="7" t="s">
        <v>2934</v>
      </c>
      <c r="C1002" s="8" t="s">
        <v>2935</v>
      </c>
      <c r="D1002" s="37">
        <v>22902.6</v>
      </c>
      <c r="E1002" s="38">
        <v>20090</v>
      </c>
      <c r="F1002" s="9">
        <f t="shared" si="15"/>
        <v>0.1399999999999999</v>
      </c>
      <c r="G1002" s="12" t="s">
        <v>2936</v>
      </c>
      <c r="H1002" s="11" t="s">
        <v>126</v>
      </c>
      <c r="I1002" s="11" t="s">
        <v>19</v>
      </c>
      <c r="J1002" s="18"/>
    </row>
    <row r="1003" spans="1:10" s="1" customFormat="1" ht="26.1" customHeight="1">
      <c r="A1003" s="6" t="s">
        <v>2843</v>
      </c>
      <c r="B1003" s="7" t="s">
        <v>2937</v>
      </c>
      <c r="C1003" s="8" t="s">
        <v>2938</v>
      </c>
      <c r="D1003" s="37">
        <v>25364.999999999996</v>
      </c>
      <c r="E1003" s="38">
        <v>22250</v>
      </c>
      <c r="F1003" s="9">
        <f t="shared" si="15"/>
        <v>0.1399999999999999</v>
      </c>
      <c r="G1003" s="12" t="s">
        <v>2939</v>
      </c>
      <c r="H1003" s="11" t="s">
        <v>126</v>
      </c>
      <c r="I1003" s="11" t="s">
        <v>19</v>
      </c>
      <c r="J1003" s="18"/>
    </row>
    <row r="1004" spans="1:10" s="1" customFormat="1" ht="26.1" customHeight="1">
      <c r="A1004" s="6" t="s">
        <v>2843</v>
      </c>
      <c r="B1004" s="7" t="s">
        <v>2940</v>
      </c>
      <c r="C1004" s="8" t="s">
        <v>2941</v>
      </c>
      <c r="D1004" s="37">
        <v>25364.999999999996</v>
      </c>
      <c r="E1004" s="38">
        <v>22250</v>
      </c>
      <c r="F1004" s="9">
        <f t="shared" ref="F1004:F1010" si="16">D1004/E1004-1</f>
        <v>0.1399999999999999</v>
      </c>
      <c r="G1004" s="12" t="s">
        <v>2942</v>
      </c>
      <c r="H1004" s="11" t="s">
        <v>126</v>
      </c>
      <c r="I1004" s="11" t="s">
        <v>19</v>
      </c>
      <c r="J1004" s="18"/>
    </row>
    <row r="1005" spans="1:10" ht="26.1" customHeight="1">
      <c r="A1005" s="6" t="s">
        <v>2843</v>
      </c>
      <c r="B1005" s="7" t="s">
        <v>2943</v>
      </c>
      <c r="C1005" s="8" t="s">
        <v>2944</v>
      </c>
      <c r="D1005" s="37">
        <v>27701.999999999996</v>
      </c>
      <c r="E1005" s="38">
        <v>24300</v>
      </c>
      <c r="F1005" s="9">
        <f t="shared" si="16"/>
        <v>0.1399999999999999</v>
      </c>
      <c r="G1005" s="12" t="s">
        <v>2945</v>
      </c>
      <c r="H1005" s="11" t="s">
        <v>126</v>
      </c>
      <c r="I1005" s="11" t="s">
        <v>19</v>
      </c>
      <c r="J1005" s="24"/>
    </row>
    <row r="1006" spans="1:10" ht="39" customHeight="1">
      <c r="A1006" s="6" t="s">
        <v>2843</v>
      </c>
      <c r="B1006" s="7" t="s">
        <v>2946</v>
      </c>
      <c r="C1006" s="8" t="s">
        <v>2947</v>
      </c>
      <c r="D1006" s="37">
        <v>13052.999999999998</v>
      </c>
      <c r="E1006" s="38">
        <v>11450</v>
      </c>
      <c r="F1006" s="9">
        <f t="shared" si="16"/>
        <v>0.1399999999999999</v>
      </c>
      <c r="G1006" s="12" t="s">
        <v>2948</v>
      </c>
      <c r="H1006" s="11" t="s">
        <v>126</v>
      </c>
      <c r="I1006" s="11" t="s">
        <v>19</v>
      </c>
      <c r="J1006" s="24"/>
    </row>
    <row r="1007" spans="1:10" ht="51.95" customHeight="1">
      <c r="A1007" s="16" t="s">
        <v>2843</v>
      </c>
      <c r="B1007" s="7" t="s">
        <v>2949</v>
      </c>
      <c r="C1007" s="8" t="s">
        <v>2950</v>
      </c>
      <c r="D1007" s="37">
        <v>5791.2</v>
      </c>
      <c r="E1007" s="38">
        <v>5080</v>
      </c>
      <c r="F1007" s="9">
        <f t="shared" si="16"/>
        <v>0.1399999999999999</v>
      </c>
      <c r="G1007" s="12" t="s">
        <v>2951</v>
      </c>
      <c r="H1007" s="11" t="s">
        <v>126</v>
      </c>
      <c r="I1007" s="11" t="s">
        <v>19</v>
      </c>
      <c r="J1007" s="24"/>
    </row>
    <row r="1008" spans="1:10" s="1" customFormat="1" ht="51.95" customHeight="1">
      <c r="A1008" s="16" t="s">
        <v>2843</v>
      </c>
      <c r="B1008" s="7" t="s">
        <v>2952</v>
      </c>
      <c r="C1008" s="8" t="s">
        <v>2953</v>
      </c>
      <c r="D1008" s="37">
        <v>5050.2</v>
      </c>
      <c r="E1008" s="38">
        <v>4430</v>
      </c>
      <c r="F1008" s="9">
        <f t="shared" si="16"/>
        <v>0.1399999999999999</v>
      </c>
      <c r="G1008" s="12">
        <v>4024074856246</v>
      </c>
      <c r="H1008" s="11" t="s">
        <v>126</v>
      </c>
      <c r="I1008" s="11" t="s">
        <v>19</v>
      </c>
      <c r="J1008" s="18"/>
    </row>
    <row r="1009" spans="1:9" ht="23.25" customHeight="1">
      <c r="A1009" s="16" t="s">
        <v>14</v>
      </c>
      <c r="B1009" s="7" t="s">
        <v>2954</v>
      </c>
      <c r="C1009" s="8" t="s">
        <v>2955</v>
      </c>
      <c r="D1009" s="37">
        <v>1345.1999999999998</v>
      </c>
      <c r="E1009" s="38">
        <v>1180</v>
      </c>
      <c r="F1009" s="9">
        <f t="shared" si="16"/>
        <v>0.1399999999999999</v>
      </c>
      <c r="G1009" s="12">
        <v>4024074922514</v>
      </c>
      <c r="H1009" s="11" t="s">
        <v>422</v>
      </c>
      <c r="I1009" s="11" t="s">
        <v>19</v>
      </c>
    </row>
    <row r="1010" spans="1:9" ht="43.5" customHeight="1">
      <c r="A1010" s="16" t="s">
        <v>2649</v>
      </c>
      <c r="B1010" s="35" t="s">
        <v>2956</v>
      </c>
      <c r="C1010" s="8" t="s">
        <v>2957</v>
      </c>
      <c r="D1010" s="37">
        <v>451.43999999999994</v>
      </c>
      <c r="E1010" s="38">
        <v>396</v>
      </c>
      <c r="F1010" s="9">
        <f t="shared" si="16"/>
        <v>0.1399999999999999</v>
      </c>
      <c r="G1010" s="12">
        <v>402407491441</v>
      </c>
      <c r="H1010" s="11" t="s">
        <v>296</v>
      </c>
      <c r="I1010" s="11" t="s">
        <v>19</v>
      </c>
    </row>
  </sheetData>
  <autoFilter ref="A3:I1010" xr:uid="{00000000-0001-0000-0000-000000000000}"/>
  <sortState xmlns:xlrd2="http://schemas.microsoft.com/office/spreadsheetml/2017/richdata2" ref="A4:I1008">
    <sortCondition ref="A4:A1008"/>
  </sortState>
  <mergeCells count="2">
    <mergeCell ref="A2:C2"/>
    <mergeCell ref="A1:I1"/>
  </mergeCells>
  <phoneticPr fontId="5" type="noConversion"/>
  <conditionalFormatting sqref="G4:G1008">
    <cfRule type="duplicateValues" dxfId="0" priority="2"/>
  </conditionalFormatting>
  <pageMargins left="0.15748031496062992" right="0.15748031496062992" top="0.35433070866141736" bottom="0.43307086614173229" header="0.15748031496062992" footer="0.19685039370078741"/>
  <pageSetup paperSize="8" scale="91" orientation="landscape" r:id="rId1"/>
  <headerFooter alignWithMargins="0">
    <oddFooter>&amp;R&amp;P / &amp;N</oddFooter>
  </headerFooter>
  <customProperties>
    <customPr name="_pios_id" r:id="rId2"/>
    <customPr name="EpmWorksheetKeyString_GUID" r:id="rId3"/>
    <customPr name="IbpWorksheetKeyString_GUID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k D A A B Q S w M E F A A C A A g A c 2 O c U W j X w j G n A A A A + A A A A B I A H A B D b 2 5 m a W c v U G F j a 2 F n Z S 5 4 b W w g o h g A K K A U A A A A A A A A A A A A A A A A A A A A A A A A A A A A h Y / R C o I w G I V f R X b v N s 1 Q 4 n d e d K s g B N H t m E t H O s X N 5 r t 1 0 S P 1 C g l l d d f l O X w H v v O 4 3 S G b u 9 a 7 y t G o X q c o w B R 5 U o u + U r p O 0 W T P f o I y B i U X F 1 5 L b 4 G 1 2 c 1 G p a i x d t g R 4 p z D b o P 7 s S Y h p Q E 5 F f l B N L L j v t L G c i 0 k + q y q / y v E 4 P i S Y S G O E 7 y N I 4 q j J A C y 1 l A o / U X C x R h T I D 8 l 7 K f W T q N k Q + u X O Z A 1 A n m / Y E 9 Q S w M E F A A C A A g A c 2 O c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N j n F H 5 U d a 7 0 A A A A C c B A A A T A B w A R m 9 y b X V s Y X M v U 2 V j d G l v b j E u b S C i G A A o o B Q A A A A A A A A A A A A A A A A A A A A A A A A A A A B 9 j r G K w k A Q h v t A 3 m F Z m w R C w F q s c l c J N k Y E x W J N R m 7 J Z i b s T s A Q 0 v g W P o f V 1 a f v 5 d 5 5 K F g 4 z c D 8 / / / 9 4 6 B g T S g W 9 z 2 e h E E Y u C 9 l o R S 5 2 o F R Y z E V B j g M h J / r t / 0 5 l 9 c j + e P n o Q C T Z q 2 1 g L w i W + 2 I q i j u N 3 N V w 1 T + p + V 2 2 G S E 7 D 3 b 5 A 4 Z y X W t A X 0 d C e 4 a 6 V n e b C D N r U K 3 J 1 t n Z N o a 8 6 4 B F z 0 q k 7 6 X s z / B U 5 P f J A i G A w 9 D / A A v X Y v 6 c m I S Z d s Y X S n u n v g P 7 V h j w d H r A 3 E Y a H y H m N w A U E s B A i 0 A F A A C A A g A c 2 O c U W j X w j G n A A A A + A A A A B I A A A A A A A A A A A A A A A A A A A A A A E N v b m Z p Z y 9 Q Y W N r Y W d l L n h t b F B L A Q I t A B Q A A g A I A H N j n F E P y u m r p A A A A O k A A A A T A A A A A A A A A A A A A A A A A P M A A A B b Q 2 9 u d G V u d F 9 U e X B l c 1 0 u e G 1 s U E s B A i 0 A F A A C A A g A c 2 O c U f l R 1 r v Q A A A A J w E A A B M A A A A A A A A A A A A A A A A A 5 A E A A E Z v c m 1 1 b G F z L 1 N l Y 3 R p b 2 4 x L m 1 Q S w U G A A A A A A M A A w D C A A A A A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w k A A A A A A A B p C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Q 2 9 s d W 1 u T m F t Z X M i I F Z h b H V l P S J z W y Z x d W 9 0 O 0 t v b H V t b m E x J n F 1 b 3 Q 7 L C Z x d W 9 0 O 0 t v b H V t b m E y J n F 1 b 3 Q 7 X S I g L z 4 8 R W 5 0 c n k g V H l w Z T 0 i R m l s b E N v b H V t b l R 5 c G V z I i B W Y W x 1 Z T 0 i c 0 J n Q T 0 i I C 8 + P E V u d H J 5 I F R 5 c G U 9 I k Z p b G x M Y X N 0 V X B k Y X R l Z C I g V m F s d W U 9 I m Q y M D I w L T E y L T E 3 V D E 0 O j U 1 O j U w L j c x M D A 2 N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R d W V y e U l E I i B W Y W x 1 Z T 0 i c z B k M 2 V j O T I 3 L T A 3 Z m Y t N D g x O C 0 5 Z W V i L T k 4 M D N j N z F i Z j g 2 Y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s m c X V v d D t L b 2 x 1 b W 5 h M S Z x d W 9 0 O y w m c X V v d D t L b 2 x 1 b W 5 h M i Z x d W 9 0 O 1 0 s J n F 1 b 3 Q 7 c X V l c n l S Z W x h d G l v b n N o a X B z J n F 1 b 3 Q 7 O l t d L C Z x d W 9 0 O 2 N v b H V t b k l k Z W 5 0 a X R p Z X M m c X V v d D s 6 W y Z x d W 9 0 O 1 N l Y 3 R p b 2 4 x L 1 R h Y m V s Y T E v W m 1 p Z W 5 p b 2 5 v I H R 5 c C 5 7 S 2 9 s d W 1 u Y T E s M H 0 m c X V v d D s s J n F 1 b 3 Q 7 U 2 V j d G l v b j E v V G F i Z W x h M S / F u X L D s 2 T F g m 8 u e 0 t v b H V t b m E y L D F 9 J n F 1 b 3 Q 7 X S w m c X V v d D t D b 2 x 1 b W 5 D b 3 V u d C Z x d W 9 0 O z o y L C Z x d W 9 0 O 0 t l e U N v b H V t b k 5 h b W V z J n F 1 b 3 Q 7 O l s m c X V v d D t L b 2 x 1 b W 5 h M S Z x d W 9 0 O y w m c X V v d D t L b 2 x 1 b W 5 h M i Z x d W 9 0 O 1 0 s J n F 1 b 3 Q 7 Q 2 9 s d W 1 u S W R l b n R p d G l l c y Z x d W 9 0 O z p b J n F 1 b 3 Q 7 U 2 V j d G l v b j E v V G F i Z W x h M S 9 a b W l l b m l v b m 8 g d H l w L n t L b 2 x 1 b W 5 h M S w w f S Z x d W 9 0 O y w m c X V v d D t T Z W N 0 a W 9 u M S 9 U Y W J l b G E x L 8 W 5 c s O z Z M W C b y 5 7 S 2 9 s d W 1 u Y T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L 1 V z d W 5 p J U M 0 J T k 5 d G 8 l M j B k d X B s a W t h d H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4 G i e 5 Y 4 9 v E G e N f J T B c O z l Q A A A A A C A A A A A A A D Z g A A w A A A A B A A A A B A H k 0 A q j U u L Z R a B b + 7 G b H z A A A A A A S A A A C g A A A A E A A A A M k m G G S p c 9 i r A R N 9 R c Q 8 p Q l Q A A A A 1 t M h z 2 A a n X P y h V o u 9 i U T b K H r Y M b 8 2 r o X N i k j 9 l C f x i U e B 4 C Z c C F L P o B m d f 3 Y D y M u U U 0 T i K 6 p f 8 h 9 6 M Z n q 9 b J e 7 i F l a A D H U c r H + 8 C E + l w u U k U A A A A 6 m 2 Y 6 Y Y P V R U T E k P r J E 4 I w J i M + m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71E55AB1F5E44A832DF64EDC61CA02" ma:contentTypeVersion="4" ma:contentTypeDescription="Utwórz nowy dokument." ma:contentTypeScope="" ma:versionID="15174aa069785e8c1bd24d7614e2c1a7">
  <xsd:schema xmlns:xsd="http://www.w3.org/2001/XMLSchema" xmlns:xs="http://www.w3.org/2001/XMLSchema" xmlns:p="http://schemas.microsoft.com/office/2006/metadata/properties" xmlns:ns2="fef4a539-fb27-4483-bac8-c7db62ed643a" xmlns:ns3="4d0796be-ca0f-406a-ad53-eefae0aafaa8" targetNamespace="http://schemas.microsoft.com/office/2006/metadata/properties" ma:root="true" ma:fieldsID="597a7d01e41f1309f3a3bac2f35d2bf3" ns2:_="" ns3:_="">
    <xsd:import namespace="fef4a539-fb27-4483-bac8-c7db62ed643a"/>
    <xsd:import namespace="4d0796be-ca0f-406a-ad53-eefae0aaf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4a539-fb27-4483-bac8-c7db62ed64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796be-ca0f-406a-ad53-eefae0aaf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37088B-DB24-4755-B16B-E8857B4F45B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0004086-1B39-4CC5-A288-587277B14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f4a539-fb27-4483-bac8-c7db62ed643a"/>
    <ds:schemaRef ds:uri="4d0796be-ca0f-406a-ad53-eefae0aaf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E06E95-C840-458F-B62D-C66C7CB14C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4ACA9C-F380-4350-A818-7A6C6C196D9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 09.01.2023</vt:lpstr>
    </vt:vector>
  </TitlesOfParts>
  <Manager/>
  <Company>Vaillant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jkulis</dc:creator>
  <cp:keywords/>
  <dc:description/>
  <cp:lastModifiedBy>Dominiak, Milena</cp:lastModifiedBy>
  <cp:revision/>
  <dcterms:created xsi:type="dcterms:W3CDTF">2008-04-25T07:52:48Z</dcterms:created>
  <dcterms:modified xsi:type="dcterms:W3CDTF">2022-12-08T12:47:55Z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Cennik_Vaillant _03_03_2020_FINAL.xlsx</vt:lpwstr>
  </property>
  <property fmtid="{D5CDD505-2E9C-101B-9397-08002B2CF9AE}" pid="3" name="ContentTypeId">
    <vt:lpwstr>0x0101004071E55AB1F5E44A832DF64EDC61CA02</vt:lpwstr>
  </property>
</Properties>
</file>