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foss-my.sharepoint.com/personal/radoslaw_szczypior_danfoss_com/Documents/FromPdrive/_RADEK/_CENNIKI/2022/2022_01/"/>
    </mc:Choice>
  </mc:AlternateContent>
  <xr:revisionPtr revIDLastSave="16" documentId="8_{704A259C-486E-4131-A4B4-C1ED8B6294E4}" xr6:coauthVersionLast="46" xr6:coauthVersionMax="46" xr10:uidLastSave="{A62EDB24-F968-4A84-BE89-A45380BB08DF}"/>
  <bookViews>
    <workbookView xWindow="-3390" yWindow="-16320" windowWidth="29040" windowHeight="15840" xr2:uid="{00000000-000D-0000-FFFF-FFFF00000000}"/>
  </bookViews>
  <sheets>
    <sheet name="Cennik 2022.01.01 DSP Flex" sheetId="1" r:id="rId1"/>
  </sheets>
  <definedNames>
    <definedName name="_xlnm._FilterDatabase" localSheetId="0" hidden="1">'Cennik 2022.01.01 DSP Flex'!#REF!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0" i="1"/>
</calcChain>
</file>

<file path=xl/sharedStrings.xml><?xml version="1.0" encoding="utf-8"?>
<sst xmlns="http://schemas.openxmlformats.org/spreadsheetml/2006/main" count="46" uniqueCount="46">
  <si>
    <t>DSP FLEX-HB- 65 19/11</t>
  </si>
  <si>
    <t>DSP FLEX-HB- 95 19/11</t>
  </si>
  <si>
    <t>DSP FLEX-HB-120 19/11</t>
  </si>
  <si>
    <t>DSP FLEX-HB-150 19/11</t>
  </si>
  <si>
    <t>DSP FLEX-HB-245 19/11</t>
  </si>
  <si>
    <t>DSP FLEX-HB-310 19/11</t>
  </si>
  <si>
    <t>DSP FLEX-HBWB- 65/ 55-P 19/11</t>
  </si>
  <si>
    <t>DSP FLEX-HBWB- 65/ 80-P 19/11</t>
  </si>
  <si>
    <t>DSP FLEX-HBWB- 65/120-P 19/11</t>
  </si>
  <si>
    <t>DSP FLEX-HBWB- 65/160-P 19/11</t>
  </si>
  <si>
    <t>DSP FLEX-HBWB- 65/200-P 19/11</t>
  </si>
  <si>
    <t>DSP FLEX-HBWB- 95/ 55-P 19/11</t>
  </si>
  <si>
    <t>DSP FLEX-HBWB- 95/ 80-P 19/11</t>
  </si>
  <si>
    <t>DSP FLEX-HBWB- 95/120-P 19/11</t>
  </si>
  <si>
    <t>DSP FLEX-HBWB- 95/160-P 19/11</t>
  </si>
  <si>
    <t>DSP FLEX-HBWB- 95/200-P 19/11</t>
  </si>
  <si>
    <t>DSP FLEX-HBWB-120/ 55-P 19/11</t>
  </si>
  <si>
    <t>DSP FLEX-HBWB-120/ 80-P 19/11</t>
  </si>
  <si>
    <t>DSP FLEX-HBWB-120/120-P 19/11</t>
  </si>
  <si>
    <t>DSP FLEX-HBWB-120/160-P 19/11</t>
  </si>
  <si>
    <t>DSP FLEX-HBWB-120/200-P 19/11</t>
  </si>
  <si>
    <t>DSP FLEX-HBWB-150/ 55-P 19/11</t>
  </si>
  <si>
    <t>DSP FLEX-HBWB-150/ 80-P 19/11</t>
  </si>
  <si>
    <t>DSP FLEX-HBWB-150/120-P 19/11</t>
  </si>
  <si>
    <t>DSP FLEX-HBWB-150/160-P 19/11</t>
  </si>
  <si>
    <t>DSP FLEX-HBWB-150/200-P 19/11</t>
  </si>
  <si>
    <t>DSP FLEX-HBWB-150/270-P 19/11</t>
  </si>
  <si>
    <t>DSP FLEX-HBWB-245/ 55-P 19/11</t>
  </si>
  <si>
    <t>DSP FLEX-HBWB-245/ 80-P 19/11</t>
  </si>
  <si>
    <t>DSP FLEX-HBWB-245/120-P 19/11</t>
  </si>
  <si>
    <t>DSP FLEX-HBWB-245/160-P 19/11</t>
  </si>
  <si>
    <t>DSP FLEX-HBWB-245/200-P 19/11</t>
  </si>
  <si>
    <t>DSP FLEX-HBWB-245/270-P 19/11</t>
  </si>
  <si>
    <t>DSP FLEX-HBWB-310/ 55-P 19/11</t>
  </si>
  <si>
    <t>DSP FLEX-HBWB-310/ 80-P 19/11</t>
  </si>
  <si>
    <t>DSP FLEX-HBWB-310/120-P 19/11</t>
  </si>
  <si>
    <t>Wszystkie poprzednie cenniki zostają unieważnione.</t>
  </si>
  <si>
    <t>Danfoss zastrzega sobie prawo do dokonywania zmian cen bez wcześniejszego uprzedzenia.</t>
  </si>
  <si>
    <t>Danfoss nie ponosi odpowiedzialności za możliwe błędy w cenniku.</t>
  </si>
  <si>
    <t>Dane techniczne zawarte w cenniku mogą ulec zmianie bez wcześniejszego uprzedzenia, jako efekt stałych ulepszeń i modyfikacji naszych urządzeń.</t>
  </si>
  <si>
    <r>
      <rPr>
        <b/>
        <sz val="12"/>
        <color rgb="FFFFFFFF"/>
        <rFont val="Arial Nova"/>
        <family val="2"/>
        <charset val="238"/>
      </rPr>
      <t>Typ węzła</t>
    </r>
  </si>
  <si>
    <t>Danfoss Cennik węzły cieplne DSP Flex</t>
  </si>
  <si>
    <t>Zmiana</t>
  </si>
  <si>
    <t>Jednostkowe ceny katalogowe PLN netto od 2021.10.01</t>
  </si>
  <si>
    <t>Jednostkowe ceny katalogowe PLN netto od 2022.01.01</t>
  </si>
  <si>
    <t>Cennik jest ważny od 01.01.2022 r. do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</si>
</sst>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9">
    <font>
      <sz val="10"/>
      <name val="Myriad Pro"/>
    </font>
    <font>
      <b/>
      <sz val="24"/>
      <name val="Arial Nova"/>
      <family val="2"/>
      <charset val="238"/>
    </font>
    <font>
      <sz val="10"/>
      <name val="Arial Nova"/>
      <family val="2"/>
      <charset val="238"/>
    </font>
    <font>
      <b/>
      <sz val="12"/>
      <name val="Arial Nova"/>
      <family val="2"/>
      <charset val="238"/>
    </font>
    <font>
      <b/>
      <sz val="12"/>
      <color rgb="FFFFFFFF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sz val="10"/>
      <name val="Myriad Pro"/>
    </font>
    <font>
      <b/>
      <sz val="10"/>
      <name val="Arial Nova"/>
      <family val="2"/>
      <charset val="238"/>
    </font>
    <font>
      <sz val="9"/>
      <name val="Arial Nov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48A9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7" fillId="0" borderId="2" xfId="0" applyNumberFormat="1" applyFont="1" applyBorder="1" applyAlignment="1">
      <alignment horizontal="center"/>
    </xf>
    <xf numFmtId="0" fontId="2" fillId="0" borderId="4" xfId="0" applyFont="1" applyBorder="1"/>
    <xf numFmtId="164" fontId="7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9" fontId="8" fillId="0" borderId="4" xfId="1" applyNumberFormat="1" applyFont="1" applyBorder="1" applyAlignment="1">
      <alignment horizontal="center"/>
    </xf>
  </cellXfs>
  <cellStyles count="2">
    <cellStyle name="Normal" xfId="0" builtinId="0" customBuiltin="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H11" sqref="H11"/>
    </sheetView>
  </sheetViews>
  <sheetFormatPr defaultRowHeight="12.75"/>
  <cols>
    <col min="1" max="1" width="50.42578125" style="3" customWidth="1"/>
    <col min="2" max="2" width="36.28515625" style="3" customWidth="1"/>
    <col min="3" max="3" width="27" style="2" customWidth="1"/>
    <col min="4" max="7" width="8.85546875" style="3" customWidth="1"/>
    <col min="8" max="16384" width="9.140625" style="3"/>
  </cols>
  <sheetData>
    <row r="1" spans="1:7" ht="30">
      <c r="A1" s="1" t="s">
        <v>41</v>
      </c>
      <c r="B1" s="1"/>
    </row>
    <row r="2" spans="1:7">
      <c r="A2" s="3" t="s">
        <v>45</v>
      </c>
    </row>
    <row r="3" spans="1:7">
      <c r="A3" s="3" t="s">
        <v>36</v>
      </c>
    </row>
    <row r="4" spans="1:7">
      <c r="A4" s="3" t="s">
        <v>37</v>
      </c>
    </row>
    <row r="5" spans="1:7">
      <c r="A5" s="3" t="s">
        <v>38</v>
      </c>
    </row>
    <row r="6" spans="1:7">
      <c r="A6" s="3" t="s">
        <v>39</v>
      </c>
    </row>
    <row r="9" spans="1:7" ht="46.9" customHeight="1">
      <c r="A9" s="10" t="s">
        <v>40</v>
      </c>
      <c r="B9" s="11" t="s">
        <v>44</v>
      </c>
      <c r="C9" s="12" t="s">
        <v>43</v>
      </c>
      <c r="D9" s="12" t="s">
        <v>42</v>
      </c>
      <c r="E9" s="4"/>
      <c r="F9" s="4"/>
      <c r="G9" s="5"/>
    </row>
    <row r="10" spans="1:7">
      <c r="A10" s="8" t="s">
        <v>0</v>
      </c>
      <c r="B10" s="9">
        <v>37400</v>
      </c>
      <c r="C10" s="13">
        <v>35000</v>
      </c>
      <c r="D10" s="15">
        <f>(B10-C10)/C10</f>
        <v>6.8571428571428575E-2</v>
      </c>
    </row>
    <row r="11" spans="1:7">
      <c r="A11" s="6" t="s">
        <v>1</v>
      </c>
      <c r="B11" s="7">
        <v>38600</v>
      </c>
      <c r="C11" s="14">
        <v>36300</v>
      </c>
      <c r="D11" s="15">
        <f t="shared" ref="D11:D45" si="0">(B11-C11)/C11</f>
        <v>6.3360881542699726E-2</v>
      </c>
    </row>
    <row r="12" spans="1:7">
      <c r="A12" s="6" t="s">
        <v>2</v>
      </c>
      <c r="B12" s="7">
        <v>40300</v>
      </c>
      <c r="C12" s="14">
        <v>38100</v>
      </c>
      <c r="D12" s="15">
        <f t="shared" si="0"/>
        <v>5.774278215223097E-2</v>
      </c>
    </row>
    <row r="13" spans="1:7">
      <c r="A13" s="6" t="s">
        <v>3</v>
      </c>
      <c r="B13" s="7">
        <v>43000</v>
      </c>
      <c r="C13" s="14">
        <v>40700</v>
      </c>
      <c r="D13" s="15">
        <f t="shared" si="0"/>
        <v>5.6511056511056514E-2</v>
      </c>
    </row>
    <row r="14" spans="1:7">
      <c r="A14" s="6" t="s">
        <v>4</v>
      </c>
      <c r="B14" s="7">
        <v>46600</v>
      </c>
      <c r="C14" s="14">
        <v>45400</v>
      </c>
      <c r="D14" s="15">
        <f t="shared" si="0"/>
        <v>2.643171806167401E-2</v>
      </c>
    </row>
    <row r="15" spans="1:7">
      <c r="A15" s="6" t="s">
        <v>5</v>
      </c>
      <c r="B15" s="7">
        <v>49700</v>
      </c>
      <c r="C15" s="14">
        <v>48100</v>
      </c>
      <c r="D15" s="15">
        <f t="shared" si="0"/>
        <v>3.3264033264033266E-2</v>
      </c>
    </row>
    <row r="16" spans="1:7">
      <c r="A16" s="6" t="s">
        <v>6</v>
      </c>
      <c r="B16" s="7">
        <v>60500</v>
      </c>
      <c r="C16" s="14">
        <v>55700</v>
      </c>
      <c r="D16" s="15">
        <f t="shared" si="0"/>
        <v>8.6175942549371637E-2</v>
      </c>
    </row>
    <row r="17" spans="1:4">
      <c r="A17" s="6" t="s">
        <v>7</v>
      </c>
      <c r="B17" s="7">
        <v>61000</v>
      </c>
      <c r="C17" s="14">
        <v>55700</v>
      </c>
      <c r="D17" s="15">
        <f t="shared" si="0"/>
        <v>9.515260323159784E-2</v>
      </c>
    </row>
    <row r="18" spans="1:4">
      <c r="A18" s="6" t="s">
        <v>8</v>
      </c>
      <c r="B18" s="7">
        <v>62000</v>
      </c>
      <c r="C18" s="14">
        <v>57300</v>
      </c>
      <c r="D18" s="15">
        <f t="shared" si="0"/>
        <v>8.2024432809773118E-2</v>
      </c>
    </row>
    <row r="19" spans="1:4">
      <c r="A19" s="6" t="s">
        <v>9</v>
      </c>
      <c r="B19" s="7">
        <v>62900</v>
      </c>
      <c r="C19" s="14">
        <v>58000</v>
      </c>
      <c r="D19" s="15">
        <f t="shared" si="0"/>
        <v>8.4482758620689657E-2</v>
      </c>
    </row>
    <row r="20" spans="1:4">
      <c r="A20" s="6" t="s">
        <v>10</v>
      </c>
      <c r="B20" s="7">
        <v>65900</v>
      </c>
      <c r="C20" s="14">
        <v>60600</v>
      </c>
      <c r="D20" s="15">
        <f t="shared" si="0"/>
        <v>8.7458745874587462E-2</v>
      </c>
    </row>
    <row r="21" spans="1:4">
      <c r="A21" s="6" t="s">
        <v>11</v>
      </c>
      <c r="B21" s="7">
        <v>62300</v>
      </c>
      <c r="C21" s="14">
        <v>57300</v>
      </c>
      <c r="D21" s="15">
        <f t="shared" si="0"/>
        <v>8.7260034904013961E-2</v>
      </c>
    </row>
    <row r="22" spans="1:4">
      <c r="A22" s="6" t="s">
        <v>12</v>
      </c>
      <c r="B22" s="7">
        <v>63000</v>
      </c>
      <c r="C22" s="14">
        <v>58000</v>
      </c>
      <c r="D22" s="15">
        <f t="shared" si="0"/>
        <v>8.6206896551724144E-2</v>
      </c>
    </row>
    <row r="23" spans="1:4">
      <c r="A23" s="6" t="s">
        <v>13</v>
      </c>
      <c r="B23" s="7">
        <v>63300</v>
      </c>
      <c r="C23" s="14">
        <v>59000</v>
      </c>
      <c r="D23" s="15">
        <f t="shared" si="0"/>
        <v>7.2881355932203393E-2</v>
      </c>
    </row>
    <row r="24" spans="1:4">
      <c r="A24" s="6" t="s">
        <v>14</v>
      </c>
      <c r="B24" s="7">
        <v>64800</v>
      </c>
      <c r="C24" s="14">
        <v>60200</v>
      </c>
      <c r="D24" s="15">
        <f t="shared" si="0"/>
        <v>7.6411960132890366E-2</v>
      </c>
    </row>
    <row r="25" spans="1:4">
      <c r="A25" s="6" t="s">
        <v>15</v>
      </c>
      <c r="B25" s="7">
        <v>67200</v>
      </c>
      <c r="C25" s="14">
        <v>62300</v>
      </c>
      <c r="D25" s="15">
        <f t="shared" si="0"/>
        <v>7.8651685393258425E-2</v>
      </c>
    </row>
    <row r="26" spans="1:4">
      <c r="A26" s="6" t="s">
        <v>16</v>
      </c>
      <c r="B26" s="7">
        <v>64300</v>
      </c>
      <c r="C26" s="14">
        <v>59200</v>
      </c>
      <c r="D26" s="15">
        <f t="shared" si="0"/>
        <v>8.6148648648648643E-2</v>
      </c>
    </row>
    <row r="27" spans="1:4">
      <c r="A27" s="6" t="s">
        <v>17</v>
      </c>
      <c r="B27" s="7">
        <v>65000</v>
      </c>
      <c r="C27" s="14">
        <v>60400</v>
      </c>
      <c r="D27" s="15">
        <f t="shared" si="0"/>
        <v>7.6158940397350994E-2</v>
      </c>
    </row>
    <row r="28" spans="1:4">
      <c r="A28" s="6" t="s">
        <v>18</v>
      </c>
      <c r="B28" s="7">
        <v>65100</v>
      </c>
      <c r="C28" s="14">
        <v>60500</v>
      </c>
      <c r="D28" s="15">
        <f t="shared" si="0"/>
        <v>7.6033057851239663E-2</v>
      </c>
    </row>
    <row r="29" spans="1:4">
      <c r="A29" s="6" t="s">
        <v>19</v>
      </c>
      <c r="B29" s="7">
        <v>66500</v>
      </c>
      <c r="C29" s="14">
        <v>61700</v>
      </c>
      <c r="D29" s="15">
        <f t="shared" si="0"/>
        <v>7.7795786061588337E-2</v>
      </c>
    </row>
    <row r="30" spans="1:4">
      <c r="A30" s="6" t="s">
        <v>20</v>
      </c>
      <c r="B30" s="7">
        <v>69000</v>
      </c>
      <c r="C30" s="14">
        <v>63700</v>
      </c>
      <c r="D30" s="15">
        <f t="shared" si="0"/>
        <v>8.3202511773940349E-2</v>
      </c>
    </row>
    <row r="31" spans="1:4">
      <c r="A31" s="6" t="s">
        <v>21</v>
      </c>
      <c r="B31" s="7">
        <v>66700</v>
      </c>
      <c r="C31" s="14">
        <v>62200</v>
      </c>
      <c r="D31" s="15">
        <f t="shared" si="0"/>
        <v>7.2347266881028938E-2</v>
      </c>
    </row>
    <row r="32" spans="1:4">
      <c r="A32" s="6" t="s">
        <v>22</v>
      </c>
      <c r="B32" s="7">
        <v>68800</v>
      </c>
      <c r="C32" s="14">
        <v>63800</v>
      </c>
      <c r="D32" s="15">
        <f t="shared" si="0"/>
        <v>7.8369905956112859E-2</v>
      </c>
    </row>
    <row r="33" spans="1:4">
      <c r="A33" s="6" t="s">
        <v>23</v>
      </c>
      <c r="B33" s="7">
        <v>68700</v>
      </c>
      <c r="C33" s="14">
        <v>63800</v>
      </c>
      <c r="D33" s="15">
        <f t="shared" si="0"/>
        <v>7.6802507836990594E-2</v>
      </c>
    </row>
    <row r="34" spans="1:4">
      <c r="A34" s="6" t="s">
        <v>24</v>
      </c>
      <c r="B34" s="7">
        <v>71200</v>
      </c>
      <c r="C34" s="14">
        <v>65900</v>
      </c>
      <c r="D34" s="15">
        <f t="shared" si="0"/>
        <v>8.042488619119878E-2</v>
      </c>
    </row>
    <row r="35" spans="1:4">
      <c r="A35" s="6" t="s">
        <v>25</v>
      </c>
      <c r="B35" s="7">
        <v>71000</v>
      </c>
      <c r="C35" s="14">
        <v>65800</v>
      </c>
      <c r="D35" s="15">
        <f t="shared" si="0"/>
        <v>7.9027355623100301E-2</v>
      </c>
    </row>
    <row r="36" spans="1:4">
      <c r="A36" s="6" t="s">
        <v>26</v>
      </c>
      <c r="B36" s="7">
        <v>75400</v>
      </c>
      <c r="C36" s="14">
        <v>69800</v>
      </c>
      <c r="D36" s="15">
        <f t="shared" si="0"/>
        <v>8.0229226361031525E-2</v>
      </c>
    </row>
    <row r="37" spans="1:4">
      <c r="A37" s="6" t="s">
        <v>27</v>
      </c>
      <c r="B37" s="7">
        <v>71300</v>
      </c>
      <c r="C37" s="14">
        <v>67000</v>
      </c>
      <c r="D37" s="15">
        <f t="shared" si="0"/>
        <v>6.4179104477611937E-2</v>
      </c>
    </row>
    <row r="38" spans="1:4">
      <c r="A38" s="6" t="s">
        <v>28</v>
      </c>
      <c r="B38" s="7">
        <v>71700</v>
      </c>
      <c r="C38" s="14">
        <v>67200</v>
      </c>
      <c r="D38" s="15">
        <f t="shared" si="0"/>
        <v>6.6964285714285712E-2</v>
      </c>
    </row>
    <row r="39" spans="1:4">
      <c r="A39" s="6" t="s">
        <v>29</v>
      </c>
      <c r="B39" s="7">
        <v>71600</v>
      </c>
      <c r="C39" s="14">
        <v>67200</v>
      </c>
      <c r="D39" s="15">
        <f t="shared" si="0"/>
        <v>6.5476190476190479E-2</v>
      </c>
    </row>
    <row r="40" spans="1:4">
      <c r="A40" s="6" t="s">
        <v>30</v>
      </c>
      <c r="B40" s="7">
        <v>74300</v>
      </c>
      <c r="C40" s="14">
        <v>69400</v>
      </c>
      <c r="D40" s="15">
        <f t="shared" si="0"/>
        <v>7.060518731988473E-2</v>
      </c>
    </row>
    <row r="41" spans="1:4">
      <c r="A41" s="6" t="s">
        <v>31</v>
      </c>
      <c r="B41" s="7">
        <v>75300</v>
      </c>
      <c r="C41" s="14">
        <v>70400</v>
      </c>
      <c r="D41" s="15">
        <f t="shared" si="0"/>
        <v>6.9602272727272721E-2</v>
      </c>
    </row>
    <row r="42" spans="1:4">
      <c r="A42" s="6" t="s">
        <v>32</v>
      </c>
      <c r="B42" s="7">
        <v>80200</v>
      </c>
      <c r="C42" s="14">
        <v>74400</v>
      </c>
      <c r="D42" s="15">
        <f t="shared" si="0"/>
        <v>7.7956989247311828E-2</v>
      </c>
    </row>
    <row r="43" spans="1:4">
      <c r="A43" s="6" t="s">
        <v>33</v>
      </c>
      <c r="B43" s="7">
        <v>73900</v>
      </c>
      <c r="C43" s="14">
        <v>69200</v>
      </c>
      <c r="D43" s="15">
        <f t="shared" si="0"/>
        <v>6.7919075144508664E-2</v>
      </c>
    </row>
    <row r="44" spans="1:4">
      <c r="A44" s="6" t="s">
        <v>34</v>
      </c>
      <c r="B44" s="7">
        <v>75300</v>
      </c>
      <c r="C44" s="14">
        <v>70500</v>
      </c>
      <c r="D44" s="15">
        <f t="shared" si="0"/>
        <v>6.8085106382978725E-2</v>
      </c>
    </row>
    <row r="45" spans="1:4">
      <c r="A45" s="6" t="s">
        <v>35</v>
      </c>
      <c r="B45" s="7">
        <v>75300</v>
      </c>
      <c r="C45" s="14">
        <v>70500</v>
      </c>
      <c r="D45" s="15">
        <f t="shared" si="0"/>
        <v>6.8085106382978725E-2</v>
      </c>
    </row>
  </sheetData>
  <pageMargins left="0.75" right="0.75" top="1" bottom="1" header="0.5" footer="0.5"/>
  <pageSetup paperSize="9" orientation="portrait" horizontalDpi="300" r:id="rId1"/>
  <headerFooter alignWithMargins="0">
    <oddFooter>&amp;C&amp;1#&amp;"Calibri"&amp;10&amp;K000000Classified as Business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FF13E4CD9BA4E81B843D269D08B7D" ma:contentTypeVersion="14" ma:contentTypeDescription="Create a new document." ma:contentTypeScope="" ma:versionID="df9482a7bd2847a4546453e52fc3c236">
  <xsd:schema xmlns:xsd="http://www.w3.org/2001/XMLSchema" xmlns:xs="http://www.w3.org/2001/XMLSchema" xmlns:p="http://schemas.microsoft.com/office/2006/metadata/properties" xmlns:ns3="ebccfae6-b47b-4f0e-9ab4-792c07a1ec1b" xmlns:ns4="1f06989b-03d3-474c-9c86-8876cf4d5384" targetNamespace="http://schemas.microsoft.com/office/2006/metadata/properties" ma:root="true" ma:fieldsID="a791a4c1512133c22eb3170cb95d55d5" ns3:_="" ns4:_="">
    <xsd:import namespace="ebccfae6-b47b-4f0e-9ab4-792c07a1ec1b"/>
    <xsd:import namespace="1f06989b-03d3-474c-9c86-8876cf4d53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cfae6-b47b-4f0e-9ab4-792c07a1ec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6989b-03d3-474c-9c86-8876cf4d5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682030-65A9-4BA6-B453-378ECE1AF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cfae6-b47b-4f0e-9ab4-792c07a1ec1b"/>
    <ds:schemaRef ds:uri="1f06989b-03d3-474c-9c86-8876cf4d53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B7661D-994D-47F2-994C-C51AAB5DD9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A0E83-267F-4417-AB49-4BC2190D79C2}">
  <ds:schemaRefs>
    <ds:schemaRef ds:uri="http://purl.org/dc/elements/1.1/"/>
    <ds:schemaRef ds:uri="http://schemas.microsoft.com/office/2006/metadata/properties"/>
    <ds:schemaRef ds:uri="ebccfae6-b47b-4f0e-9ab4-792c07a1ec1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06989b-03d3-474c-9c86-8876cf4d53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Cennik 2022.01.01 DSP Flex</vt:lpstr>
    </vt:vector>
  </TitlesOfParts>
  <Company>Danfoss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ADM39382</dc:creator>
  <cp:lastModifiedBy>Radoslaw Szczypior</cp:lastModifiedBy>
  <dcterms:created xsi:type="dcterms:W3CDTF">2009-02-12T13:05:41Z</dcterms:created>
  <dcterms:modified xsi:type="dcterms:W3CDTF">2021-11-29T10:23:47Z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Danfoss_Cennik_2022.01_DSP_Flex.xlsx</vt:lpwstr>
  </property>
  <property fmtid="{D5CDD505-2E9C-101B-9397-08002B2CF9AE}" pid="3" name="MSIP_Label_8d6a82de-332f-43b8-a8a7-1928fd67507f_Enabled">
    <vt:lpwstr>true</vt:lpwstr>
  </property>
  <property fmtid="{D5CDD505-2E9C-101B-9397-08002B2CF9AE}" pid="4" name="MSIP_Label_8d6a82de-332f-43b8-a8a7-1928fd67507f_SetDate">
    <vt:lpwstr>2021-06-21T14:50:37Z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iteId">
    <vt:lpwstr>097464b8-069c-453e-9254-c17ec707310d</vt:lpwstr>
  </property>
  <property fmtid="{D5CDD505-2E9C-101B-9397-08002B2CF9AE}" pid="8" name="MSIP_Label_8d6a82de-332f-43b8-a8a7-1928fd67507f_ActionId">
    <vt:lpwstr>31c6e299-0cff-4b43-a342-00004e29c1a6</vt:lpwstr>
  </property>
  <property fmtid="{D5CDD505-2E9C-101B-9397-08002B2CF9AE}" pid="9" name="MSIP_Label_8d6a82de-332f-43b8-a8a7-1928fd67507f_ContentBits">
    <vt:lpwstr>2</vt:lpwstr>
  </property>
  <property fmtid="{D5CDD505-2E9C-101B-9397-08002B2CF9AE}" pid="10" name="ContentTypeId">
    <vt:lpwstr>0x010100277FF13E4CD9BA4E81B843D269D08B7D</vt:lpwstr>
  </property>
  <property fmtid="{D5CDD505-2E9C-101B-9397-08002B2CF9AE}" pid="11" name="CustomUiType">
    <vt:lpwstr>2</vt:lpwstr>
  </property>
</Properties>
</file>