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ZDEPART\Marketing\_ PRODUKT\PLIKI MARZOWE\CENNIK I PLIKI 2021\CENNIKI XLS\"/>
    </mc:Choice>
  </mc:AlternateContent>
  <bookViews>
    <workbookView xWindow="120" yWindow="105" windowWidth="8820" windowHeight="5325" tabRatio="955"/>
  </bookViews>
  <sheets>
    <sheet name="CENNIK_ALL" sheetId="122" r:id="rId1"/>
    <sheet name="CERAMIKA" sheetId="48" r:id="rId2"/>
    <sheet name="STELAŻE I PRZYCISKI" sheetId="68" r:id="rId3"/>
    <sheet name="MEBLE" sheetId="113" r:id="rId4"/>
    <sheet name="BATERIE" sheetId="114" r:id="rId5"/>
    <sheet name="DODATKI ŁAZ" sheetId="115" r:id="rId6"/>
    <sheet name="WANNY" sheetId="117" r:id="rId7"/>
    <sheet name="WANNY STAL I ŻELIWO" sheetId="118" r:id="rId8"/>
    <sheet name="KABINY" sheetId="116" r:id="rId9"/>
    <sheet name="BRODZIKI" sheetId="119" r:id="rId10"/>
    <sheet name="CZĘŚCI ZAM." sheetId="109" r:id="rId11"/>
    <sheet name="WYCOFANE 2021" sheetId="120" r:id="rId12"/>
    <sheet name="Przeniesienie do ROCA CLUB" sheetId="121" r:id="rId13"/>
  </sheets>
  <externalReferences>
    <externalReference r:id="rId14"/>
    <externalReference r:id="rId15"/>
  </externalReferences>
  <definedNames>
    <definedName name="_xlnm._FilterDatabase" localSheetId="4" hidden="1">BATERIE!$A$2:$J$353</definedName>
    <definedName name="_xlnm._FilterDatabase" localSheetId="9" hidden="1">BRODZIKI!$N$2:$N$425</definedName>
    <definedName name="_xlnm._FilterDatabase" localSheetId="0" hidden="1">CENNIK_ALL!$A$2:$J$2556</definedName>
    <definedName name="_xlnm._FilterDatabase" localSheetId="1" hidden="1">CERAMIKA!$A$2:$J$791</definedName>
    <definedName name="_xlnm._FilterDatabase" localSheetId="10" hidden="1">'CZĘŚCI ZAM.'!$A$2:$I$141</definedName>
    <definedName name="_xlnm._FilterDatabase" localSheetId="5" hidden="1">'DODATKI ŁAZ'!$A$2:$I$109</definedName>
    <definedName name="_xlnm._FilterDatabase" localSheetId="8" hidden="1">KABINY!$A$2:$E$2</definedName>
    <definedName name="_xlnm._FilterDatabase" localSheetId="3" hidden="1">MEBLE!$A$2:$H$262</definedName>
    <definedName name="_xlnm._FilterDatabase" localSheetId="2" hidden="1">'STELAŻE I PRZYCISKI'!$A$2:$H$57</definedName>
    <definedName name="_xlnm._FilterDatabase" localSheetId="6" hidden="1">WANNY!$A$2:$J$610</definedName>
    <definedName name="_xlnm._FilterDatabase" localSheetId="7" hidden="1">'WANNY STAL I ŻELIWO'!$A$2:$J$83</definedName>
    <definedName name="_xlnm._FilterDatabase" localSheetId="11" hidden="1">'WYCOFANE 2021'!$A$2:$E$142</definedName>
    <definedName name="_Order1" hidden="1">255</definedName>
    <definedName name="a" localSheetId="0">#REF!</definedName>
    <definedName name="a" localSheetId="11">#REF!</definedName>
    <definedName name="a">#REF!</definedName>
    <definedName name="AKCES" localSheetId="0">#REF!</definedName>
    <definedName name="AKCES" localSheetId="8">#REF!</definedName>
    <definedName name="AKCES" localSheetId="3">[1]ICBP!#REF!</definedName>
    <definedName name="AKCES" localSheetId="11">#REF!</definedName>
    <definedName name="AKCES">#REF!</definedName>
    <definedName name="AKCES2" localSheetId="0">#REF!</definedName>
    <definedName name="AKCES2" localSheetId="8">#REF!</definedName>
    <definedName name="AKCES2" localSheetId="3">#REF!</definedName>
    <definedName name="AKCES2" localSheetId="11">#REF!</definedName>
    <definedName name="AKCES2">#REF!</definedName>
    <definedName name="AktywnyWiersz">38</definedName>
    <definedName name="d" localSheetId="0">#REF!</definedName>
    <definedName name="d" localSheetId="8">#REF!</definedName>
    <definedName name="d" localSheetId="3">#REF!</definedName>
    <definedName name="d" localSheetId="11">#REF!</definedName>
    <definedName name="d">#REF!</definedName>
    <definedName name="DATA1" localSheetId="0">#REF!</definedName>
    <definedName name="DATA1" localSheetId="8">#REF!</definedName>
    <definedName name="DATA1" localSheetId="3">[1]ICBP!#REF!</definedName>
    <definedName name="DATA1" localSheetId="2">#REF!</definedName>
    <definedName name="DATA1" localSheetId="11">#REF!</definedName>
    <definedName name="DATA1">#REF!</definedName>
    <definedName name="DATA10" localSheetId="0">#REF!</definedName>
    <definedName name="DATA10" localSheetId="8">#REF!</definedName>
    <definedName name="DATA10" localSheetId="3">[1]ICBP!#REF!</definedName>
    <definedName name="DATA10" localSheetId="2">#REF!</definedName>
    <definedName name="DATA10" localSheetId="11">#REF!</definedName>
    <definedName name="DATA10">#REF!</definedName>
    <definedName name="DATA11" localSheetId="0">#REF!</definedName>
    <definedName name="DATA11" localSheetId="8">#REF!</definedName>
    <definedName name="DATA11" localSheetId="3">[1]ICBP!#REF!</definedName>
    <definedName name="DATA11" localSheetId="2">#REF!</definedName>
    <definedName name="DATA11" localSheetId="11">#REF!</definedName>
    <definedName name="DATA11">#REF!</definedName>
    <definedName name="DATA12" localSheetId="0">#REF!</definedName>
    <definedName name="DATA12" localSheetId="8">#REF!</definedName>
    <definedName name="DATA12" localSheetId="3">[1]ICBP!#REF!</definedName>
    <definedName name="DATA12" localSheetId="2">#REF!</definedName>
    <definedName name="DATA12" localSheetId="11">#REF!</definedName>
    <definedName name="DATA12">#REF!</definedName>
    <definedName name="DATA13" localSheetId="0">#REF!</definedName>
    <definedName name="DATA13" localSheetId="8">#REF!</definedName>
    <definedName name="DATA13" localSheetId="3">[1]ICBP!#REF!</definedName>
    <definedName name="DATA13" localSheetId="2">#REF!</definedName>
    <definedName name="DATA13" localSheetId="11">#REF!</definedName>
    <definedName name="DATA13">#REF!</definedName>
    <definedName name="DATA14" localSheetId="0">#REF!</definedName>
    <definedName name="DATA14" localSheetId="8">#REF!</definedName>
    <definedName name="DATA14" localSheetId="3">[1]ICBP!#REF!</definedName>
    <definedName name="DATA14" localSheetId="2">#REF!</definedName>
    <definedName name="DATA14" localSheetId="11">#REF!</definedName>
    <definedName name="DATA14">#REF!</definedName>
    <definedName name="DATA15" localSheetId="0">#REF!</definedName>
    <definedName name="DATA15" localSheetId="8">#REF!</definedName>
    <definedName name="DATA15" localSheetId="3">#REF!</definedName>
    <definedName name="DATA15" localSheetId="11">#REF!</definedName>
    <definedName name="DATA15">#REF!</definedName>
    <definedName name="DATA16" localSheetId="0">#REF!</definedName>
    <definedName name="DATA16" localSheetId="8">#REF!</definedName>
    <definedName name="DATA16" localSheetId="3">#REF!</definedName>
    <definedName name="DATA16" localSheetId="11">#REF!</definedName>
    <definedName name="DATA16">#REF!</definedName>
    <definedName name="DATA17" localSheetId="0">#REF!</definedName>
    <definedName name="DATA17" localSheetId="8">#REF!</definedName>
    <definedName name="DATA17" localSheetId="3">#REF!</definedName>
    <definedName name="DATA17" localSheetId="11">#REF!</definedName>
    <definedName name="DATA17">#REF!</definedName>
    <definedName name="DATA18" localSheetId="0">#REF!</definedName>
    <definedName name="DATA18" localSheetId="8">#REF!</definedName>
    <definedName name="DATA18" localSheetId="3">#REF!</definedName>
    <definedName name="DATA18" localSheetId="11">#REF!</definedName>
    <definedName name="DATA18">#REF!</definedName>
    <definedName name="DATA19" localSheetId="0">#REF!</definedName>
    <definedName name="DATA19" localSheetId="8">#REF!</definedName>
    <definedName name="DATA19" localSheetId="3">#REF!</definedName>
    <definedName name="DATA19" localSheetId="11">#REF!</definedName>
    <definedName name="DATA19">#REF!</definedName>
    <definedName name="DATA2" localSheetId="0">#REF!</definedName>
    <definedName name="DATA2" localSheetId="8">#REF!</definedName>
    <definedName name="DATA2" localSheetId="3">#REF!</definedName>
    <definedName name="DATA2" localSheetId="11">#REF!</definedName>
    <definedName name="DATA2">#REF!</definedName>
    <definedName name="DATA20" localSheetId="0">#REF!</definedName>
    <definedName name="DATA20" localSheetId="8">#REF!</definedName>
    <definedName name="DATA20" localSheetId="3">#REF!</definedName>
    <definedName name="DATA20" localSheetId="11">#REF!</definedName>
    <definedName name="DATA20">#REF!</definedName>
    <definedName name="DATA21" localSheetId="0">#REF!</definedName>
    <definedName name="DATA21" localSheetId="8">#REF!</definedName>
    <definedName name="DATA21" localSheetId="3">#REF!</definedName>
    <definedName name="DATA21" localSheetId="11">#REF!</definedName>
    <definedName name="DATA21">#REF!</definedName>
    <definedName name="DATA22" localSheetId="0">#REF!</definedName>
    <definedName name="DATA22" localSheetId="8">#REF!</definedName>
    <definedName name="DATA22" localSheetId="3">#REF!</definedName>
    <definedName name="DATA22" localSheetId="11">#REF!</definedName>
    <definedName name="DATA22">#REF!</definedName>
    <definedName name="DATA23" localSheetId="0">#REF!</definedName>
    <definedName name="DATA23" localSheetId="8">#REF!</definedName>
    <definedName name="DATA23" localSheetId="3">#REF!</definedName>
    <definedName name="DATA23" localSheetId="11">#REF!</definedName>
    <definedName name="DATA23">#REF!</definedName>
    <definedName name="DATA24" localSheetId="0">#REF!</definedName>
    <definedName name="DATA24" localSheetId="8">#REF!</definedName>
    <definedName name="DATA24" localSheetId="3">#REF!</definedName>
    <definedName name="DATA24" localSheetId="11">#REF!</definedName>
    <definedName name="DATA24">#REF!</definedName>
    <definedName name="DATA25" localSheetId="0">#REF!</definedName>
    <definedName name="DATA25" localSheetId="8">#REF!</definedName>
    <definedName name="DATA25" localSheetId="3">#REF!</definedName>
    <definedName name="DATA25" localSheetId="11">#REF!</definedName>
    <definedName name="DATA25">#REF!</definedName>
    <definedName name="DATA26" localSheetId="0">#REF!</definedName>
    <definedName name="DATA26" localSheetId="8">#REF!</definedName>
    <definedName name="DATA26" localSheetId="3">#REF!</definedName>
    <definedName name="DATA26" localSheetId="11">#REF!</definedName>
    <definedName name="DATA26">#REF!</definedName>
    <definedName name="DATA27" localSheetId="0">#REF!</definedName>
    <definedName name="DATA27" localSheetId="8">#REF!</definedName>
    <definedName name="DATA27" localSheetId="3">#REF!</definedName>
    <definedName name="DATA27" localSheetId="11">#REF!</definedName>
    <definedName name="DATA27">#REF!</definedName>
    <definedName name="DATA28" localSheetId="0">#REF!</definedName>
    <definedName name="DATA28" localSheetId="8">#REF!</definedName>
    <definedName name="DATA28" localSheetId="3">#REF!</definedName>
    <definedName name="DATA28" localSheetId="11">#REF!</definedName>
    <definedName name="DATA28">#REF!</definedName>
    <definedName name="DATA29" localSheetId="0">#REF!</definedName>
    <definedName name="DATA29" localSheetId="8">#REF!</definedName>
    <definedName name="DATA29" localSheetId="3">#REF!</definedName>
    <definedName name="DATA29" localSheetId="11">#REF!</definedName>
    <definedName name="DATA29">#REF!</definedName>
    <definedName name="DATA3" localSheetId="0">#REF!</definedName>
    <definedName name="DATA3" localSheetId="8">#REF!</definedName>
    <definedName name="DATA3" localSheetId="3">#REF!</definedName>
    <definedName name="DATA3" localSheetId="11">#REF!</definedName>
    <definedName name="DATA3">#REF!</definedName>
    <definedName name="DATA30" localSheetId="0">#REF!</definedName>
    <definedName name="DATA30" localSheetId="8">#REF!</definedName>
    <definedName name="DATA30" localSheetId="3">#REF!</definedName>
    <definedName name="DATA30" localSheetId="11">#REF!</definedName>
    <definedName name="DATA30">#REF!</definedName>
    <definedName name="DATA31" localSheetId="0">#REF!</definedName>
    <definedName name="DATA31" localSheetId="8">#REF!</definedName>
    <definedName name="DATA31" localSheetId="3">#REF!</definedName>
    <definedName name="DATA31" localSheetId="11">#REF!</definedName>
    <definedName name="DATA31">#REF!</definedName>
    <definedName name="DATA32" localSheetId="0">#REF!</definedName>
    <definedName name="DATA32" localSheetId="8">#REF!</definedName>
    <definedName name="DATA32" localSheetId="3">#REF!</definedName>
    <definedName name="DATA32" localSheetId="11">#REF!</definedName>
    <definedName name="DATA32">#REF!</definedName>
    <definedName name="DATA33" localSheetId="0">#REF!</definedName>
    <definedName name="DATA33" localSheetId="8">#REF!</definedName>
    <definedName name="DATA33" localSheetId="3">#REF!</definedName>
    <definedName name="DATA33" localSheetId="11">#REF!</definedName>
    <definedName name="DATA33">#REF!</definedName>
    <definedName name="DATA34" localSheetId="0">#REF!</definedName>
    <definedName name="DATA34" localSheetId="8">#REF!</definedName>
    <definedName name="DATA34" localSheetId="3">#REF!</definedName>
    <definedName name="DATA34" localSheetId="11">#REF!</definedName>
    <definedName name="DATA34">#REF!</definedName>
    <definedName name="DATA35" localSheetId="0">#REF!</definedName>
    <definedName name="DATA35" localSheetId="8">#REF!</definedName>
    <definedName name="DATA35" localSheetId="3">#REF!</definedName>
    <definedName name="DATA35" localSheetId="11">#REF!</definedName>
    <definedName name="DATA35">#REF!</definedName>
    <definedName name="DATA36" localSheetId="0">#REF!</definedName>
    <definedName name="DATA36" localSheetId="8">#REF!</definedName>
    <definedName name="DATA36" localSheetId="3">#REF!</definedName>
    <definedName name="DATA36" localSheetId="11">#REF!</definedName>
    <definedName name="DATA36">#REF!</definedName>
    <definedName name="DATA37" localSheetId="0">#REF!</definedName>
    <definedName name="DATA37" localSheetId="8">#REF!</definedName>
    <definedName name="DATA37" localSheetId="3">#REF!</definedName>
    <definedName name="DATA37" localSheetId="11">#REF!</definedName>
    <definedName name="DATA37">#REF!</definedName>
    <definedName name="DATA38" localSheetId="0">#REF!</definedName>
    <definedName name="DATA38" localSheetId="8">#REF!</definedName>
    <definedName name="DATA38" localSheetId="3">#REF!</definedName>
    <definedName name="DATA38" localSheetId="11">#REF!</definedName>
    <definedName name="DATA38">#REF!</definedName>
    <definedName name="DATA39" localSheetId="0">#REF!</definedName>
    <definedName name="DATA39" localSheetId="8">#REF!</definedName>
    <definedName name="DATA39" localSheetId="3">#REF!</definedName>
    <definedName name="DATA39" localSheetId="11">#REF!</definedName>
    <definedName name="DATA39">#REF!</definedName>
    <definedName name="DATA4" localSheetId="0">#REF!</definedName>
    <definedName name="DATA4" localSheetId="8">#REF!</definedName>
    <definedName name="DATA4" localSheetId="3">[1]ICBP!#REF!</definedName>
    <definedName name="DATA4" localSheetId="2">#REF!</definedName>
    <definedName name="DATA4" localSheetId="11">#REF!</definedName>
    <definedName name="DATA4">#REF!</definedName>
    <definedName name="DATA40" localSheetId="0">#REF!</definedName>
    <definedName name="DATA40" localSheetId="8">#REF!</definedName>
    <definedName name="DATA40" localSheetId="3">#REF!</definedName>
    <definedName name="DATA40" localSheetId="11">#REF!</definedName>
    <definedName name="DATA40">#REF!</definedName>
    <definedName name="DATA41" localSheetId="0">#REF!</definedName>
    <definedName name="DATA41" localSheetId="8">#REF!</definedName>
    <definedName name="DATA41" localSheetId="3">#REF!</definedName>
    <definedName name="DATA41" localSheetId="11">#REF!</definedName>
    <definedName name="DATA41">#REF!</definedName>
    <definedName name="DATA42" localSheetId="0">#REF!</definedName>
    <definedName name="DATA42" localSheetId="8">#REF!</definedName>
    <definedName name="DATA42" localSheetId="3">#REF!</definedName>
    <definedName name="DATA42" localSheetId="11">#REF!</definedName>
    <definedName name="DATA42">#REF!</definedName>
    <definedName name="DATA43" localSheetId="0">#REF!</definedName>
    <definedName name="DATA43" localSheetId="8">#REF!</definedName>
    <definedName name="DATA43" localSheetId="3">#REF!</definedName>
    <definedName name="DATA43" localSheetId="11">#REF!</definedName>
    <definedName name="DATA43">#REF!</definedName>
    <definedName name="DATA5" localSheetId="0">#REF!</definedName>
    <definedName name="DATA5" localSheetId="8">#REF!</definedName>
    <definedName name="DATA5" localSheetId="3">[1]ICBP!#REF!</definedName>
    <definedName name="DATA5" localSheetId="2">#REF!</definedName>
    <definedName name="DATA5" localSheetId="11">#REF!</definedName>
    <definedName name="DATA5">#REF!</definedName>
    <definedName name="DATA6" localSheetId="0">#REF!</definedName>
    <definedName name="DATA6" localSheetId="8">#REF!</definedName>
    <definedName name="DATA6" localSheetId="3">[1]ICBP!#REF!</definedName>
    <definedName name="DATA6" localSheetId="2">#REF!</definedName>
    <definedName name="DATA6" localSheetId="11">#REF!</definedName>
    <definedName name="DATA6">#REF!</definedName>
    <definedName name="DATA7" localSheetId="0">#REF!</definedName>
    <definedName name="DATA7" localSheetId="8">#REF!</definedName>
    <definedName name="DATA7" localSheetId="3">[1]ICBP!#REF!</definedName>
    <definedName name="DATA7" localSheetId="2">#REF!</definedName>
    <definedName name="DATA7" localSheetId="11">#REF!</definedName>
    <definedName name="DATA7">#REF!</definedName>
    <definedName name="DATA8" localSheetId="0">#REF!</definedName>
    <definedName name="DATA8" localSheetId="8">#REF!</definedName>
    <definedName name="DATA8" localSheetId="3">[1]ICBP!#REF!</definedName>
    <definedName name="DATA8" localSheetId="2">#REF!</definedName>
    <definedName name="DATA8" localSheetId="11">#REF!</definedName>
    <definedName name="DATA8">#REF!</definedName>
    <definedName name="DATA9" localSheetId="0">#REF!</definedName>
    <definedName name="DATA9" localSheetId="8">#REF!</definedName>
    <definedName name="DATA9" localSheetId="3">#REF!</definedName>
    <definedName name="DATA9" localSheetId="11">#REF!</definedName>
    <definedName name="DATA9">#REF!</definedName>
    <definedName name="DF_GRID_1" localSheetId="0">#REF!</definedName>
    <definedName name="DF_GRID_1" localSheetId="8">#REF!</definedName>
    <definedName name="DF_GRID_1" localSheetId="3">#REF!</definedName>
    <definedName name="DF_GRID_1" localSheetId="11">#REF!</definedName>
    <definedName name="DF_GRID_1">#REF!</definedName>
    <definedName name="f" localSheetId="0">#REF!</definedName>
    <definedName name="f" localSheetId="8">#REF!</definedName>
    <definedName name="f" localSheetId="3">#REF!</definedName>
    <definedName name="f" localSheetId="11">#REF!</definedName>
    <definedName name="f">#REF!</definedName>
    <definedName name="g" localSheetId="0">#REF!</definedName>
    <definedName name="g" localSheetId="8">#REF!</definedName>
    <definedName name="g" localSheetId="3">#REF!</definedName>
    <definedName name="g" localSheetId="11">#REF!</definedName>
    <definedName name="g">#REF!</definedName>
    <definedName name="h" localSheetId="0">#REF!</definedName>
    <definedName name="h" localSheetId="8">#REF!</definedName>
    <definedName name="h" localSheetId="3">#REF!</definedName>
    <definedName name="h" localSheetId="11">#REF!</definedName>
    <definedName name="h">#REF!</definedName>
    <definedName name="MUE" localSheetId="0">[1]ICBP!#REF!</definedName>
    <definedName name="MUE" localSheetId="8">[1]ICBP!#REF!</definedName>
    <definedName name="MUE" localSheetId="3">[1]ICBP!#REF!</definedName>
    <definedName name="MUE" localSheetId="11">[1]ICBP!#REF!</definedName>
    <definedName name="MUE">[1]ICBP!#REF!</definedName>
    <definedName name="s" localSheetId="0">#REF!</definedName>
    <definedName name="s" localSheetId="8">#REF!</definedName>
    <definedName name="s" localSheetId="3">#REF!</definedName>
    <definedName name="s" localSheetId="11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TEST1" localSheetId="0">#REF!</definedName>
    <definedName name="TEST1" localSheetId="8">#REF!</definedName>
    <definedName name="TEST1" localSheetId="3">#REF!</definedName>
    <definedName name="TEST1" localSheetId="11">#REF!</definedName>
    <definedName name="TEST1">#REF!</definedName>
    <definedName name="TEST10" localSheetId="0">#REF!</definedName>
    <definedName name="TEST10" localSheetId="8">#REF!</definedName>
    <definedName name="TEST10" localSheetId="3">#REF!</definedName>
    <definedName name="TEST10" localSheetId="11">#REF!</definedName>
    <definedName name="TEST10">#REF!</definedName>
    <definedName name="TEST11" localSheetId="0">#REF!</definedName>
    <definedName name="TEST11" localSheetId="8">#REF!</definedName>
    <definedName name="TEST11" localSheetId="3">#REF!</definedName>
    <definedName name="TEST11" localSheetId="11">#REF!</definedName>
    <definedName name="TEST11">#REF!</definedName>
    <definedName name="TEST12" localSheetId="0">#REF!</definedName>
    <definedName name="TEST12" localSheetId="8">#REF!</definedName>
    <definedName name="TEST12" localSheetId="3">#REF!</definedName>
    <definedName name="TEST12" localSheetId="11">#REF!</definedName>
    <definedName name="TEST12">#REF!</definedName>
    <definedName name="TEST13" localSheetId="0">#REF!</definedName>
    <definedName name="TEST13" localSheetId="8">#REF!</definedName>
    <definedName name="TEST13" localSheetId="3">#REF!</definedName>
    <definedName name="TEST13" localSheetId="11">#REF!</definedName>
    <definedName name="TEST13">#REF!</definedName>
    <definedName name="TEST14" localSheetId="0">#REF!</definedName>
    <definedName name="TEST14" localSheetId="8">#REF!</definedName>
    <definedName name="TEST14" localSheetId="3">#REF!</definedName>
    <definedName name="TEST14" localSheetId="11">#REF!</definedName>
    <definedName name="TEST14">#REF!</definedName>
    <definedName name="TEST15" localSheetId="0">#REF!</definedName>
    <definedName name="TEST15" localSheetId="8">#REF!</definedName>
    <definedName name="TEST15" localSheetId="3">#REF!</definedName>
    <definedName name="TEST15" localSheetId="11">#REF!</definedName>
    <definedName name="TEST15">#REF!</definedName>
    <definedName name="TEST16" localSheetId="0">#REF!</definedName>
    <definedName name="TEST16" localSheetId="8">#REF!</definedName>
    <definedName name="TEST16" localSheetId="3">#REF!</definedName>
    <definedName name="TEST16" localSheetId="11">#REF!</definedName>
    <definedName name="TEST16">#REF!</definedName>
    <definedName name="TEST17" localSheetId="0">#REF!</definedName>
    <definedName name="TEST17" localSheetId="8">#REF!</definedName>
    <definedName name="TEST17" localSheetId="3">#REF!</definedName>
    <definedName name="TEST17" localSheetId="11">#REF!</definedName>
    <definedName name="TEST17">#REF!</definedName>
    <definedName name="TEST18" localSheetId="0">#REF!</definedName>
    <definedName name="TEST18" localSheetId="8">#REF!</definedName>
    <definedName name="TEST18" localSheetId="3">#REF!</definedName>
    <definedName name="TEST18" localSheetId="11">#REF!</definedName>
    <definedName name="TEST18">#REF!</definedName>
    <definedName name="TEST2" localSheetId="0">#REF!</definedName>
    <definedName name="TEST2" localSheetId="8">#REF!</definedName>
    <definedName name="TEST2" localSheetId="3">#REF!</definedName>
    <definedName name="TEST2" localSheetId="11">#REF!</definedName>
    <definedName name="TEST2">#REF!</definedName>
    <definedName name="TEST3" localSheetId="0">#REF!</definedName>
    <definedName name="TEST3" localSheetId="8">#REF!</definedName>
    <definedName name="TEST3" localSheetId="3">#REF!</definedName>
    <definedName name="TEST3" localSheetId="11">#REF!</definedName>
    <definedName name="TEST3">#REF!</definedName>
    <definedName name="TEST4" localSheetId="0">#REF!</definedName>
    <definedName name="TEST4" localSheetId="8">#REF!</definedName>
    <definedName name="TEST4" localSheetId="3">#REF!</definedName>
    <definedName name="TEST4" localSheetId="11">#REF!</definedName>
    <definedName name="TEST4">#REF!</definedName>
    <definedName name="TEST5" localSheetId="0">#REF!</definedName>
    <definedName name="TEST5" localSheetId="8">#REF!</definedName>
    <definedName name="TEST5" localSheetId="3">#REF!</definedName>
    <definedName name="TEST5" localSheetId="11">#REF!</definedName>
    <definedName name="TEST5">#REF!</definedName>
    <definedName name="TEST6" localSheetId="0">#REF!</definedName>
    <definedName name="TEST6" localSheetId="8">#REF!</definedName>
    <definedName name="TEST6" localSheetId="3">#REF!</definedName>
    <definedName name="TEST6" localSheetId="11">#REF!</definedName>
    <definedName name="TEST6">#REF!</definedName>
    <definedName name="TEST7" localSheetId="0">#REF!</definedName>
    <definedName name="TEST7" localSheetId="8">#REF!</definedName>
    <definedName name="TEST7" localSheetId="3">#REF!</definedName>
    <definedName name="TEST7" localSheetId="11">#REF!</definedName>
    <definedName name="TEST7">#REF!</definedName>
    <definedName name="TEST8" localSheetId="0">#REF!</definedName>
    <definedName name="TEST8" localSheetId="8">#REF!</definedName>
    <definedName name="TEST8" localSheetId="3">#REF!</definedName>
    <definedName name="TEST8" localSheetId="11">#REF!</definedName>
    <definedName name="TEST8">#REF!</definedName>
    <definedName name="TEST9" localSheetId="0">#REF!</definedName>
    <definedName name="TEST9" localSheetId="8">#REF!</definedName>
    <definedName name="TEST9" localSheetId="3">#REF!</definedName>
    <definedName name="TEST9" localSheetId="11">#REF!</definedName>
    <definedName name="TEST9">#REF!</definedName>
    <definedName name="TESTHKEY" localSheetId="0">#REF!</definedName>
    <definedName name="TESTHKEY" localSheetId="8">#REF!</definedName>
    <definedName name="TESTHKEY" localSheetId="3">[1]ICBP!#REF!</definedName>
    <definedName name="TESTHKEY" localSheetId="2">#REF!</definedName>
    <definedName name="TESTHKEY" localSheetId="11">#REF!</definedName>
    <definedName name="TESTHKEY">#REF!</definedName>
    <definedName name="TESTKEYS" localSheetId="0">#REF!</definedName>
    <definedName name="TESTKEYS" localSheetId="8">#REF!</definedName>
    <definedName name="TESTKEYS" localSheetId="3">#REF!</definedName>
    <definedName name="TESTKEYS" localSheetId="11">#REF!</definedName>
    <definedName name="TESTKEYS">#REF!</definedName>
    <definedName name="TESTVKEY" localSheetId="0">#REF!</definedName>
    <definedName name="TESTVKEY" localSheetId="8">#REF!</definedName>
    <definedName name="TESTVKEY" localSheetId="3">[1]ICBP!#REF!</definedName>
    <definedName name="TESTVKEY" localSheetId="2">#REF!</definedName>
    <definedName name="TESTVKEY" localSheetId="11">#REF!</definedName>
    <definedName name="TESTVKEY">#REF!</definedName>
    <definedName name="zzzzzz" localSheetId="0">#REF!</definedName>
    <definedName name="zzzzzz" localSheetId="8">#REF!</definedName>
    <definedName name="zzzzzz" localSheetId="3">#REF!</definedName>
    <definedName name="zzzzzz" localSheetId="11">#REF!</definedName>
    <definedName name="zzzzzz">#REF!</definedName>
  </definedNames>
  <calcPr calcId="162913"/>
</workbook>
</file>

<file path=xl/calcChain.xml><?xml version="1.0" encoding="utf-8"?>
<calcChain xmlns="http://schemas.openxmlformats.org/spreadsheetml/2006/main">
  <c r="G2553" i="122" l="1"/>
  <c r="G2552" i="122"/>
  <c r="G2531" i="122"/>
  <c r="G2527" i="122"/>
  <c r="G2453" i="122"/>
  <c r="G2451" i="122"/>
  <c r="G2425" i="122"/>
  <c r="G2417" i="122" l="1"/>
  <c r="G2416" i="122"/>
  <c r="G2415" i="122"/>
  <c r="G2414" i="122"/>
  <c r="G2413" i="122"/>
  <c r="G2412" i="122"/>
  <c r="G2411" i="122"/>
  <c r="G2410" i="122"/>
  <c r="G2409" i="122"/>
  <c r="G2408" i="122"/>
  <c r="G2407" i="122"/>
  <c r="G2406" i="122"/>
  <c r="G2405" i="122"/>
  <c r="G2404" i="122"/>
  <c r="G2403" i="122"/>
  <c r="G2402" i="122"/>
  <c r="G2401" i="122"/>
  <c r="G2400" i="122"/>
  <c r="G2399" i="122"/>
  <c r="G2398" i="122"/>
  <c r="G2397" i="122"/>
  <c r="G2396" i="122"/>
  <c r="G2395" i="122"/>
  <c r="G2394" i="122"/>
  <c r="G2393" i="122"/>
  <c r="G2392" i="122"/>
  <c r="G2391" i="122"/>
  <c r="G2390" i="122"/>
  <c r="G2389" i="122"/>
  <c r="G2388" i="122"/>
  <c r="G2387" i="122"/>
  <c r="G2386" i="122"/>
  <c r="G2385" i="122"/>
  <c r="G2384" i="122"/>
  <c r="G2383" i="122"/>
  <c r="G2382" i="122"/>
  <c r="G2381" i="122"/>
  <c r="G2380" i="122"/>
  <c r="G2379" i="122"/>
  <c r="G2378" i="122"/>
  <c r="G2377" i="122"/>
  <c r="G2376" i="122"/>
  <c r="G2375" i="122"/>
  <c r="G2374" i="122"/>
  <c r="G2373" i="122"/>
  <c r="G2372" i="122"/>
  <c r="G2371" i="122"/>
  <c r="G2370" i="122"/>
  <c r="G2369" i="122"/>
  <c r="G2368" i="122"/>
  <c r="G2367" i="122"/>
  <c r="G2366" i="122"/>
  <c r="G2365" i="122"/>
  <c r="G2364" i="122"/>
  <c r="G2363" i="122"/>
  <c r="G2362" i="122"/>
  <c r="G2361" i="122"/>
  <c r="G2360" i="122"/>
  <c r="G2359" i="122"/>
  <c r="G2358" i="122"/>
  <c r="G2357" i="122"/>
  <c r="G2356" i="122"/>
  <c r="G2355" i="122"/>
  <c r="G2354" i="122"/>
  <c r="G2353" i="122"/>
  <c r="G2340" i="122"/>
  <c r="G2339" i="122"/>
  <c r="G2338" i="122"/>
  <c r="G2337" i="122"/>
  <c r="G2336" i="122"/>
  <c r="G2335" i="122"/>
  <c r="G2334" i="122"/>
  <c r="G2333" i="122"/>
  <c r="G2332" i="122"/>
  <c r="G2279" i="122"/>
  <c r="G2278" i="122"/>
  <c r="G2277" i="122"/>
  <c r="G2276" i="122"/>
  <c r="G2275" i="122"/>
  <c r="G2274" i="122"/>
  <c r="G2273" i="122"/>
  <c r="G2272" i="122"/>
  <c r="G2271" i="122"/>
  <c r="G2270" i="122"/>
  <c r="G2269" i="122"/>
  <c r="G2268" i="122"/>
  <c r="G2267" i="122"/>
  <c r="G2266" i="122"/>
  <c r="G2265" i="122"/>
  <c r="G2264" i="122"/>
  <c r="G2263" i="122"/>
  <c r="G2262" i="122"/>
  <c r="G2261" i="122"/>
  <c r="G2260" i="122"/>
  <c r="G2259" i="122"/>
  <c r="G2258" i="122"/>
  <c r="G2257" i="122"/>
  <c r="G2256" i="122"/>
  <c r="G2255" i="122"/>
  <c r="G2254" i="122"/>
  <c r="G2253" i="122"/>
  <c r="G2252" i="122"/>
  <c r="G2251" i="122"/>
  <c r="G2250" i="122"/>
  <c r="G2249" i="122"/>
  <c r="G2248" i="122"/>
  <c r="G2247" i="122"/>
  <c r="G2246" i="122"/>
  <c r="G2245" i="122"/>
  <c r="G2244" i="122"/>
  <c r="G2243" i="122"/>
  <c r="G2242" i="122"/>
  <c r="G2241" i="122"/>
  <c r="G2240" i="122"/>
  <c r="G2239" i="122"/>
  <c r="G2238" i="122"/>
  <c r="G2237" i="122"/>
  <c r="G2236" i="122"/>
  <c r="G2235" i="122"/>
  <c r="G2234" i="122"/>
  <c r="G2233" i="122"/>
  <c r="G2228" i="122"/>
  <c r="G2227" i="122"/>
  <c r="G2226" i="122"/>
  <c r="G2225" i="122"/>
  <c r="G2224" i="122"/>
  <c r="G2223" i="122"/>
  <c r="G2222" i="122"/>
  <c r="G2125" i="122"/>
  <c r="G2124" i="122"/>
  <c r="G2123" i="122"/>
  <c r="G2122" i="122"/>
  <c r="G2121" i="122"/>
  <c r="G2120" i="122"/>
  <c r="G2119" i="122"/>
  <c r="G2118" i="122"/>
  <c r="G2117" i="122"/>
  <c r="G2116" i="122"/>
  <c r="G2115" i="122"/>
  <c r="G2114" i="122"/>
  <c r="G2113" i="122"/>
  <c r="G2112" i="122"/>
  <c r="G2111" i="122"/>
  <c r="G2110" i="122"/>
  <c r="G2109" i="122"/>
  <c r="G2108" i="122"/>
  <c r="G2107" i="122"/>
  <c r="G2106" i="122"/>
  <c r="G2105" i="122"/>
  <c r="G2104" i="122"/>
  <c r="G2103" i="122"/>
  <c r="G2102" i="122"/>
  <c r="G2101" i="122"/>
  <c r="G2100" i="122"/>
  <c r="G2099" i="122"/>
  <c r="G2098" i="122"/>
  <c r="G2097" i="122"/>
  <c r="G2096" i="122"/>
  <c r="G2095" i="122"/>
  <c r="G2094" i="122"/>
  <c r="G2093" i="122"/>
  <c r="G2092" i="122"/>
  <c r="G2091" i="122"/>
  <c r="G2090" i="122"/>
  <c r="G2089" i="122"/>
  <c r="G2088" i="122"/>
  <c r="G2087" i="122"/>
  <c r="G2086" i="122"/>
  <c r="G2085" i="122"/>
  <c r="G2084" i="122"/>
  <c r="G2083" i="122"/>
  <c r="G2082" i="122"/>
  <c r="G2081" i="122"/>
  <c r="G2080" i="122"/>
  <c r="G2079" i="122"/>
  <c r="G2078" i="122"/>
  <c r="G2077" i="122"/>
  <c r="G2076" i="122"/>
  <c r="G2075" i="122"/>
  <c r="G2074" i="122"/>
  <c r="G2073" i="122"/>
  <c r="G2072" i="122"/>
  <c r="G2071" i="122"/>
  <c r="G2070" i="122"/>
  <c r="G2069" i="122"/>
  <c r="G2068" i="122"/>
  <c r="G2067" i="122"/>
  <c r="G2066" i="122"/>
  <c r="G2065" i="122"/>
  <c r="G2064" i="122"/>
  <c r="G2063" i="122"/>
  <c r="G2062" i="122"/>
  <c r="G2061" i="122"/>
  <c r="G2060" i="122"/>
  <c r="G2059" i="122"/>
  <c r="G2058" i="122"/>
  <c r="G2057" i="122"/>
  <c r="G2056" i="122"/>
  <c r="G2055" i="122"/>
  <c r="G2054" i="122"/>
  <c r="G2053" i="122"/>
  <c r="G2052" i="122"/>
  <c r="G2051" i="122"/>
  <c r="G2050" i="122"/>
  <c r="G2049" i="122"/>
  <c r="G2048" i="122"/>
  <c r="G2047" i="122"/>
  <c r="G2046" i="122"/>
  <c r="G2045" i="122"/>
  <c r="G2044" i="122"/>
  <c r="G2043" i="122"/>
  <c r="G2042" i="122"/>
  <c r="G2041" i="122"/>
  <c r="G2040" i="122"/>
  <c r="G2039" i="122"/>
  <c r="G2038" i="122"/>
  <c r="G2037" i="122"/>
  <c r="G2036" i="122"/>
  <c r="G2035" i="122"/>
  <c r="G2034" i="122"/>
  <c r="G2033" i="122"/>
  <c r="G2032" i="122"/>
  <c r="G2031" i="122"/>
  <c r="G2030" i="122"/>
  <c r="G2029" i="122"/>
  <c r="G2028" i="122"/>
  <c r="G2027" i="122"/>
  <c r="G2026" i="122"/>
  <c r="G2025" i="122"/>
  <c r="G2024" i="122"/>
  <c r="G2023" i="122"/>
  <c r="G2022" i="122"/>
  <c r="G2021" i="122"/>
  <c r="G2020" i="122"/>
  <c r="G2019" i="122"/>
  <c r="G2018" i="122"/>
  <c r="G2017" i="122"/>
  <c r="G2016" i="122"/>
  <c r="G2015" i="122"/>
  <c r="G2014" i="122"/>
  <c r="G2013" i="122"/>
  <c r="G2012" i="122"/>
  <c r="G2011" i="122"/>
  <c r="G2010" i="122"/>
  <c r="G2009" i="122"/>
  <c r="G2008" i="122"/>
  <c r="G2007" i="122"/>
  <c r="G2006" i="122"/>
  <c r="G2005" i="122"/>
  <c r="G2004" i="122"/>
  <c r="G2003" i="122"/>
  <c r="G2002" i="122"/>
  <c r="G2001" i="122"/>
  <c r="G2000" i="122"/>
  <c r="G1999" i="122"/>
  <c r="G1998" i="122"/>
  <c r="G1997" i="122"/>
  <c r="G1996" i="122"/>
  <c r="G1995" i="122"/>
  <c r="G1994" i="122"/>
  <c r="G1993" i="122"/>
  <c r="G1992" i="122"/>
  <c r="G1991" i="122"/>
  <c r="G1990" i="122"/>
  <c r="G1989" i="122"/>
  <c r="G1988" i="122"/>
  <c r="G1987" i="122"/>
  <c r="G1986" i="122"/>
  <c r="G1985" i="122"/>
  <c r="G1984" i="122"/>
  <c r="G1983" i="122"/>
  <c r="G1982" i="122"/>
  <c r="G1981" i="122"/>
  <c r="G1980" i="122"/>
  <c r="G1979" i="122"/>
  <c r="G1978" i="122"/>
  <c r="G1977" i="122"/>
  <c r="G1976" i="122"/>
  <c r="G1975" i="122"/>
  <c r="G1974" i="122"/>
  <c r="G1973" i="122"/>
  <c r="G1972" i="122"/>
  <c r="G1971" i="122"/>
  <c r="G1970" i="122"/>
  <c r="G1969" i="122"/>
  <c r="G1968" i="122"/>
  <c r="G1967" i="122"/>
  <c r="G1966" i="122"/>
  <c r="G1965" i="122"/>
  <c r="G1964" i="122"/>
  <c r="G1963" i="122"/>
  <c r="G1962" i="122"/>
  <c r="G1961" i="122"/>
  <c r="G1960" i="122"/>
  <c r="G1959" i="122"/>
  <c r="G1957" i="122"/>
  <c r="G1956" i="122"/>
  <c r="G1955" i="122"/>
  <c r="G1954" i="122"/>
  <c r="G1953" i="122"/>
  <c r="G1952" i="122"/>
  <c r="G1951" i="122"/>
  <c r="G1950" i="122"/>
  <c r="G1949" i="122"/>
  <c r="G1948" i="122"/>
  <c r="G1947" i="122"/>
  <c r="G1946" i="122"/>
  <c r="G1945" i="122"/>
  <c r="G1944" i="122"/>
  <c r="G1943" i="122"/>
  <c r="G1942" i="122"/>
  <c r="G1941" i="122"/>
  <c r="G1940" i="122"/>
  <c r="G1939" i="122"/>
  <c r="G1938" i="122"/>
  <c r="G1937" i="122"/>
  <c r="G1936" i="122"/>
  <c r="G1935" i="122"/>
  <c r="G1934" i="122"/>
  <c r="G1933" i="122"/>
  <c r="G1932" i="122"/>
  <c r="G1931" i="122"/>
  <c r="G1930" i="122"/>
  <c r="G1929" i="122"/>
  <c r="G1928" i="122"/>
  <c r="G1927" i="122"/>
  <c r="G1926" i="122"/>
  <c r="G1925" i="122"/>
  <c r="G1924" i="122"/>
  <c r="G1923" i="122"/>
  <c r="G1922" i="122"/>
  <c r="G1921" i="122"/>
  <c r="G1920" i="122"/>
  <c r="G1919" i="122"/>
  <c r="G1918" i="122"/>
  <c r="G1917" i="122"/>
  <c r="G1916" i="122"/>
  <c r="G1915" i="122"/>
  <c r="G1914" i="122"/>
  <c r="G1913" i="122"/>
  <c r="G1912" i="122"/>
  <c r="G1911" i="122"/>
  <c r="G1910" i="122"/>
  <c r="G1909" i="122"/>
  <c r="G1908" i="122"/>
  <c r="G1907" i="122"/>
  <c r="G1906" i="122"/>
  <c r="G1905" i="122"/>
  <c r="G1904" i="122"/>
  <c r="G1903" i="122"/>
  <c r="G1902" i="122"/>
  <c r="G1901" i="122"/>
  <c r="G1900" i="122"/>
  <c r="G1899" i="122"/>
  <c r="G1898" i="122"/>
  <c r="G1897" i="122"/>
  <c r="G1896" i="122"/>
  <c r="G1895" i="122"/>
  <c r="G1894" i="122"/>
  <c r="G1893" i="122"/>
  <c r="G1892" i="122"/>
  <c r="G1891" i="122"/>
  <c r="G1890" i="122"/>
  <c r="G1889" i="122"/>
  <c r="G1888" i="122"/>
  <c r="G1887" i="122"/>
  <c r="G1886" i="122"/>
  <c r="G1885" i="122"/>
  <c r="G1884" i="122"/>
  <c r="G1883" i="122"/>
  <c r="G1882" i="122"/>
  <c r="G1881" i="122"/>
  <c r="G1880" i="122"/>
  <c r="G1879" i="122"/>
  <c r="G1878" i="122"/>
  <c r="G1877" i="122"/>
  <c r="G1876" i="122"/>
  <c r="G1875" i="122"/>
  <c r="G1874" i="122"/>
  <c r="G1873" i="122"/>
  <c r="G1872" i="122"/>
  <c r="G1871" i="122"/>
  <c r="G1870" i="122"/>
  <c r="G1869" i="122"/>
  <c r="G1868" i="122"/>
  <c r="G1867" i="122"/>
  <c r="G1866" i="122"/>
  <c r="G1865" i="122"/>
  <c r="G1864" i="122"/>
  <c r="G1863" i="122"/>
  <c r="G1862" i="122"/>
  <c r="G1861" i="122"/>
  <c r="G1860" i="122"/>
  <c r="G1859" i="122"/>
  <c r="G1858" i="122"/>
  <c r="G1857" i="122"/>
  <c r="G1856" i="122"/>
  <c r="G1855" i="122"/>
  <c r="G1854" i="122"/>
  <c r="G1853" i="122"/>
  <c r="G1852" i="122"/>
  <c r="G1851" i="122"/>
  <c r="G1850" i="122"/>
  <c r="G1849" i="122"/>
  <c r="G1848" i="122"/>
  <c r="G1847" i="122"/>
  <c r="G1846" i="122"/>
  <c r="G1845" i="122"/>
  <c r="G1844" i="122"/>
  <c r="G1843" i="122"/>
  <c r="G1842" i="122"/>
  <c r="G1841" i="122"/>
  <c r="G1840" i="122"/>
  <c r="G1839" i="122"/>
  <c r="G1838" i="122"/>
  <c r="G1837" i="122"/>
  <c r="G1836" i="122"/>
  <c r="G1835" i="122"/>
  <c r="G1834" i="122"/>
  <c r="G1833" i="122"/>
  <c r="G1832" i="122"/>
  <c r="G1831" i="122"/>
  <c r="G1830" i="122"/>
  <c r="G1829" i="122"/>
  <c r="G1828" i="122"/>
  <c r="G1827" i="122"/>
  <c r="G1826" i="122"/>
  <c r="G1825" i="122"/>
  <c r="G1824" i="122"/>
  <c r="G1823" i="122"/>
  <c r="G1822" i="122"/>
  <c r="G1821" i="122"/>
  <c r="G1820" i="122"/>
  <c r="G1819" i="122"/>
  <c r="G1818" i="122"/>
  <c r="G1817" i="122"/>
  <c r="G1816" i="122"/>
  <c r="G1815" i="122"/>
  <c r="G1814" i="122"/>
  <c r="G1813" i="122"/>
  <c r="G1812" i="122"/>
  <c r="G1811" i="122"/>
  <c r="G1810" i="122"/>
  <c r="G1809" i="122"/>
  <c r="G1808" i="122"/>
  <c r="G1807" i="122"/>
  <c r="G1806" i="122"/>
  <c r="G1805" i="122"/>
  <c r="G1804" i="122"/>
  <c r="G1803" i="122"/>
  <c r="G1802" i="122"/>
  <c r="G1801" i="122"/>
  <c r="G1800" i="122"/>
  <c r="G1799" i="122"/>
  <c r="G1798" i="122"/>
  <c r="G1797" i="122"/>
  <c r="G1796" i="122"/>
  <c r="G1795" i="122"/>
  <c r="G1794" i="122"/>
  <c r="G1793" i="122"/>
  <c r="G1792" i="122"/>
  <c r="G1791" i="122"/>
  <c r="G1790" i="122"/>
  <c r="G1789" i="122"/>
  <c r="G1788" i="122"/>
  <c r="G1787" i="122"/>
  <c r="G1786" i="122"/>
  <c r="G1785" i="122"/>
  <c r="G1784" i="122"/>
  <c r="G1783" i="122"/>
  <c r="G1782" i="122"/>
  <c r="G1781" i="122"/>
  <c r="G1780" i="122"/>
  <c r="G1779" i="122"/>
  <c r="G1778" i="122"/>
  <c r="G1777" i="122"/>
  <c r="G1776" i="122"/>
  <c r="G1775" i="122"/>
  <c r="G1774" i="122"/>
  <c r="G1773" i="122"/>
  <c r="G1772" i="122"/>
  <c r="G1771" i="122"/>
  <c r="G1770" i="122"/>
  <c r="G1769" i="122"/>
  <c r="G1768" i="122"/>
  <c r="G1767" i="122"/>
  <c r="G1766" i="122"/>
  <c r="G1765" i="122"/>
  <c r="G1764" i="122"/>
  <c r="G1763" i="122"/>
  <c r="G1762" i="122"/>
  <c r="G1761" i="122"/>
  <c r="G1760" i="122"/>
  <c r="G1759" i="122"/>
  <c r="G1758" i="122"/>
  <c r="G1757" i="122"/>
  <c r="G1756" i="122"/>
  <c r="G1755" i="122"/>
  <c r="G1754" i="122"/>
  <c r="G1753" i="122"/>
  <c r="G1752" i="122"/>
  <c r="G1751" i="122"/>
  <c r="G1750" i="122"/>
  <c r="G1749" i="122"/>
  <c r="G1748" i="122"/>
  <c r="G1747" i="122"/>
  <c r="G1746" i="122"/>
  <c r="G1745" i="122"/>
  <c r="G1744" i="122"/>
  <c r="G1743" i="122"/>
  <c r="G1742" i="122"/>
  <c r="G1741" i="122"/>
  <c r="G1740" i="122"/>
  <c r="G1739" i="122"/>
  <c r="G1738" i="122"/>
  <c r="G1737" i="122"/>
  <c r="G1736" i="122"/>
  <c r="G1735" i="122"/>
  <c r="G1734" i="122"/>
  <c r="G1733" i="122"/>
  <c r="G1732" i="122"/>
  <c r="G1731" i="122"/>
  <c r="G1730" i="122"/>
  <c r="G1729" i="122"/>
  <c r="G1728" i="122"/>
  <c r="G1727" i="122"/>
  <c r="G1726" i="122"/>
  <c r="G1725" i="122"/>
  <c r="G1724" i="122"/>
  <c r="G1723" i="122"/>
  <c r="G1722" i="122"/>
  <c r="G1721" i="122"/>
  <c r="G1720" i="122"/>
  <c r="G1719" i="122"/>
  <c r="G1718" i="122"/>
  <c r="G1717" i="122"/>
  <c r="G1716" i="122"/>
  <c r="G1715" i="122"/>
  <c r="G1714" i="122"/>
  <c r="G1713" i="122"/>
  <c r="G1712" i="122"/>
  <c r="G1711" i="122"/>
  <c r="G1710" i="122"/>
  <c r="G1709" i="122"/>
  <c r="G1708" i="122"/>
  <c r="G1707" i="122"/>
  <c r="G1706" i="122"/>
  <c r="G1705" i="122"/>
  <c r="G1704" i="122"/>
  <c r="G1703" i="122"/>
  <c r="G1702" i="122"/>
  <c r="G1701" i="122"/>
  <c r="G1700" i="122"/>
  <c r="G1699" i="122"/>
  <c r="G1698" i="122"/>
  <c r="G1697" i="122"/>
  <c r="G1696" i="122"/>
  <c r="G1695" i="122"/>
  <c r="G1694" i="122"/>
  <c r="G1693" i="122"/>
  <c r="G1692" i="122"/>
  <c r="G1691" i="122"/>
  <c r="G1690" i="122"/>
  <c r="G1689" i="122"/>
  <c r="G1688" i="122"/>
  <c r="G1687" i="122"/>
  <c r="G1686" i="122"/>
  <c r="G1685" i="122"/>
  <c r="G1684" i="122"/>
  <c r="G1683" i="122"/>
  <c r="G1682" i="122"/>
  <c r="G1681" i="122"/>
  <c r="G1680" i="122"/>
  <c r="G1679" i="122"/>
  <c r="G1678" i="122"/>
  <c r="G1677" i="122"/>
  <c r="G1676" i="122"/>
  <c r="G1675" i="122"/>
  <c r="G1674" i="122"/>
  <c r="G1673" i="122"/>
  <c r="G1672" i="122"/>
  <c r="G1671" i="122"/>
  <c r="G1670" i="122"/>
  <c r="G1669" i="122"/>
  <c r="G1668" i="122"/>
  <c r="G1667" i="122"/>
  <c r="G1666" i="122"/>
  <c r="G1665" i="122"/>
  <c r="G1664" i="122"/>
  <c r="G1663" i="122"/>
  <c r="G1662" i="122"/>
  <c r="G1661" i="122"/>
  <c r="G1660" i="122"/>
  <c r="G1659" i="122"/>
  <c r="G1658" i="122"/>
  <c r="G1657" i="122"/>
  <c r="G1656" i="122"/>
  <c r="G1655" i="122"/>
  <c r="G1654" i="122"/>
  <c r="G1653" i="122"/>
  <c r="G1652" i="122"/>
  <c r="G1651" i="122"/>
  <c r="G1650" i="122"/>
  <c r="G1649" i="122"/>
  <c r="G1648" i="122"/>
  <c r="G1647" i="122"/>
  <c r="G1646" i="122"/>
  <c r="G1645" i="122"/>
  <c r="G1644" i="122"/>
  <c r="G1643" i="122"/>
  <c r="G1642" i="122"/>
  <c r="G1641" i="122"/>
  <c r="G1640" i="122"/>
  <c r="G1639" i="122"/>
  <c r="G1638" i="122"/>
  <c r="G1637" i="122"/>
  <c r="G1636" i="122"/>
  <c r="G1635" i="122"/>
  <c r="G1634" i="122"/>
  <c r="G1633" i="122"/>
  <c r="G1632" i="122"/>
  <c r="G1631" i="122"/>
  <c r="G1630" i="122"/>
  <c r="G1629" i="122"/>
  <c r="G1628" i="122"/>
  <c r="G1627" i="122"/>
  <c r="G1626" i="122"/>
  <c r="G1625" i="122"/>
  <c r="G1624" i="122"/>
  <c r="G1623" i="122"/>
  <c r="G1622" i="122"/>
  <c r="G1621" i="122"/>
  <c r="G1620" i="122"/>
  <c r="G1619" i="122"/>
  <c r="G1618" i="122"/>
  <c r="G1617" i="122"/>
  <c r="G1616" i="122"/>
  <c r="G1615" i="122"/>
  <c r="G1614" i="122"/>
  <c r="G1613" i="122"/>
  <c r="G1612" i="122"/>
  <c r="G1611" i="122"/>
  <c r="G1610" i="122"/>
  <c r="G1609" i="122"/>
  <c r="G1608" i="122"/>
  <c r="G1607" i="122"/>
  <c r="G1606" i="122"/>
  <c r="G1605" i="122"/>
  <c r="G1604" i="122"/>
  <c r="G1603" i="122"/>
  <c r="G1602" i="122"/>
  <c r="G1601" i="122"/>
  <c r="G1600" i="122"/>
  <c r="G1599" i="122"/>
  <c r="G4" i="119" l="1"/>
  <c r="G5" i="119"/>
  <c r="G6" i="119"/>
  <c r="G7" i="119"/>
  <c r="G8" i="119"/>
  <c r="G9" i="119"/>
  <c r="G10" i="119"/>
  <c r="G11" i="119"/>
  <c r="G12" i="119"/>
  <c r="G13" i="119"/>
  <c r="G14" i="119"/>
  <c r="G15" i="119"/>
  <c r="G16" i="119"/>
  <c r="G17" i="119"/>
  <c r="G18" i="119"/>
  <c r="G19" i="119"/>
  <c r="G20" i="119"/>
  <c r="G21" i="119"/>
  <c r="G22" i="119"/>
  <c r="G23" i="119"/>
  <c r="G24" i="119"/>
  <c r="G25" i="119"/>
  <c r="G26" i="119"/>
  <c r="G27" i="119"/>
  <c r="G28" i="119"/>
  <c r="G29" i="119"/>
  <c r="G30" i="119"/>
  <c r="G31" i="119"/>
  <c r="G32" i="119"/>
  <c r="G33" i="119"/>
  <c r="G34" i="119"/>
  <c r="G35" i="119"/>
  <c r="G36" i="119"/>
  <c r="G37" i="119"/>
  <c r="G38" i="119"/>
  <c r="G39" i="119"/>
  <c r="G40" i="119"/>
  <c r="G41" i="119"/>
  <c r="G42" i="119"/>
  <c r="G43" i="119"/>
  <c r="G44" i="119"/>
  <c r="G45" i="119"/>
  <c r="G46" i="119"/>
  <c r="G47" i="119"/>
  <c r="G48" i="119"/>
  <c r="G49" i="119"/>
  <c r="G50" i="119"/>
  <c r="G51" i="119"/>
  <c r="G52" i="119"/>
  <c r="G53" i="119"/>
  <c r="G54" i="119"/>
  <c r="G55" i="119"/>
  <c r="G56" i="119"/>
  <c r="G57" i="119"/>
  <c r="G58" i="119"/>
  <c r="G59" i="119"/>
  <c r="G60" i="119"/>
  <c r="G61" i="119"/>
  <c r="G62" i="119"/>
  <c r="G63" i="119"/>
  <c r="G64" i="119"/>
  <c r="G65" i="119"/>
  <c r="G66" i="119"/>
  <c r="G67" i="119"/>
  <c r="G68" i="119"/>
  <c r="G69" i="119"/>
  <c r="G70" i="119"/>
  <c r="G71" i="119"/>
  <c r="G72" i="119"/>
  <c r="G73" i="119"/>
  <c r="G74" i="119"/>
  <c r="G75" i="119"/>
  <c r="G76" i="119"/>
  <c r="G77" i="119"/>
  <c r="G78" i="119"/>
  <c r="G79" i="119"/>
  <c r="G80" i="119"/>
  <c r="G81" i="119"/>
  <c r="G82" i="119"/>
  <c r="G83" i="119"/>
  <c r="G84" i="119"/>
  <c r="G85" i="119"/>
  <c r="G86" i="119"/>
  <c r="G87" i="119"/>
  <c r="G88" i="119"/>
  <c r="G89" i="119"/>
  <c r="G90" i="119"/>
  <c r="G91" i="119"/>
  <c r="G92" i="119"/>
  <c r="G93" i="119"/>
  <c r="G94" i="119"/>
  <c r="G95" i="119"/>
  <c r="G96" i="119"/>
  <c r="G97" i="119"/>
  <c r="G98" i="119"/>
  <c r="G99" i="119"/>
  <c r="G100" i="119"/>
  <c r="G101" i="119"/>
  <c r="G102" i="119"/>
  <c r="G103" i="119"/>
  <c r="G104" i="119"/>
  <c r="G105" i="119"/>
  <c r="G106" i="119"/>
  <c r="G107" i="119"/>
  <c r="G108" i="119"/>
  <c r="G109" i="119"/>
  <c r="G110" i="119"/>
  <c r="G111" i="119"/>
  <c r="G112" i="119"/>
  <c r="G113" i="119"/>
  <c r="G114" i="119"/>
  <c r="G115" i="119"/>
  <c r="G116" i="119"/>
  <c r="G117" i="119"/>
  <c r="G118" i="119"/>
  <c r="G119" i="119"/>
  <c r="G120" i="119"/>
  <c r="G121" i="119"/>
  <c r="G122" i="119"/>
  <c r="G123" i="119"/>
  <c r="G124" i="119"/>
  <c r="G125" i="119"/>
  <c r="G126" i="119"/>
  <c r="G127" i="119"/>
  <c r="G128" i="119"/>
  <c r="G129" i="119"/>
  <c r="G130" i="119"/>
  <c r="G131" i="119"/>
  <c r="G228" i="119"/>
  <c r="G229" i="119"/>
  <c r="G230" i="119"/>
  <c r="G231" i="119"/>
  <c r="G232" i="119"/>
  <c r="G233" i="119"/>
  <c r="G234" i="119"/>
  <c r="G239" i="119"/>
  <c r="G240" i="119"/>
  <c r="G241" i="119"/>
  <c r="G242" i="119"/>
  <c r="G243" i="119"/>
  <c r="G244" i="119"/>
  <c r="G245" i="119"/>
  <c r="G246" i="119"/>
  <c r="G247" i="119"/>
  <c r="G248" i="119"/>
  <c r="G249" i="119"/>
  <c r="G250" i="119"/>
  <c r="G251" i="119"/>
  <c r="G252" i="119"/>
  <c r="G253" i="119"/>
  <c r="G254" i="119"/>
  <c r="G255" i="119"/>
  <c r="G256" i="119"/>
  <c r="G257" i="119"/>
  <c r="G258" i="119"/>
  <c r="G259" i="119"/>
  <c r="G260" i="119"/>
  <c r="G261" i="119"/>
  <c r="G262" i="119"/>
  <c r="G263" i="119"/>
  <c r="G264" i="119"/>
  <c r="G265" i="119"/>
  <c r="G266" i="119"/>
  <c r="G267" i="119"/>
  <c r="G268" i="119"/>
  <c r="G269" i="119"/>
  <c r="G270" i="119"/>
  <c r="G271" i="119"/>
  <c r="G272" i="119"/>
  <c r="G273" i="119"/>
  <c r="G274" i="119"/>
  <c r="G275" i="119"/>
  <c r="G276" i="119"/>
  <c r="G277" i="119"/>
  <c r="G278" i="119"/>
  <c r="G279" i="119"/>
  <c r="G280" i="119"/>
  <c r="G281" i="119"/>
  <c r="G282" i="119"/>
  <c r="G283" i="119"/>
  <c r="G284" i="119"/>
  <c r="G285" i="119"/>
  <c r="G286" i="119"/>
  <c r="G287" i="119"/>
  <c r="G340" i="119"/>
  <c r="G341" i="119"/>
  <c r="G342" i="119"/>
  <c r="G343" i="119"/>
  <c r="G344" i="119"/>
  <c r="G345" i="119"/>
  <c r="G346" i="119"/>
  <c r="G347" i="119"/>
  <c r="G348" i="119"/>
  <c r="G361" i="119"/>
  <c r="G362" i="119"/>
  <c r="G363" i="119"/>
  <c r="G364" i="119"/>
  <c r="G365" i="119"/>
  <c r="G366" i="119"/>
  <c r="G367" i="119"/>
  <c r="G368" i="119"/>
  <c r="G369" i="119"/>
  <c r="G370" i="119"/>
  <c r="G371" i="119"/>
  <c r="G372" i="119"/>
  <c r="G373" i="119"/>
  <c r="G374" i="119"/>
  <c r="G375" i="119"/>
  <c r="G376" i="119"/>
  <c r="G377" i="119"/>
  <c r="G378" i="119"/>
  <c r="G379" i="119"/>
  <c r="G380" i="119"/>
  <c r="G381" i="119"/>
  <c r="G382" i="119"/>
  <c r="G383" i="119"/>
  <c r="G384" i="119"/>
  <c r="G385" i="119"/>
  <c r="G386" i="119"/>
  <c r="G387" i="119"/>
  <c r="G388" i="119"/>
  <c r="G389" i="119"/>
  <c r="G390" i="119"/>
  <c r="G391" i="119"/>
  <c r="G392" i="119"/>
  <c r="G393" i="119"/>
  <c r="G394" i="119"/>
  <c r="G395" i="119"/>
  <c r="G396" i="119"/>
  <c r="G397" i="119"/>
  <c r="G398" i="119"/>
  <c r="G399" i="119"/>
  <c r="G400" i="119"/>
  <c r="G401" i="119"/>
  <c r="G402" i="119"/>
  <c r="G403" i="119"/>
  <c r="G404" i="119"/>
  <c r="G405" i="119"/>
  <c r="G406" i="119"/>
  <c r="G407" i="119"/>
  <c r="G408" i="119"/>
  <c r="G409" i="119"/>
  <c r="G410" i="119"/>
  <c r="G411" i="119"/>
  <c r="G412" i="119"/>
  <c r="G413" i="119"/>
  <c r="G414" i="119"/>
  <c r="G415" i="119"/>
  <c r="G416" i="119"/>
  <c r="G417" i="119"/>
  <c r="G418" i="119"/>
  <c r="G419" i="119"/>
  <c r="G420" i="119"/>
  <c r="G421" i="119"/>
  <c r="G422" i="119"/>
  <c r="G423" i="119"/>
  <c r="G424" i="119"/>
  <c r="G425" i="119"/>
  <c r="G3" i="119"/>
  <c r="G4" i="118"/>
  <c r="G5" i="118"/>
  <c r="G6" i="118"/>
  <c r="G7" i="118"/>
  <c r="G8" i="118"/>
  <c r="G9" i="118"/>
  <c r="G10" i="118"/>
  <c r="G11" i="118"/>
  <c r="G12" i="118"/>
  <c r="G13" i="118"/>
  <c r="G14" i="118"/>
  <c r="G15" i="118"/>
  <c r="G16" i="118"/>
  <c r="G17" i="118"/>
  <c r="G18" i="118"/>
  <c r="G19" i="118"/>
  <c r="G20" i="118"/>
  <c r="G21" i="118"/>
  <c r="G22" i="118"/>
  <c r="G23" i="118"/>
  <c r="G24" i="118"/>
  <c r="G26" i="118"/>
  <c r="G27" i="118"/>
  <c r="G28" i="118"/>
  <c r="G29" i="118"/>
  <c r="G30" i="118"/>
  <c r="G31" i="118"/>
  <c r="G32" i="118"/>
  <c r="G33" i="118"/>
  <c r="G34" i="118"/>
  <c r="G35" i="118"/>
  <c r="G36" i="118"/>
  <c r="G37" i="118"/>
  <c r="G38" i="118"/>
  <c r="G39" i="118"/>
  <c r="G40" i="118"/>
  <c r="G41" i="118"/>
  <c r="G42" i="118"/>
  <c r="G43" i="118"/>
  <c r="G44" i="118"/>
  <c r="G45" i="118"/>
  <c r="G46" i="118"/>
  <c r="G47" i="118"/>
  <c r="G48" i="118"/>
  <c r="G49" i="118"/>
  <c r="G50" i="118"/>
  <c r="G51" i="118"/>
  <c r="G52" i="118"/>
  <c r="G53" i="118"/>
  <c r="G54" i="118"/>
  <c r="G55" i="118"/>
  <c r="G56" i="118"/>
  <c r="G57" i="118"/>
  <c r="G58" i="118"/>
  <c r="G59" i="118"/>
  <c r="G60" i="118"/>
  <c r="G61" i="118"/>
  <c r="G62" i="118"/>
  <c r="G63" i="118"/>
  <c r="G64" i="118"/>
  <c r="G65" i="118"/>
  <c r="G66" i="118"/>
  <c r="G67" i="118"/>
  <c r="G68" i="118"/>
  <c r="G69" i="118"/>
  <c r="G70" i="118"/>
  <c r="G71" i="118"/>
  <c r="G73" i="118"/>
  <c r="G74" i="118"/>
  <c r="G75" i="118"/>
  <c r="G76" i="118"/>
  <c r="G77" i="118"/>
  <c r="G78" i="118"/>
  <c r="G79" i="118"/>
  <c r="G80" i="118"/>
  <c r="G81" i="118"/>
  <c r="G82" i="118"/>
  <c r="G83" i="118"/>
  <c r="G3" i="118"/>
  <c r="G4" i="117"/>
  <c r="G5" i="117"/>
  <c r="G6" i="117"/>
  <c r="G7" i="117"/>
  <c r="G8" i="117"/>
  <c r="G9" i="117"/>
  <c r="G10" i="117"/>
  <c r="G11" i="117"/>
  <c r="G12" i="117"/>
  <c r="G13" i="117"/>
  <c r="G14" i="117"/>
  <c r="G15" i="117"/>
  <c r="G16" i="117"/>
  <c r="G17" i="117"/>
  <c r="G18" i="117"/>
  <c r="G19" i="117"/>
  <c r="G20" i="117"/>
  <c r="G21" i="117"/>
  <c r="G22" i="117"/>
  <c r="G23" i="117"/>
  <c r="G24" i="117"/>
  <c r="G25" i="117"/>
  <c r="G26" i="117"/>
  <c r="G27" i="117"/>
  <c r="G28" i="117"/>
  <c r="G29" i="117"/>
  <c r="G30" i="117"/>
  <c r="G31" i="117"/>
  <c r="G32" i="117"/>
  <c r="G33" i="117"/>
  <c r="G34" i="117"/>
  <c r="G35" i="117"/>
  <c r="G36" i="117"/>
  <c r="G37" i="117"/>
  <c r="G38" i="117"/>
  <c r="G39" i="117"/>
  <c r="G40" i="117"/>
  <c r="G41" i="117"/>
  <c r="G42" i="117"/>
  <c r="G43" i="117"/>
  <c r="G44" i="117"/>
  <c r="G45" i="117"/>
  <c r="G46" i="117"/>
  <c r="G47" i="117"/>
  <c r="G48" i="117"/>
  <c r="G49" i="117"/>
  <c r="G50" i="117"/>
  <c r="G51" i="117"/>
  <c r="G52" i="117"/>
  <c r="G53" i="117"/>
  <c r="G54" i="117"/>
  <c r="G55" i="117"/>
  <c r="G56" i="117"/>
  <c r="G57" i="117"/>
  <c r="G58" i="117"/>
  <c r="G59" i="117"/>
  <c r="G60" i="117"/>
  <c r="G61" i="117"/>
  <c r="G62" i="117"/>
  <c r="G63" i="117"/>
  <c r="G64" i="117"/>
  <c r="G65" i="117"/>
  <c r="G66" i="117"/>
  <c r="G67" i="117"/>
  <c r="G68" i="117"/>
  <c r="G69" i="117"/>
  <c r="G70" i="117"/>
  <c r="G71" i="117"/>
  <c r="G72" i="117"/>
  <c r="G73" i="117"/>
  <c r="G74" i="117"/>
  <c r="G75" i="117"/>
  <c r="G76" i="117"/>
  <c r="G77" i="117"/>
  <c r="G78" i="117"/>
  <c r="G79" i="117"/>
  <c r="G80" i="117"/>
  <c r="G81" i="117"/>
  <c r="G82" i="117"/>
  <c r="G83" i="117"/>
  <c r="G84" i="117"/>
  <c r="G85" i="117"/>
  <c r="G86" i="117"/>
  <c r="G87" i="117"/>
  <c r="G88" i="117"/>
  <c r="G89" i="117"/>
  <c r="G90" i="117"/>
  <c r="G91" i="117"/>
  <c r="G92" i="117"/>
  <c r="G93" i="117"/>
  <c r="G94" i="117"/>
  <c r="G95" i="117"/>
  <c r="G96" i="117"/>
  <c r="G97" i="117"/>
  <c r="G98" i="117"/>
  <c r="G99" i="117"/>
  <c r="G100" i="117"/>
  <c r="G101" i="117"/>
  <c r="G102" i="117"/>
  <c r="G103" i="117"/>
  <c r="G104" i="117"/>
  <c r="G105" i="117"/>
  <c r="G106" i="117"/>
  <c r="G107" i="117"/>
  <c r="G108" i="117"/>
  <c r="G109" i="117"/>
  <c r="G110" i="117"/>
  <c r="G111" i="117"/>
  <c r="G112" i="117"/>
  <c r="G113" i="117"/>
  <c r="G114" i="117"/>
  <c r="G115" i="117"/>
  <c r="G116" i="117"/>
  <c r="G117" i="117"/>
  <c r="G118" i="117"/>
  <c r="G119" i="117"/>
  <c r="G120" i="117"/>
  <c r="G121" i="117"/>
  <c r="G122" i="117"/>
  <c r="G123" i="117"/>
  <c r="G124" i="117"/>
  <c r="G125" i="117"/>
  <c r="G126" i="117"/>
  <c r="G127" i="117"/>
  <c r="G128" i="117"/>
  <c r="G129" i="117"/>
  <c r="G130" i="117"/>
  <c r="G131" i="117"/>
  <c r="G132" i="117"/>
  <c r="G133" i="117"/>
  <c r="G134" i="117"/>
  <c r="G135" i="117"/>
  <c r="G136" i="117"/>
  <c r="G137" i="117"/>
  <c r="G138" i="117"/>
  <c r="G139" i="117"/>
  <c r="G140" i="117"/>
  <c r="G141" i="117"/>
  <c r="G142" i="117"/>
  <c r="G143" i="117"/>
  <c r="G144" i="117"/>
  <c r="G145" i="117"/>
  <c r="G146" i="117"/>
  <c r="G147" i="117"/>
  <c r="G148" i="117"/>
  <c r="G149" i="117"/>
  <c r="G150" i="117"/>
  <c r="G151" i="117"/>
  <c r="G152" i="117"/>
  <c r="G153" i="117"/>
  <c r="G154" i="117"/>
  <c r="G155" i="117"/>
  <c r="G156" i="117"/>
  <c r="G157" i="117"/>
  <c r="G158" i="117"/>
  <c r="G159" i="117"/>
  <c r="G160" i="117"/>
  <c r="G161" i="117"/>
  <c r="G162" i="117"/>
  <c r="G163" i="117"/>
  <c r="G164" i="117"/>
  <c r="G165" i="117"/>
  <c r="G166" i="117"/>
  <c r="G167" i="117"/>
  <c r="G168" i="117"/>
  <c r="G169" i="117"/>
  <c r="G170" i="117"/>
  <c r="G171" i="117"/>
  <c r="G172" i="117"/>
  <c r="G173" i="117"/>
  <c r="G174" i="117"/>
  <c r="G175" i="117"/>
  <c r="G176" i="117"/>
  <c r="G177" i="117"/>
  <c r="G178" i="117"/>
  <c r="G179" i="117"/>
  <c r="G180" i="117"/>
  <c r="G181" i="117"/>
  <c r="G182" i="117"/>
  <c r="G183" i="117"/>
  <c r="G184" i="117"/>
  <c r="G185" i="117"/>
  <c r="G186" i="117"/>
  <c r="G187" i="117"/>
  <c r="G188" i="117"/>
  <c r="G189" i="117"/>
  <c r="G190" i="117"/>
  <c r="G191" i="117"/>
  <c r="G192" i="117"/>
  <c r="G193" i="117"/>
  <c r="G194" i="117"/>
  <c r="G195" i="117"/>
  <c r="G196" i="117"/>
  <c r="G197" i="117"/>
  <c r="G198" i="117"/>
  <c r="G199" i="117"/>
  <c r="G200" i="117"/>
  <c r="G201" i="117"/>
  <c r="G202" i="117"/>
  <c r="G203" i="117"/>
  <c r="G204" i="117"/>
  <c r="G205" i="117"/>
  <c r="G206" i="117"/>
  <c r="G207" i="117"/>
  <c r="G208" i="117"/>
  <c r="G209" i="117"/>
  <c r="G210" i="117"/>
  <c r="G211" i="117"/>
  <c r="G212" i="117"/>
  <c r="G213" i="117"/>
  <c r="G214" i="117"/>
  <c r="G215" i="117"/>
  <c r="G216" i="117"/>
  <c r="G217" i="117"/>
  <c r="G218" i="117"/>
  <c r="G219" i="117"/>
  <c r="G220" i="117"/>
  <c r="G221" i="117"/>
  <c r="G222" i="117"/>
  <c r="G223" i="117"/>
  <c r="G224" i="117"/>
  <c r="G225" i="117"/>
  <c r="G226" i="117"/>
  <c r="G227" i="117"/>
  <c r="G228" i="117"/>
  <c r="G229" i="117"/>
  <c r="G230" i="117"/>
  <c r="G231" i="117"/>
  <c r="G232" i="117"/>
  <c r="G233" i="117"/>
  <c r="G234" i="117"/>
  <c r="G235" i="117"/>
  <c r="G236" i="117"/>
  <c r="G237" i="117"/>
  <c r="G238" i="117"/>
  <c r="G239" i="117"/>
  <c r="G240" i="117"/>
  <c r="G241" i="117"/>
  <c r="G242" i="117"/>
  <c r="G243" i="117"/>
  <c r="G244" i="117"/>
  <c r="G245" i="117"/>
  <c r="G246" i="117"/>
  <c r="G247" i="117"/>
  <c r="G248" i="117"/>
  <c r="G249" i="117"/>
  <c r="G250" i="117"/>
  <c r="G251" i="117"/>
  <c r="G252" i="117"/>
  <c r="G253" i="117"/>
  <c r="G254" i="117"/>
  <c r="G255" i="117"/>
  <c r="G256" i="117"/>
  <c r="G257" i="117"/>
  <c r="G258" i="117"/>
  <c r="G259" i="117"/>
  <c r="G260" i="117"/>
  <c r="G261" i="117"/>
  <c r="G262" i="117"/>
  <c r="G263" i="117"/>
  <c r="G264" i="117"/>
  <c r="G265" i="117"/>
  <c r="G266" i="117"/>
  <c r="G267" i="117"/>
  <c r="G268" i="117"/>
  <c r="G269" i="117"/>
  <c r="G270" i="117"/>
  <c r="G271" i="117"/>
  <c r="G272" i="117"/>
  <c r="G273" i="117"/>
  <c r="G274" i="117"/>
  <c r="G275" i="117"/>
  <c r="G276" i="117"/>
  <c r="G277" i="117"/>
  <c r="G278" i="117"/>
  <c r="G279" i="117"/>
  <c r="G280" i="117"/>
  <c r="G281" i="117"/>
  <c r="G282" i="117"/>
  <c r="G283" i="117"/>
  <c r="G284" i="117"/>
  <c r="G285" i="117"/>
  <c r="G286" i="117"/>
  <c r="G287" i="117"/>
  <c r="G288" i="117"/>
  <c r="G289" i="117"/>
  <c r="G290" i="117"/>
  <c r="G291" i="117"/>
  <c r="G292" i="117"/>
  <c r="G293" i="117"/>
  <c r="G294" i="117"/>
  <c r="G295" i="117"/>
  <c r="G296" i="117"/>
  <c r="G297" i="117"/>
  <c r="G298" i="117"/>
  <c r="G299" i="117"/>
  <c r="G300" i="117"/>
  <c r="G301" i="117"/>
  <c r="G302" i="117"/>
  <c r="G303" i="117"/>
  <c r="G304" i="117"/>
  <c r="G305" i="117"/>
  <c r="G306" i="117"/>
  <c r="G307" i="117"/>
  <c r="G308" i="117"/>
  <c r="G309" i="117"/>
  <c r="G310" i="117"/>
  <c r="G311" i="117"/>
  <c r="G312" i="117"/>
  <c r="G313" i="117"/>
  <c r="G314" i="117"/>
  <c r="G315" i="117"/>
  <c r="G316" i="117"/>
  <c r="G317" i="117"/>
  <c r="G318" i="117"/>
  <c r="G319" i="117"/>
  <c r="G320" i="117"/>
  <c r="G321" i="117"/>
  <c r="G322" i="117"/>
  <c r="G323" i="117"/>
  <c r="G324" i="117"/>
  <c r="G325" i="117"/>
  <c r="G326" i="117"/>
  <c r="G327" i="117"/>
  <c r="G328" i="117"/>
  <c r="G329" i="117"/>
  <c r="G330" i="117"/>
  <c r="G331" i="117"/>
  <c r="G332" i="117"/>
  <c r="G333" i="117"/>
  <c r="G334" i="117"/>
  <c r="G335" i="117"/>
  <c r="G336" i="117"/>
  <c r="G337" i="117"/>
  <c r="G338" i="117"/>
  <c r="G339" i="117"/>
  <c r="G340" i="117"/>
  <c r="G341" i="117"/>
  <c r="G342" i="117"/>
  <c r="G343" i="117"/>
  <c r="G344" i="117"/>
  <c r="G345" i="117"/>
  <c r="G346" i="117"/>
  <c r="G347" i="117"/>
  <c r="G348" i="117"/>
  <c r="G349" i="117"/>
  <c r="G350" i="117"/>
  <c r="G351" i="117"/>
  <c r="G352" i="117"/>
  <c r="G353" i="117"/>
  <c r="G354" i="117"/>
  <c r="G355" i="117"/>
  <c r="G356" i="117"/>
  <c r="G357" i="117"/>
  <c r="G358" i="117"/>
  <c r="G359" i="117"/>
  <c r="G360" i="117"/>
  <c r="G361" i="117"/>
  <c r="G362" i="117"/>
  <c r="G363" i="117"/>
  <c r="G364" i="117"/>
  <c r="G365" i="117"/>
  <c r="G366" i="117"/>
  <c r="G367" i="117"/>
  <c r="G368" i="117"/>
  <c r="G369" i="117"/>
  <c r="G370" i="117"/>
  <c r="G371" i="117"/>
  <c r="G372" i="117"/>
  <c r="G373" i="117"/>
  <c r="G374" i="117"/>
  <c r="G375" i="117"/>
  <c r="G376" i="117"/>
  <c r="G377" i="117"/>
  <c r="G378" i="117"/>
  <c r="G379" i="117"/>
  <c r="G380" i="117"/>
  <c r="G381" i="117"/>
  <c r="G382" i="117"/>
  <c r="G383" i="117"/>
  <c r="G384" i="117"/>
  <c r="G385" i="117"/>
  <c r="G386" i="117"/>
  <c r="G387" i="117"/>
  <c r="G388" i="117"/>
  <c r="G389" i="117"/>
  <c r="G390" i="117"/>
  <c r="G391" i="117"/>
  <c r="G392" i="117"/>
  <c r="G393" i="117"/>
  <c r="G394" i="117"/>
  <c r="G395" i="117"/>
  <c r="G396" i="117"/>
  <c r="G397" i="117"/>
  <c r="G398" i="117"/>
  <c r="G399" i="117"/>
  <c r="G400" i="117"/>
  <c r="G401" i="117"/>
  <c r="G402" i="117"/>
  <c r="G403" i="117"/>
  <c r="G404" i="117"/>
  <c r="G405" i="117"/>
  <c r="G406" i="117"/>
  <c r="G407" i="117"/>
  <c r="G408" i="117"/>
  <c r="G409" i="117"/>
  <c r="G410" i="117"/>
  <c r="G411" i="117"/>
  <c r="G412" i="117"/>
  <c r="G413" i="117"/>
  <c r="G414" i="117"/>
  <c r="G415" i="117"/>
  <c r="G416" i="117"/>
  <c r="G417" i="117"/>
  <c r="G418" i="117"/>
  <c r="G419" i="117"/>
  <c r="G420" i="117"/>
  <c r="G421" i="117"/>
  <c r="G422" i="117"/>
  <c r="G423" i="117"/>
  <c r="G424" i="117"/>
  <c r="G425" i="117"/>
  <c r="G426" i="117"/>
  <c r="G427" i="117"/>
  <c r="G428" i="117"/>
  <c r="G429" i="117"/>
  <c r="G430" i="117"/>
  <c r="G431" i="117"/>
  <c r="G432" i="117"/>
  <c r="G433" i="117"/>
  <c r="G434" i="117"/>
  <c r="G435" i="117"/>
  <c r="G436" i="117"/>
  <c r="G437" i="117"/>
  <c r="G438" i="117"/>
  <c r="G439" i="117"/>
  <c r="G440" i="117"/>
  <c r="G441" i="117"/>
  <c r="G442" i="117"/>
  <c r="G443" i="117"/>
  <c r="G444" i="117"/>
  <c r="G445" i="117"/>
  <c r="G446" i="117"/>
  <c r="G447" i="117"/>
  <c r="G448" i="117"/>
  <c r="G449" i="117"/>
  <c r="G450" i="117"/>
  <c r="G451" i="117"/>
  <c r="G452" i="117"/>
  <c r="G453" i="117"/>
  <c r="G454" i="117"/>
  <c r="G455" i="117"/>
  <c r="G456" i="117"/>
  <c r="G457" i="117"/>
  <c r="G458" i="117"/>
  <c r="G459" i="117"/>
  <c r="G460" i="117"/>
  <c r="G461" i="117"/>
  <c r="G462" i="117"/>
  <c r="G463" i="117"/>
  <c r="G464" i="117"/>
  <c r="G465" i="117"/>
  <c r="G466" i="117"/>
  <c r="G467" i="117"/>
  <c r="G468" i="117"/>
  <c r="G469" i="117"/>
  <c r="G470" i="117"/>
  <c r="G471" i="117"/>
  <c r="G472" i="117"/>
  <c r="G473" i="117"/>
  <c r="G474" i="117"/>
  <c r="G475" i="117"/>
  <c r="G476" i="117"/>
  <c r="G477" i="117"/>
  <c r="G478" i="117"/>
  <c r="G479" i="117"/>
  <c r="G480" i="117"/>
  <c r="G481" i="117"/>
  <c r="G482" i="117"/>
  <c r="G483" i="117"/>
  <c r="G484" i="117"/>
  <c r="G485" i="117"/>
  <c r="G486" i="117"/>
  <c r="G487" i="117"/>
  <c r="G488" i="117"/>
  <c r="G489" i="117"/>
  <c r="G490" i="117"/>
  <c r="G491" i="117"/>
  <c r="G492" i="117"/>
  <c r="G493" i="117"/>
  <c r="G494" i="117"/>
  <c r="G495" i="117"/>
  <c r="G496" i="117"/>
  <c r="G497" i="117"/>
  <c r="G498" i="117"/>
  <c r="G499" i="117"/>
  <c r="G500" i="117"/>
  <c r="G501" i="117"/>
  <c r="G502" i="117"/>
  <c r="G503" i="117"/>
  <c r="G504" i="117"/>
  <c r="G505" i="117"/>
  <c r="G506" i="117"/>
  <c r="G507" i="117"/>
  <c r="G508" i="117"/>
  <c r="G509" i="117"/>
  <c r="G510" i="117"/>
  <c r="G511" i="117"/>
  <c r="G512" i="117"/>
  <c r="G513" i="117"/>
  <c r="G514" i="117"/>
  <c r="G515" i="117"/>
  <c r="G516" i="117"/>
  <c r="G517" i="117"/>
  <c r="G518" i="117"/>
  <c r="G519" i="117"/>
  <c r="G520" i="117"/>
  <c r="G521" i="117"/>
  <c r="G522" i="117"/>
  <c r="G523" i="117"/>
  <c r="G524" i="117"/>
  <c r="G525" i="117"/>
  <c r="G526" i="117"/>
  <c r="G527" i="117"/>
  <c r="G528" i="117"/>
  <c r="G529" i="117"/>
  <c r="G530" i="117"/>
  <c r="G531" i="117"/>
  <c r="G532" i="117"/>
  <c r="G533" i="117"/>
  <c r="G534" i="117"/>
  <c r="G535" i="117"/>
  <c r="G536" i="117"/>
  <c r="G537" i="117"/>
  <c r="G538" i="117"/>
  <c r="G539" i="117"/>
  <c r="G540" i="117"/>
  <c r="G541" i="117"/>
  <c r="G542" i="117"/>
  <c r="G543" i="117"/>
  <c r="G544" i="117"/>
  <c r="G545" i="117"/>
  <c r="G546" i="117"/>
  <c r="G547" i="117"/>
  <c r="G548" i="117"/>
  <c r="G549" i="117"/>
  <c r="G550" i="117"/>
  <c r="G551" i="117"/>
  <c r="G552" i="117"/>
  <c r="G553" i="117"/>
  <c r="G554" i="117"/>
  <c r="G555" i="117"/>
  <c r="G556" i="117"/>
  <c r="G557" i="117"/>
  <c r="G558" i="117"/>
  <c r="G559" i="117"/>
  <c r="G560" i="117"/>
  <c r="G561" i="117"/>
  <c r="G562" i="117"/>
  <c r="G563" i="117"/>
  <c r="G564" i="117"/>
  <c r="G565" i="117"/>
  <c r="G566" i="117"/>
  <c r="G567" i="117"/>
  <c r="G568" i="117"/>
  <c r="G569" i="117"/>
  <c r="G570" i="117"/>
  <c r="G571" i="117"/>
  <c r="G572" i="117"/>
  <c r="G573" i="117"/>
  <c r="G574" i="117"/>
  <c r="G575" i="117"/>
  <c r="G576" i="117"/>
  <c r="G577" i="117"/>
  <c r="G578" i="117"/>
  <c r="G579" i="117"/>
  <c r="G580" i="117"/>
  <c r="G581" i="117"/>
  <c r="G582" i="117"/>
  <c r="G583" i="117"/>
  <c r="G584" i="117"/>
  <c r="G585" i="117"/>
  <c r="G586" i="117"/>
  <c r="G587" i="117"/>
  <c r="G588" i="117"/>
  <c r="G589" i="117"/>
  <c r="G590" i="117"/>
  <c r="G591" i="117"/>
  <c r="G592" i="117"/>
  <c r="G593" i="117"/>
  <c r="G594" i="117"/>
  <c r="G595" i="117"/>
  <c r="G596" i="117"/>
  <c r="G597" i="117"/>
  <c r="G598" i="117"/>
  <c r="G599" i="117"/>
  <c r="G600" i="117"/>
  <c r="G601" i="117"/>
  <c r="G602" i="117"/>
  <c r="G603" i="117"/>
  <c r="G604" i="117"/>
  <c r="G605" i="117"/>
  <c r="G606" i="117"/>
  <c r="G607" i="117"/>
  <c r="G608" i="117"/>
  <c r="G609" i="117"/>
  <c r="G610" i="117"/>
  <c r="G3" i="117"/>
  <c r="G1598" i="122" l="1"/>
  <c r="G1597" i="122"/>
  <c r="G1596" i="122"/>
  <c r="G1595" i="122"/>
  <c r="G1594" i="122"/>
  <c r="G1593" i="122"/>
  <c r="G1592" i="122"/>
  <c r="G1591" i="122"/>
  <c r="G1590" i="122"/>
  <c r="G1589" i="122"/>
  <c r="G1588" i="122"/>
  <c r="G1587" i="122"/>
  <c r="G1586" i="122"/>
  <c r="G1585" i="122"/>
  <c r="G1584" i="122"/>
  <c r="G1583" i="122"/>
  <c r="G1582" i="122"/>
  <c r="G1581" i="122"/>
  <c r="G1580" i="122"/>
  <c r="G1579" i="122"/>
  <c r="G1578" i="122"/>
  <c r="G1577" i="122"/>
  <c r="G1576" i="122"/>
  <c r="G1558" i="122"/>
  <c r="G1557" i="122"/>
  <c r="G1556" i="122"/>
  <c r="G1555" i="122"/>
  <c r="G1554" i="122"/>
  <c r="G1553" i="122"/>
  <c r="G1552" i="122"/>
  <c r="G1551" i="122"/>
  <c r="G1550" i="122"/>
  <c r="G1549" i="122"/>
  <c r="G1548" i="122"/>
  <c r="G1547" i="122"/>
  <c r="G1546" i="122"/>
  <c r="G1545" i="122"/>
  <c r="G1544" i="122"/>
  <c r="G1543" i="122"/>
  <c r="G1542" i="122"/>
  <c r="G1541" i="122"/>
  <c r="G1540" i="122"/>
  <c r="G1539" i="122"/>
  <c r="G1538" i="122"/>
  <c r="G1537" i="122"/>
  <c r="G1536" i="122"/>
  <c r="G1535" i="122"/>
  <c r="G1534" i="122"/>
  <c r="G1533" i="122"/>
  <c r="G1532" i="122"/>
  <c r="G1531" i="122"/>
  <c r="G1530" i="122"/>
  <c r="G1529" i="122"/>
  <c r="G1528" i="122"/>
  <c r="G1527" i="122"/>
  <c r="G1526" i="122"/>
  <c r="G1525" i="122"/>
  <c r="G1524" i="122"/>
  <c r="G1523" i="122"/>
  <c r="G1522" i="122"/>
  <c r="G1521" i="122"/>
  <c r="G1520" i="122"/>
  <c r="G1519" i="122"/>
  <c r="G1518" i="122"/>
  <c r="G1517" i="122"/>
  <c r="G1516" i="122"/>
  <c r="G1515" i="122"/>
  <c r="G1514" i="122"/>
  <c r="G1513" i="122"/>
  <c r="G1512" i="122"/>
  <c r="G1511" i="122"/>
  <c r="G1510" i="122"/>
  <c r="G1509" i="122"/>
  <c r="G1508" i="122"/>
  <c r="G1507" i="122"/>
  <c r="G1506" i="122"/>
  <c r="G1505" i="122"/>
  <c r="G1504" i="122"/>
  <c r="G1503" i="122"/>
  <c r="G1502" i="122"/>
  <c r="G1501" i="122"/>
  <c r="G1500" i="122"/>
  <c r="G1499" i="122"/>
  <c r="G1498" i="122"/>
  <c r="G1497" i="122"/>
  <c r="G1496" i="122"/>
  <c r="G1495" i="122"/>
  <c r="G1494" i="122"/>
  <c r="G1493" i="122"/>
  <c r="G1492" i="122"/>
  <c r="G1491" i="122"/>
  <c r="G1490" i="122"/>
  <c r="G1489" i="122"/>
  <c r="G1488" i="122"/>
  <c r="G1487" i="122"/>
  <c r="G1486" i="122"/>
  <c r="G1485" i="122"/>
  <c r="G1484" i="122"/>
  <c r="G1483" i="122"/>
  <c r="G1482" i="122"/>
  <c r="G1481" i="122"/>
  <c r="G1480" i="122"/>
  <c r="G1479" i="122"/>
  <c r="G1478" i="122"/>
  <c r="G1477" i="122"/>
  <c r="G1476" i="122"/>
  <c r="G1475" i="122"/>
  <c r="G1474" i="122"/>
  <c r="G1473" i="122"/>
  <c r="G1472" i="122"/>
  <c r="G1471" i="122"/>
  <c r="G1470" i="122"/>
  <c r="G1469" i="122"/>
  <c r="G1468" i="122"/>
  <c r="G1467" i="122"/>
  <c r="G1466" i="122"/>
  <c r="G1465" i="122"/>
  <c r="G1464" i="122"/>
  <c r="G1463" i="122"/>
  <c r="G1462" i="122"/>
  <c r="G1461" i="122"/>
  <c r="G1460" i="122"/>
  <c r="G1459" i="122"/>
  <c r="G1458" i="122"/>
  <c r="G1457" i="122"/>
  <c r="G1456" i="122"/>
  <c r="G1455" i="122"/>
  <c r="G1454" i="122"/>
  <c r="G1453" i="122"/>
  <c r="G1452" i="122"/>
  <c r="G1451" i="122"/>
  <c r="G1450" i="122"/>
  <c r="G1449" i="122"/>
  <c r="G1448" i="122"/>
  <c r="G1447" i="122"/>
  <c r="G1446" i="122"/>
  <c r="G1445" i="122"/>
  <c r="G1444" i="122"/>
  <c r="G1443" i="122"/>
  <c r="G1442" i="122"/>
  <c r="G1441" i="122"/>
  <c r="G1440" i="122"/>
  <c r="G1439" i="122"/>
  <c r="G1438" i="122"/>
  <c r="G1437" i="122"/>
  <c r="G1436" i="122"/>
  <c r="G1435" i="122"/>
  <c r="G1434" i="122"/>
  <c r="G1433" i="122"/>
  <c r="G1432" i="122"/>
  <c r="G1431" i="122"/>
  <c r="G1430" i="122"/>
  <c r="G1429" i="122"/>
  <c r="G1428" i="122"/>
  <c r="G1427" i="122"/>
  <c r="G1422" i="122"/>
  <c r="G1421" i="122"/>
  <c r="G1420" i="122"/>
  <c r="G1419" i="122"/>
  <c r="G1418" i="122"/>
  <c r="G1417" i="122"/>
  <c r="G1416" i="122"/>
  <c r="G1415" i="122"/>
  <c r="G1414" i="122"/>
  <c r="G1413" i="122"/>
  <c r="G1412" i="122"/>
  <c r="G1411" i="122"/>
  <c r="G1410" i="122"/>
  <c r="G1409" i="122"/>
  <c r="G1408" i="122"/>
  <c r="G1407" i="122"/>
  <c r="G1406" i="122"/>
  <c r="G1405" i="122"/>
  <c r="G1404" i="122"/>
  <c r="G1403" i="122"/>
  <c r="G1402" i="122"/>
  <c r="G1401" i="122"/>
  <c r="G1400" i="122"/>
  <c r="G1399" i="122"/>
  <c r="G1398" i="122"/>
  <c r="G1397" i="122"/>
  <c r="G1396" i="122"/>
  <c r="G1395" i="122"/>
  <c r="G1394" i="122"/>
  <c r="G1393" i="122"/>
  <c r="G1392" i="122"/>
  <c r="G1391" i="122"/>
  <c r="G1390" i="122"/>
  <c r="G1389" i="122"/>
  <c r="G1388" i="122"/>
  <c r="G1387" i="122"/>
  <c r="G1386" i="122"/>
  <c r="G1385" i="122"/>
  <c r="G1384" i="122"/>
  <c r="G1383" i="122"/>
  <c r="G1382" i="122"/>
  <c r="G1381" i="122"/>
  <c r="G1380" i="122"/>
  <c r="G1379" i="122"/>
  <c r="G1378" i="122"/>
  <c r="G1377" i="122"/>
  <c r="G1376" i="122"/>
  <c r="G1375" i="122"/>
  <c r="G1374" i="122"/>
  <c r="G1373" i="122"/>
  <c r="G1372" i="122"/>
  <c r="G1371" i="122"/>
  <c r="G1370" i="122"/>
  <c r="G1369" i="122"/>
  <c r="G1368" i="122"/>
  <c r="G1367" i="122"/>
  <c r="G1366" i="122"/>
  <c r="G1365" i="122"/>
  <c r="G1364" i="122"/>
  <c r="G1363" i="122"/>
  <c r="G1362" i="122"/>
  <c r="G1361" i="122"/>
  <c r="G1360" i="122"/>
  <c r="G1359" i="122"/>
  <c r="G1358" i="122"/>
  <c r="G1357" i="122"/>
  <c r="G1356" i="122"/>
  <c r="G1355" i="122"/>
  <c r="G1354" i="122"/>
  <c r="G1353" i="122"/>
  <c r="G1352" i="122"/>
  <c r="G1351" i="122"/>
  <c r="G1350" i="122"/>
  <c r="G1349" i="122"/>
  <c r="G1348" i="122"/>
  <c r="G1347" i="122"/>
  <c r="G1346" i="122"/>
  <c r="G1345" i="122"/>
  <c r="G1334" i="122"/>
  <c r="G1333" i="122"/>
  <c r="G1332" i="122"/>
  <c r="G1331" i="122"/>
  <c r="G1330" i="122"/>
  <c r="G1329" i="122"/>
  <c r="G1328" i="122"/>
  <c r="G1327" i="122"/>
  <c r="G1325" i="122"/>
  <c r="G1324" i="122"/>
  <c r="G1323" i="122"/>
  <c r="G1322" i="122"/>
  <c r="G1321" i="122"/>
  <c r="G1320" i="122"/>
  <c r="G1319" i="122"/>
  <c r="G1318" i="122"/>
  <c r="G1317" i="122"/>
  <c r="G1316" i="122"/>
  <c r="G1315" i="122"/>
  <c r="G1314" i="122"/>
  <c r="G1313" i="122"/>
  <c r="G1312" i="122"/>
  <c r="G1311" i="122"/>
  <c r="G1310" i="122"/>
  <c r="G1309" i="122"/>
  <c r="G1308" i="122"/>
  <c r="G1307" i="122"/>
  <c r="G1306" i="122"/>
  <c r="G1305" i="122"/>
  <c r="G1304" i="122"/>
  <c r="G1303" i="122"/>
  <c r="G1302" i="122"/>
  <c r="G1301" i="122"/>
  <c r="G1300" i="122"/>
  <c r="G1299" i="122"/>
  <c r="G1298" i="122"/>
  <c r="G1297" i="122"/>
  <c r="G1296" i="122"/>
  <c r="G1295" i="122"/>
  <c r="G1294" i="122"/>
  <c r="G1293" i="122"/>
  <c r="G1292" i="122"/>
  <c r="G1291" i="122"/>
  <c r="G1290" i="122"/>
  <c r="G1289" i="122"/>
  <c r="G1288" i="122"/>
  <c r="G1287" i="122"/>
  <c r="G1286" i="122"/>
  <c r="G1285" i="122"/>
  <c r="G1284" i="122"/>
  <c r="G1283" i="122"/>
  <c r="G1282" i="122"/>
  <c r="G1281" i="122"/>
  <c r="G1280" i="122"/>
  <c r="G1279" i="122"/>
  <c r="G1278" i="122"/>
  <c r="G1277" i="122"/>
  <c r="G1276" i="122"/>
  <c r="G1275" i="122"/>
  <c r="G1274" i="122"/>
  <c r="G1273" i="122"/>
  <c r="G1272" i="122"/>
  <c r="G1271" i="122"/>
  <c r="G1270" i="122"/>
  <c r="G1269" i="122"/>
  <c r="G1268" i="122"/>
  <c r="G1267" i="122"/>
  <c r="G1266" i="122"/>
  <c r="G1265" i="122"/>
  <c r="G1264" i="122"/>
  <c r="G1263" i="122"/>
  <c r="G1262" i="122"/>
  <c r="G1261" i="122"/>
  <c r="G1260" i="122"/>
  <c r="G1259" i="122"/>
  <c r="G1249" i="122"/>
  <c r="G1248" i="122"/>
  <c r="G1247" i="122"/>
  <c r="G1246" i="122"/>
  <c r="G1245" i="122"/>
  <c r="G1244" i="122"/>
  <c r="G1243" i="122"/>
  <c r="G1242" i="122"/>
  <c r="G1241" i="122"/>
  <c r="G1240" i="122"/>
  <c r="G1239" i="122"/>
  <c r="G1238" i="122"/>
  <c r="G1237" i="122"/>
  <c r="G1236" i="122"/>
  <c r="G1235" i="122"/>
  <c r="G1234" i="122"/>
  <c r="G1233" i="122"/>
  <c r="G1232" i="122"/>
  <c r="G1231" i="122"/>
  <c r="G1230" i="122"/>
  <c r="G1229" i="122"/>
  <c r="G1228" i="122"/>
  <c r="G1227" i="122"/>
  <c r="G1226" i="122"/>
  <c r="G1225" i="122"/>
  <c r="G1224" i="122"/>
  <c r="G1223" i="122"/>
  <c r="G1222" i="122"/>
  <c r="G1221" i="122"/>
  <c r="G1220" i="122"/>
  <c r="G1219" i="122"/>
  <c r="G1218" i="122"/>
  <c r="G1217" i="122"/>
  <c r="G1216" i="122"/>
  <c r="G1215" i="122"/>
  <c r="G1214" i="122"/>
  <c r="G1213" i="122"/>
  <c r="G1201" i="122"/>
  <c r="G1200" i="122"/>
  <c r="G1199" i="122"/>
  <c r="G1198" i="122"/>
  <c r="G1197" i="122"/>
  <c r="G1196" i="122"/>
  <c r="G1195" i="122"/>
  <c r="G1425" i="122"/>
  <c r="G1194" i="122"/>
  <c r="G1193" i="122"/>
  <c r="G1192" i="122"/>
  <c r="G1191" i="122"/>
  <c r="G1190" i="122"/>
  <c r="G1189" i="122"/>
  <c r="G1188" i="122"/>
  <c r="G1187" i="122"/>
  <c r="G1186" i="122"/>
  <c r="G1185" i="122"/>
  <c r="G1184" i="122"/>
  <c r="G1183" i="122"/>
  <c r="G1182" i="122"/>
  <c r="G1181" i="122"/>
  <c r="G1180" i="122"/>
  <c r="G1179" i="122"/>
  <c r="G1178" i="122"/>
  <c r="G1424" i="122"/>
  <c r="G1177" i="122"/>
  <c r="G1423" i="122"/>
  <c r="G1176" i="122"/>
  <c r="G1175" i="122"/>
  <c r="G1174" i="122"/>
  <c r="G1173" i="122"/>
  <c r="G1172" i="122"/>
  <c r="G1171" i="122"/>
  <c r="G1170" i="122"/>
  <c r="G1169" i="122"/>
  <c r="G1168" i="122"/>
  <c r="G1167" i="122"/>
  <c r="G1166" i="122"/>
  <c r="G1165" i="122"/>
  <c r="G1164" i="122"/>
  <c r="G1163" i="122"/>
  <c r="G1162" i="122"/>
  <c r="G1161" i="122"/>
  <c r="G1160" i="122"/>
  <c r="G1159" i="122"/>
  <c r="G1158" i="122"/>
  <c r="G1157" i="122"/>
  <c r="G1156" i="122"/>
  <c r="G1155" i="122"/>
  <c r="G1154" i="122"/>
  <c r="G1153" i="122"/>
  <c r="G1152" i="122"/>
  <c r="G1151" i="122"/>
  <c r="G1150" i="122"/>
  <c r="G1149" i="122"/>
  <c r="G1148" i="122"/>
  <c r="G1147" i="122"/>
  <c r="G1146" i="122"/>
  <c r="G1145" i="122"/>
  <c r="G1144" i="122"/>
  <c r="G1143" i="122"/>
  <c r="G1142" i="122"/>
  <c r="G1141" i="122"/>
  <c r="G1140" i="122"/>
  <c r="G1139" i="122"/>
  <c r="G1138" i="122"/>
  <c r="G1137" i="122"/>
  <c r="G1136" i="122"/>
  <c r="G1135" i="122"/>
  <c r="G1134" i="122"/>
  <c r="G1133" i="122"/>
  <c r="G1132" i="122"/>
  <c r="G1131" i="122"/>
  <c r="G1130" i="122"/>
  <c r="G1129" i="122"/>
  <c r="G1128" i="122"/>
  <c r="G1127" i="122"/>
  <c r="G1126" i="122"/>
  <c r="G1125" i="122"/>
  <c r="G1124" i="122"/>
  <c r="G1123" i="122"/>
  <c r="G1122" i="122"/>
  <c r="G1121" i="122"/>
  <c r="G1120" i="122"/>
  <c r="G1119" i="122"/>
  <c r="G1118" i="122"/>
  <c r="G1117" i="122"/>
  <c r="G1116" i="122"/>
  <c r="G1115" i="122"/>
  <c r="G1114" i="122"/>
  <c r="G1113" i="122"/>
  <c r="G1112" i="122"/>
  <c r="G1111" i="122"/>
  <c r="G1110" i="122"/>
  <c r="G1109" i="122"/>
  <c r="G1108" i="122"/>
  <c r="G1107" i="122"/>
  <c r="G1106" i="122"/>
  <c r="G1105" i="122"/>
  <c r="G1104" i="122"/>
  <c r="G1103" i="122"/>
  <c r="G1102" i="122"/>
  <c r="G1101" i="122"/>
  <c r="G1100" i="122"/>
  <c r="G1099" i="122"/>
  <c r="G1098" i="122"/>
  <c r="G1097" i="122"/>
  <c r="G1096" i="122"/>
  <c r="G1095" i="122"/>
  <c r="G1094" i="122"/>
  <c r="G1093" i="122"/>
  <c r="G1092" i="122"/>
  <c r="G1091" i="122"/>
  <c r="G1090" i="122"/>
  <c r="G1089" i="122"/>
  <c r="G1087" i="122"/>
  <c r="G1086" i="122"/>
  <c r="G1085" i="122"/>
  <c r="G1084" i="122"/>
  <c r="G1063" i="122"/>
  <c r="G1062" i="122"/>
  <c r="G1061" i="122"/>
  <c r="G1060" i="122"/>
  <c r="G1059" i="122"/>
  <c r="G1058" i="122"/>
  <c r="G1057" i="122"/>
  <c r="G1056" i="122"/>
  <c r="G1055" i="122"/>
  <c r="G1079" i="122"/>
  <c r="G1078" i="122"/>
  <c r="G1077" i="122"/>
  <c r="G1076" i="122"/>
  <c r="G1054" i="122"/>
  <c r="G1053" i="122"/>
  <c r="G1052" i="122"/>
  <c r="G1051" i="122"/>
  <c r="G1050" i="122"/>
  <c r="G1049" i="122"/>
  <c r="G1048" i="122"/>
  <c r="G1047" i="122"/>
  <c r="G1046" i="122"/>
  <c r="G1045" i="122"/>
  <c r="G1044" i="122"/>
  <c r="G1043" i="122"/>
  <c r="G1042" i="122"/>
  <c r="G1041" i="122"/>
  <c r="G1040" i="122"/>
  <c r="G1039" i="122"/>
  <c r="G1038" i="122"/>
  <c r="G1037" i="122"/>
  <c r="G1036" i="122"/>
  <c r="G1035" i="122"/>
  <c r="G1034" i="122"/>
  <c r="G1033" i="122"/>
  <c r="G1032" i="122"/>
  <c r="G1031" i="122"/>
  <c r="G1030" i="122"/>
  <c r="G1029" i="122"/>
  <c r="G1028" i="122"/>
  <c r="G1027" i="122"/>
  <c r="G1026" i="122"/>
  <c r="G1025" i="122"/>
  <c r="G1024" i="122"/>
  <c r="G1023" i="122"/>
  <c r="G1022" i="122"/>
  <c r="G1021" i="122"/>
  <c r="G1020" i="122"/>
  <c r="G1019" i="122"/>
  <c r="G1018" i="122"/>
  <c r="G1017" i="122"/>
  <c r="G1016" i="122"/>
  <c r="G1015" i="122"/>
  <c r="G1014" i="122"/>
  <c r="G1013" i="122"/>
  <c r="G1012" i="122"/>
  <c r="G1011" i="122"/>
  <c r="G1010" i="122"/>
  <c r="G1009" i="122"/>
  <c r="G1008" i="122"/>
  <c r="G1007" i="122"/>
  <c r="G1006" i="122"/>
  <c r="G1005" i="122"/>
  <c r="G1004" i="122"/>
  <c r="G1003" i="122"/>
  <c r="G1002" i="122"/>
  <c r="G1001" i="122"/>
  <c r="G1000" i="122"/>
  <c r="G999" i="122"/>
  <c r="G998" i="122"/>
  <c r="G997" i="122"/>
  <c r="G996" i="122"/>
  <c r="G995" i="122"/>
  <c r="G994" i="122"/>
  <c r="G993" i="122"/>
  <c r="G992" i="122"/>
  <c r="G991" i="122"/>
  <c r="G990" i="122"/>
  <c r="G989" i="122"/>
  <c r="G988" i="122"/>
  <c r="G987" i="122"/>
  <c r="G986" i="122"/>
  <c r="G985" i="122"/>
  <c r="G984" i="122"/>
  <c r="G983" i="122"/>
  <c r="G982" i="122"/>
  <c r="G981" i="122"/>
  <c r="G980" i="122"/>
  <c r="G979" i="122"/>
  <c r="G978" i="122"/>
  <c r="G977" i="122"/>
  <c r="G976" i="122"/>
  <c r="G975" i="122"/>
  <c r="G974" i="122"/>
  <c r="G973" i="122"/>
  <c r="G972" i="122"/>
  <c r="G971" i="122"/>
  <c r="G970" i="122"/>
  <c r="G969" i="122"/>
  <c r="G968" i="122"/>
  <c r="G967" i="122"/>
  <c r="G966" i="122"/>
  <c r="G965" i="122"/>
  <c r="G964" i="122"/>
  <c r="G963" i="122"/>
  <c r="G962" i="122"/>
  <c r="G961" i="122"/>
  <c r="G960" i="122"/>
  <c r="G959" i="122"/>
  <c r="G958" i="122"/>
  <c r="G957" i="122"/>
  <c r="G956" i="122"/>
  <c r="G955" i="122"/>
  <c r="G954" i="122"/>
  <c r="G953" i="122"/>
  <c r="G952" i="122"/>
  <c r="G951" i="122"/>
  <c r="G950" i="122"/>
  <c r="G949" i="122"/>
  <c r="G948" i="122"/>
  <c r="G947" i="122"/>
  <c r="G946" i="122"/>
  <c r="G945" i="122"/>
  <c r="G944" i="122"/>
  <c r="G943" i="122"/>
  <c r="G942" i="122"/>
  <c r="G941" i="122"/>
  <c r="G940" i="122"/>
  <c r="G939" i="122"/>
  <c r="G938" i="122"/>
  <c r="G1075" i="122"/>
  <c r="G1074" i="122"/>
  <c r="G1073" i="122"/>
  <c r="G1072" i="122"/>
  <c r="G1083" i="122"/>
  <c r="G1082" i="122"/>
  <c r="G1081" i="122"/>
  <c r="G1080" i="122"/>
  <c r="G937" i="122"/>
  <c r="G936" i="122"/>
  <c r="G935" i="122"/>
  <c r="G934" i="122"/>
  <c r="G933" i="122"/>
  <c r="G932" i="122"/>
  <c r="G931" i="122"/>
  <c r="G930" i="122"/>
  <c r="G929" i="122"/>
  <c r="G928" i="122"/>
  <c r="G927" i="122"/>
  <c r="G926" i="122"/>
  <c r="G925" i="122"/>
  <c r="G924" i="122"/>
  <c r="G923" i="122"/>
  <c r="G922" i="122"/>
  <c r="G921" i="122"/>
  <c r="G920" i="122"/>
  <c r="G919" i="122"/>
  <c r="G918" i="122"/>
  <c r="G917" i="122"/>
  <c r="G916" i="122"/>
  <c r="G1088" i="122"/>
  <c r="G915" i="122"/>
  <c r="G914" i="122"/>
  <c r="G913" i="122"/>
  <c r="G912" i="122"/>
  <c r="G911" i="122"/>
  <c r="G910" i="122"/>
  <c r="G1071" i="122"/>
  <c r="G1070" i="122"/>
  <c r="G1069" i="122"/>
  <c r="G1068" i="122"/>
  <c r="G1067" i="122"/>
  <c r="G909" i="122"/>
  <c r="G908" i="122"/>
  <c r="G907" i="122"/>
  <c r="G906" i="122"/>
  <c r="G905" i="122"/>
  <c r="G904" i="122"/>
  <c r="G903" i="122"/>
  <c r="G902" i="122"/>
  <c r="G901" i="122"/>
  <c r="G900" i="122"/>
  <c r="G899" i="122"/>
  <c r="G898" i="122"/>
  <c r="G897" i="122"/>
  <c r="G896" i="122"/>
  <c r="G895" i="122"/>
  <c r="G894" i="122"/>
  <c r="G893" i="122"/>
  <c r="G892" i="122"/>
  <c r="G891" i="122"/>
  <c r="G890" i="122"/>
  <c r="G889" i="122"/>
  <c r="G888" i="122"/>
  <c r="G887" i="122"/>
  <c r="G886" i="122"/>
  <c r="G885" i="122"/>
  <c r="G884" i="122"/>
  <c r="G883" i="122"/>
  <c r="G882" i="122"/>
  <c r="G881" i="122"/>
  <c r="G880" i="122"/>
  <c r="G879" i="122"/>
  <c r="G878" i="122"/>
  <c r="G877" i="122"/>
  <c r="G876" i="122"/>
  <c r="G875" i="122"/>
  <c r="G874" i="122"/>
  <c r="G873" i="122"/>
  <c r="G872" i="122"/>
  <c r="G871" i="122"/>
  <c r="G870" i="122"/>
  <c r="G869" i="122"/>
  <c r="G868" i="122"/>
  <c r="G867" i="122"/>
  <c r="G866" i="122"/>
  <c r="G865" i="122"/>
  <c r="G864" i="122"/>
  <c r="G863" i="122"/>
  <c r="G862" i="122"/>
  <c r="G861" i="122"/>
  <c r="G860" i="122"/>
  <c r="G1066" i="122"/>
  <c r="G1065" i="122"/>
  <c r="G859" i="122"/>
  <c r="G858" i="122"/>
  <c r="G857" i="122"/>
  <c r="G856" i="122"/>
  <c r="G855" i="122"/>
  <c r="G854" i="122"/>
  <c r="G853" i="122"/>
  <c r="G852" i="122"/>
  <c r="G1064" i="122"/>
  <c r="G851" i="122"/>
  <c r="G850" i="122"/>
  <c r="G849" i="122"/>
  <c r="G848" i="122"/>
  <c r="G847" i="122"/>
  <c r="G4" i="116"/>
  <c r="G5" i="116"/>
  <c r="G6" i="116"/>
  <c r="G7" i="116"/>
  <c r="G8" i="116"/>
  <c r="G9" i="116"/>
  <c r="G10" i="116"/>
  <c r="G11" i="116"/>
  <c r="G12" i="116"/>
  <c r="G13" i="116"/>
  <c r="G14" i="116"/>
  <c r="G15" i="116"/>
  <c r="G16" i="116"/>
  <c r="G17" i="116"/>
  <c r="G18" i="116"/>
  <c r="G19" i="116"/>
  <c r="G20" i="116"/>
  <c r="G21" i="116"/>
  <c r="G22" i="116"/>
  <c r="G23" i="116"/>
  <c r="G24" i="116"/>
  <c r="G25" i="116"/>
  <c r="G26" i="116"/>
  <c r="G27" i="116"/>
  <c r="G45" i="116"/>
  <c r="G46" i="116"/>
  <c r="G47" i="116"/>
  <c r="G48" i="116"/>
  <c r="G49" i="116"/>
  <c r="G50" i="116"/>
  <c r="G51" i="116"/>
  <c r="G52" i="116"/>
  <c r="G53" i="116"/>
  <c r="G54" i="116"/>
  <c r="G55" i="116"/>
  <c r="G56" i="116"/>
  <c r="G57" i="116"/>
  <c r="G58" i="116"/>
  <c r="G59" i="116"/>
  <c r="G60" i="116"/>
  <c r="G61" i="116"/>
  <c r="G62" i="116"/>
  <c r="G63" i="116"/>
  <c r="G64" i="116"/>
  <c r="G65" i="116"/>
  <c r="G66" i="116"/>
  <c r="G67" i="116"/>
  <c r="G3" i="116"/>
  <c r="G46" i="115"/>
  <c r="G67" i="115"/>
  <c r="G68" i="115"/>
  <c r="G69" i="115"/>
  <c r="G71" i="115"/>
  <c r="G74" i="115"/>
  <c r="G75" i="115"/>
  <c r="G76" i="115"/>
  <c r="G77" i="115"/>
  <c r="G78" i="115"/>
  <c r="G79" i="115"/>
  <c r="G80" i="115"/>
  <c r="G84" i="115"/>
  <c r="G85" i="115"/>
  <c r="G86" i="115"/>
  <c r="G87" i="115"/>
  <c r="G89" i="115"/>
  <c r="G90" i="115"/>
  <c r="G91" i="115"/>
  <c r="G92" i="115"/>
  <c r="G93" i="115"/>
  <c r="G94" i="115"/>
  <c r="G95" i="115"/>
  <c r="G97" i="115"/>
  <c r="G98" i="115"/>
  <c r="G99" i="115"/>
  <c r="G100" i="115"/>
  <c r="G101" i="115"/>
  <c r="G102" i="115"/>
  <c r="G103" i="115"/>
  <c r="G104" i="115"/>
  <c r="G105" i="115"/>
  <c r="G106" i="115"/>
  <c r="G107" i="115"/>
  <c r="G108" i="115"/>
  <c r="G109" i="115"/>
  <c r="G64" i="115"/>
  <c r="G65" i="115"/>
  <c r="G4" i="115"/>
  <c r="G5" i="115"/>
  <c r="G6" i="115"/>
  <c r="G9" i="115"/>
  <c r="G11" i="115"/>
  <c r="G12" i="115"/>
  <c r="G13" i="115"/>
  <c r="G14" i="115"/>
  <c r="G15" i="115"/>
  <c r="G16" i="115"/>
  <c r="G17" i="115"/>
  <c r="G18" i="115"/>
  <c r="G20" i="115"/>
  <c r="G22" i="115"/>
  <c r="G23" i="115"/>
  <c r="G24" i="115"/>
  <c r="G26" i="115"/>
  <c r="G27" i="115"/>
  <c r="G28" i="115"/>
  <c r="G29" i="115"/>
  <c r="G30" i="115"/>
  <c r="G31" i="115"/>
  <c r="G32" i="115"/>
  <c r="G33" i="115"/>
  <c r="G34" i="115"/>
  <c r="G35" i="115"/>
  <c r="G36" i="115"/>
  <c r="G37" i="115"/>
  <c r="G38" i="115"/>
  <c r="G39" i="115"/>
  <c r="G40" i="115"/>
  <c r="G41" i="115"/>
  <c r="G42" i="115"/>
  <c r="G43" i="115"/>
  <c r="G44" i="115"/>
  <c r="G45" i="115"/>
  <c r="G47" i="115"/>
  <c r="G48" i="115"/>
  <c r="G49" i="115"/>
  <c r="G50" i="115"/>
  <c r="G51" i="115"/>
  <c r="G52" i="115"/>
  <c r="G53" i="115"/>
  <c r="G54" i="115"/>
  <c r="G55" i="115"/>
  <c r="G56" i="115"/>
  <c r="G57" i="115"/>
  <c r="G58" i="115"/>
  <c r="G60" i="115"/>
  <c r="G61" i="115"/>
  <c r="G63" i="115"/>
  <c r="G3" i="115"/>
  <c r="F4" i="114" l="1"/>
  <c r="F5" i="114"/>
  <c r="F6" i="114"/>
  <c r="F7" i="114"/>
  <c r="F8" i="114"/>
  <c r="G8" i="114" s="1"/>
  <c r="F9" i="114"/>
  <c r="G9" i="114" s="1"/>
  <c r="F10" i="114"/>
  <c r="F11" i="114"/>
  <c r="G11" i="114" s="1"/>
  <c r="F12" i="114"/>
  <c r="F13" i="114"/>
  <c r="F14" i="114"/>
  <c r="F15" i="114"/>
  <c r="F16" i="114"/>
  <c r="F17" i="114"/>
  <c r="G17" i="114" s="1"/>
  <c r="F18" i="114"/>
  <c r="F19" i="114"/>
  <c r="G19" i="114" s="1"/>
  <c r="F20" i="114"/>
  <c r="F21" i="114"/>
  <c r="F23" i="114"/>
  <c r="F24" i="114"/>
  <c r="G24" i="114" s="1"/>
  <c r="F25" i="114"/>
  <c r="G25" i="114" s="1"/>
  <c r="F26" i="114"/>
  <c r="G26" i="114" s="1"/>
  <c r="F27" i="114"/>
  <c r="F28" i="114"/>
  <c r="G28" i="114" s="1"/>
  <c r="F29" i="114"/>
  <c r="F30" i="114"/>
  <c r="F31" i="114"/>
  <c r="F32" i="114"/>
  <c r="G32" i="114" s="1"/>
  <c r="F33" i="114"/>
  <c r="F34" i="114"/>
  <c r="G34" i="114" s="1"/>
  <c r="F35" i="114"/>
  <c r="G35" i="114" s="1"/>
  <c r="F36" i="114"/>
  <c r="G36" i="114" s="1"/>
  <c r="F37" i="114"/>
  <c r="F38" i="114"/>
  <c r="F39" i="114"/>
  <c r="F40" i="114"/>
  <c r="G40" i="114" s="1"/>
  <c r="F41" i="114"/>
  <c r="F42" i="114"/>
  <c r="G42" i="114" s="1"/>
  <c r="F43" i="114"/>
  <c r="G43" i="114" s="1"/>
  <c r="F44" i="114"/>
  <c r="G44" i="114" s="1"/>
  <c r="F45" i="114"/>
  <c r="F46" i="114"/>
  <c r="G46" i="114" s="1"/>
  <c r="F47" i="114"/>
  <c r="F48" i="114"/>
  <c r="F49" i="114"/>
  <c r="F50" i="114"/>
  <c r="G50" i="114" s="1"/>
  <c r="F51" i="114"/>
  <c r="F52" i="114"/>
  <c r="G52" i="114" s="1"/>
  <c r="F53" i="114"/>
  <c r="F54" i="114"/>
  <c r="G54" i="114" s="1"/>
  <c r="F55" i="114"/>
  <c r="F56" i="114"/>
  <c r="F57" i="114"/>
  <c r="G58" i="114"/>
  <c r="G60" i="114"/>
  <c r="G61" i="114"/>
  <c r="F62" i="114"/>
  <c r="G62" i="114" s="1"/>
  <c r="F63" i="114"/>
  <c r="F64" i="114"/>
  <c r="F65" i="114"/>
  <c r="G65" i="114" s="1"/>
  <c r="F66" i="114"/>
  <c r="G66" i="114" s="1"/>
  <c r="F67" i="114"/>
  <c r="G67" i="114" s="1"/>
  <c r="F68" i="114"/>
  <c r="G68" i="114" s="1"/>
  <c r="F69" i="114"/>
  <c r="G69" i="114" s="1"/>
  <c r="F70" i="114"/>
  <c r="G70" i="114" s="1"/>
  <c r="F71" i="114"/>
  <c r="F72" i="114"/>
  <c r="F73" i="114"/>
  <c r="G73" i="114" s="1"/>
  <c r="F74" i="114"/>
  <c r="F75" i="114"/>
  <c r="G75" i="114" s="1"/>
  <c r="F76" i="114"/>
  <c r="F77" i="114"/>
  <c r="G77" i="114" s="1"/>
  <c r="F78" i="114"/>
  <c r="G78" i="114" s="1"/>
  <c r="F79" i="114"/>
  <c r="G79" i="114" s="1"/>
  <c r="F80" i="114"/>
  <c r="F81" i="114"/>
  <c r="F82" i="114"/>
  <c r="G82" i="114" s="1"/>
  <c r="F83" i="114"/>
  <c r="G83" i="114" s="1"/>
  <c r="F84" i="114"/>
  <c r="G84" i="114" s="1"/>
  <c r="F85" i="114"/>
  <c r="G85" i="114" s="1"/>
  <c r="F86" i="114"/>
  <c r="G86" i="114" s="1"/>
  <c r="F87" i="114"/>
  <c r="F88" i="114"/>
  <c r="F89" i="114"/>
  <c r="F90" i="114"/>
  <c r="G90" i="114" s="1"/>
  <c r="F91" i="114"/>
  <c r="G91" i="114" s="1"/>
  <c r="F92" i="114"/>
  <c r="G92" i="114" s="1"/>
  <c r="F93" i="114"/>
  <c r="G93" i="114" s="1"/>
  <c r="F94" i="114"/>
  <c r="G94" i="114" s="1"/>
  <c r="F95" i="114"/>
  <c r="G95" i="114" s="1"/>
  <c r="F96" i="114"/>
  <c r="F97" i="114"/>
  <c r="F98" i="114"/>
  <c r="G98" i="114" s="1"/>
  <c r="F99" i="114"/>
  <c r="G99" i="114" s="1"/>
  <c r="F100" i="114"/>
  <c r="G100" i="114" s="1"/>
  <c r="F101" i="114"/>
  <c r="G101" i="114" s="1"/>
  <c r="F102" i="114"/>
  <c r="G102" i="114" s="1"/>
  <c r="F103" i="114"/>
  <c r="G103" i="114" s="1"/>
  <c r="F104" i="114"/>
  <c r="F105" i="114"/>
  <c r="G105" i="114" s="1"/>
  <c r="F106" i="114"/>
  <c r="G106" i="114" s="1"/>
  <c r="F107" i="114"/>
  <c r="G107" i="114" s="1"/>
  <c r="F108" i="114"/>
  <c r="G108" i="114" s="1"/>
  <c r="F109" i="114"/>
  <c r="G109" i="114" s="1"/>
  <c r="F110" i="114"/>
  <c r="G110" i="114" s="1"/>
  <c r="F111" i="114"/>
  <c r="F112" i="114"/>
  <c r="F113" i="114"/>
  <c r="F114" i="114"/>
  <c r="G114" i="114" s="1"/>
  <c r="F115" i="114"/>
  <c r="G115" i="114" s="1"/>
  <c r="F116" i="114"/>
  <c r="G116" i="114" s="1"/>
  <c r="F117" i="114"/>
  <c r="G117" i="114" s="1"/>
  <c r="F118" i="114"/>
  <c r="G118" i="114" s="1"/>
  <c r="F119" i="114"/>
  <c r="G119" i="114" s="1"/>
  <c r="F120" i="114"/>
  <c r="F121" i="114"/>
  <c r="G121" i="114" s="1"/>
  <c r="F122" i="114"/>
  <c r="F123" i="114"/>
  <c r="F124" i="114"/>
  <c r="F125" i="114"/>
  <c r="F126" i="114"/>
  <c r="F127" i="114"/>
  <c r="F128" i="114"/>
  <c r="F129" i="114"/>
  <c r="F130" i="114"/>
  <c r="F131" i="114"/>
  <c r="F132" i="114"/>
  <c r="F134" i="114"/>
  <c r="G134" i="114" s="1"/>
  <c r="F135" i="114"/>
  <c r="F136" i="114"/>
  <c r="G136" i="114" s="1"/>
  <c r="F137" i="114"/>
  <c r="F138" i="114"/>
  <c r="F139" i="114"/>
  <c r="G139" i="114" s="1"/>
  <c r="F140" i="114"/>
  <c r="G140" i="114" s="1"/>
  <c r="F141" i="114"/>
  <c r="F142" i="114"/>
  <c r="G142" i="114" s="1"/>
  <c r="F143" i="114"/>
  <c r="F144" i="114"/>
  <c r="G144" i="114" s="1"/>
  <c r="F145" i="114"/>
  <c r="F146" i="114"/>
  <c r="G146" i="114" s="1"/>
  <c r="F147" i="114"/>
  <c r="F148" i="114"/>
  <c r="G148" i="114" s="1"/>
  <c r="F149" i="114"/>
  <c r="G149" i="114" s="1"/>
  <c r="F150" i="114"/>
  <c r="G150" i="114" s="1"/>
  <c r="F151" i="114"/>
  <c r="F152" i="114"/>
  <c r="F153" i="114"/>
  <c r="F154" i="114"/>
  <c r="G154" i="114" s="1"/>
  <c r="F155" i="114"/>
  <c r="G155" i="114" s="1"/>
  <c r="F156" i="114"/>
  <c r="G156" i="114" s="1"/>
  <c r="F157" i="114"/>
  <c r="G157" i="114" s="1"/>
  <c r="F158" i="114"/>
  <c r="G158" i="114" s="1"/>
  <c r="F159" i="114"/>
  <c r="F160" i="114"/>
  <c r="F161" i="114"/>
  <c r="F162" i="114"/>
  <c r="G162" i="114" s="1"/>
  <c r="F163" i="114"/>
  <c r="G163" i="114" s="1"/>
  <c r="F164" i="114"/>
  <c r="G164" i="114" s="1"/>
  <c r="F165" i="114"/>
  <c r="G165" i="114" s="1"/>
  <c r="F166" i="114"/>
  <c r="G166" i="114" s="1"/>
  <c r="F167" i="114"/>
  <c r="F168" i="114"/>
  <c r="G168" i="114" s="1"/>
  <c r="F169" i="114"/>
  <c r="F170" i="114"/>
  <c r="G170" i="114" s="1"/>
  <c r="F171" i="114"/>
  <c r="G171" i="114" s="1"/>
  <c r="F172" i="114"/>
  <c r="G172" i="114" s="1"/>
  <c r="F173" i="114"/>
  <c r="G173" i="114" s="1"/>
  <c r="F174" i="114"/>
  <c r="G174" i="114" s="1"/>
  <c r="F175" i="114"/>
  <c r="F176" i="114"/>
  <c r="F177" i="114"/>
  <c r="F178" i="114"/>
  <c r="F179" i="114"/>
  <c r="F180" i="114"/>
  <c r="F181" i="114"/>
  <c r="F182" i="114"/>
  <c r="F183" i="114"/>
  <c r="F184" i="114"/>
  <c r="F185" i="114"/>
  <c r="F186" i="114"/>
  <c r="G186" i="114" s="1"/>
  <c r="F187" i="114"/>
  <c r="G187" i="114" s="1"/>
  <c r="F188" i="114"/>
  <c r="G188" i="114" s="1"/>
  <c r="F189" i="114"/>
  <c r="G189" i="114" s="1"/>
  <c r="F190" i="114"/>
  <c r="G190" i="114" s="1"/>
  <c r="F191" i="114"/>
  <c r="F192" i="114"/>
  <c r="G192" i="114" s="1"/>
  <c r="F193" i="114"/>
  <c r="F194" i="114"/>
  <c r="G194" i="114" s="1"/>
  <c r="F195" i="114"/>
  <c r="F196" i="114"/>
  <c r="G196" i="114" s="1"/>
  <c r="F197" i="114"/>
  <c r="G197" i="114" s="1"/>
  <c r="F198" i="114"/>
  <c r="G198" i="114" s="1"/>
  <c r="F199" i="114"/>
  <c r="F200" i="114"/>
  <c r="G200" i="114" s="1"/>
  <c r="F201" i="114"/>
  <c r="F202" i="114"/>
  <c r="G202" i="114" s="1"/>
  <c r="G203" i="114"/>
  <c r="G204" i="114"/>
  <c r="F205" i="114"/>
  <c r="G205" i="114" s="1"/>
  <c r="F206" i="114"/>
  <c r="G206" i="114" s="1"/>
  <c r="F207" i="114"/>
  <c r="F208" i="114"/>
  <c r="G208" i="114" s="1"/>
  <c r="F209" i="114"/>
  <c r="F210" i="114"/>
  <c r="G210" i="114" s="1"/>
  <c r="G211" i="114"/>
  <c r="F212" i="114"/>
  <c r="G212" i="114" s="1"/>
  <c r="F213" i="114"/>
  <c r="G213" i="114" s="1"/>
  <c r="F214" i="114"/>
  <c r="G214" i="114" s="1"/>
  <c r="F215" i="114"/>
  <c r="F216" i="114"/>
  <c r="G216" i="114" s="1"/>
  <c r="F217" i="114"/>
  <c r="F218" i="114"/>
  <c r="G218" i="114" s="1"/>
  <c r="F219" i="114"/>
  <c r="G219" i="114" s="1"/>
  <c r="F220" i="114"/>
  <c r="G220" i="114" s="1"/>
  <c r="F221" i="114"/>
  <c r="G221" i="114" s="1"/>
  <c r="F222" i="114"/>
  <c r="G222" i="114" s="1"/>
  <c r="F223" i="114"/>
  <c r="F224" i="114"/>
  <c r="G224" i="114" s="1"/>
  <c r="F225" i="114"/>
  <c r="F226" i="114"/>
  <c r="G226" i="114" s="1"/>
  <c r="F227" i="114"/>
  <c r="G227" i="114" s="1"/>
  <c r="F228" i="114"/>
  <c r="G228" i="114" s="1"/>
  <c r="F229" i="114"/>
  <c r="G229" i="114" s="1"/>
  <c r="F230" i="114"/>
  <c r="G230" i="114" s="1"/>
  <c r="F231" i="114"/>
  <c r="F232" i="114"/>
  <c r="G232" i="114" s="1"/>
  <c r="F233" i="114"/>
  <c r="F234" i="114"/>
  <c r="G234" i="114" s="1"/>
  <c r="F235" i="114"/>
  <c r="F236" i="114"/>
  <c r="G236" i="114" s="1"/>
  <c r="F237" i="114"/>
  <c r="G237" i="114" s="1"/>
  <c r="F238" i="114"/>
  <c r="G238" i="114" s="1"/>
  <c r="F239" i="114"/>
  <c r="F240" i="114"/>
  <c r="G240" i="114" s="1"/>
  <c r="F241" i="114"/>
  <c r="F242" i="114"/>
  <c r="F243" i="114"/>
  <c r="G243" i="114" s="1"/>
  <c r="F244" i="114"/>
  <c r="G244" i="114" s="1"/>
  <c r="F245" i="114"/>
  <c r="F246" i="114"/>
  <c r="G246" i="114" s="1"/>
  <c r="F247" i="114"/>
  <c r="F248" i="114"/>
  <c r="G248" i="114" s="1"/>
  <c r="F249" i="114"/>
  <c r="F250" i="114"/>
  <c r="G250" i="114" s="1"/>
  <c r="F251" i="114"/>
  <c r="G251" i="114" s="1"/>
  <c r="F252" i="114"/>
  <c r="G252" i="114" s="1"/>
  <c r="F253" i="114"/>
  <c r="G253" i="114" s="1"/>
  <c r="F254" i="114"/>
  <c r="G254" i="114" s="1"/>
  <c r="F255" i="114"/>
  <c r="F256" i="114"/>
  <c r="F257" i="114"/>
  <c r="F258" i="114"/>
  <c r="G258" i="114" s="1"/>
  <c r="F259" i="114"/>
  <c r="G259" i="114" s="1"/>
  <c r="F260" i="114"/>
  <c r="G260" i="114" s="1"/>
  <c r="F261" i="114"/>
  <c r="G261" i="114" s="1"/>
  <c r="F262" i="114"/>
  <c r="G262" i="114" s="1"/>
  <c r="F263" i="114"/>
  <c r="F264" i="114"/>
  <c r="G264" i="114" s="1"/>
  <c r="F265" i="114"/>
  <c r="F266" i="114"/>
  <c r="F267" i="114"/>
  <c r="F268" i="114"/>
  <c r="F269" i="114"/>
  <c r="F270" i="114"/>
  <c r="F271" i="114"/>
  <c r="F272" i="114"/>
  <c r="F273" i="114"/>
  <c r="F274" i="114"/>
  <c r="F275" i="114"/>
  <c r="F276" i="114"/>
  <c r="G276" i="114" s="1"/>
  <c r="F277" i="114"/>
  <c r="G277" i="114" s="1"/>
  <c r="F278" i="114"/>
  <c r="G278" i="114" s="1"/>
  <c r="F279" i="114"/>
  <c r="F280" i="114"/>
  <c r="G280" i="114" s="1"/>
  <c r="F281" i="114"/>
  <c r="F282" i="114"/>
  <c r="G282" i="114" s="1"/>
  <c r="F283" i="114"/>
  <c r="G283" i="114" s="1"/>
  <c r="F284" i="114"/>
  <c r="G284" i="114" s="1"/>
  <c r="F285" i="114"/>
  <c r="G285" i="114" s="1"/>
  <c r="F286" i="114"/>
  <c r="F287" i="114"/>
  <c r="F288" i="114"/>
  <c r="G288" i="114" s="1"/>
  <c r="F289" i="114"/>
  <c r="F290" i="114"/>
  <c r="G290" i="114" s="1"/>
  <c r="F291" i="114"/>
  <c r="G291" i="114" s="1"/>
  <c r="F292" i="114"/>
  <c r="G292" i="114" s="1"/>
  <c r="F293" i="114"/>
  <c r="G293" i="114" s="1"/>
  <c r="F294" i="114"/>
  <c r="G294" i="114" s="1"/>
  <c r="F295" i="114"/>
  <c r="F296" i="114"/>
  <c r="G296" i="114" s="1"/>
  <c r="F297" i="114"/>
  <c r="F298" i="114"/>
  <c r="G298" i="114" s="1"/>
  <c r="F299" i="114"/>
  <c r="G299" i="114" s="1"/>
  <c r="F300" i="114"/>
  <c r="G300" i="114" s="1"/>
  <c r="F301" i="114"/>
  <c r="G301" i="114" s="1"/>
  <c r="F302" i="114"/>
  <c r="G302" i="114" s="1"/>
  <c r="F303" i="114"/>
  <c r="G303" i="114" s="1"/>
  <c r="F304" i="114"/>
  <c r="G304" i="114" s="1"/>
  <c r="F305" i="114"/>
  <c r="G305" i="114" s="1"/>
  <c r="F306" i="114"/>
  <c r="G306" i="114" s="1"/>
  <c r="F307" i="114"/>
  <c r="G307" i="114" s="1"/>
  <c r="F308" i="114"/>
  <c r="G308" i="114" s="1"/>
  <c r="F309" i="114"/>
  <c r="G309" i="114" s="1"/>
  <c r="F310" i="114"/>
  <c r="G310" i="114" s="1"/>
  <c r="F311" i="114"/>
  <c r="G311" i="114" s="1"/>
  <c r="F312" i="114"/>
  <c r="G312" i="114" s="1"/>
  <c r="F313" i="114"/>
  <c r="F314" i="114"/>
  <c r="G314" i="114" s="1"/>
  <c r="F315" i="114"/>
  <c r="G315" i="114" s="1"/>
  <c r="F316" i="114"/>
  <c r="G316" i="114" s="1"/>
  <c r="F317" i="114"/>
  <c r="G317" i="114" s="1"/>
  <c r="F318" i="114"/>
  <c r="G318" i="114" s="1"/>
  <c r="F319" i="114"/>
  <c r="G319" i="114" s="1"/>
  <c r="F320" i="114"/>
  <c r="G320" i="114" s="1"/>
  <c r="F321" i="114"/>
  <c r="G321" i="114" s="1"/>
  <c r="F322" i="114"/>
  <c r="G322" i="114" s="1"/>
  <c r="F323" i="114"/>
  <c r="F324" i="114"/>
  <c r="G324" i="114" s="1"/>
  <c r="F325" i="114"/>
  <c r="F326" i="114"/>
  <c r="F327" i="114"/>
  <c r="G327" i="114" s="1"/>
  <c r="F328" i="114"/>
  <c r="F329" i="114"/>
  <c r="G329" i="114" s="1"/>
  <c r="F330" i="114"/>
  <c r="G330" i="114" s="1"/>
  <c r="F331" i="114"/>
  <c r="F332" i="114"/>
  <c r="G332" i="114" s="1"/>
  <c r="F333" i="114"/>
  <c r="G333" i="114" s="1"/>
  <c r="F334" i="114"/>
  <c r="G334" i="114" s="1"/>
  <c r="F335" i="114"/>
  <c r="G335" i="114" s="1"/>
  <c r="F336" i="114"/>
  <c r="G336" i="114" s="1"/>
  <c r="F337" i="114"/>
  <c r="G337" i="114" s="1"/>
  <c r="F338" i="114"/>
  <c r="G338" i="114" s="1"/>
  <c r="F339" i="114"/>
  <c r="G339" i="114" s="1"/>
  <c r="F340" i="114"/>
  <c r="G340" i="114" s="1"/>
  <c r="F341" i="114"/>
  <c r="G341" i="114" s="1"/>
  <c r="F342" i="114"/>
  <c r="G342" i="114" s="1"/>
  <c r="F343" i="114"/>
  <c r="G343" i="114" s="1"/>
  <c r="F344" i="114"/>
  <c r="G344" i="114" s="1"/>
  <c r="F345" i="114"/>
  <c r="G345" i="114" s="1"/>
  <c r="F346" i="114"/>
  <c r="G346" i="114" s="1"/>
  <c r="F347" i="114"/>
  <c r="G347" i="114" s="1"/>
  <c r="F348" i="114"/>
  <c r="G348" i="114" s="1"/>
  <c r="F349" i="114"/>
  <c r="G349" i="114" s="1"/>
  <c r="F350" i="114"/>
  <c r="G350" i="114" s="1"/>
  <c r="F351" i="114"/>
  <c r="G351" i="114" s="1"/>
  <c r="F352" i="114"/>
  <c r="G352" i="114" s="1"/>
  <c r="F353" i="114"/>
  <c r="G353" i="114" s="1"/>
  <c r="G4" i="114"/>
  <c r="G5" i="114"/>
  <c r="G6" i="114"/>
  <c r="G7" i="114"/>
  <c r="G10" i="114"/>
  <c r="G12" i="114"/>
  <c r="G13" i="114"/>
  <c r="G14" i="114"/>
  <c r="G15" i="114"/>
  <c r="G16" i="114"/>
  <c r="G18" i="114"/>
  <c r="G20" i="114"/>
  <c r="G21" i="114"/>
  <c r="G22" i="114"/>
  <c r="G27" i="114"/>
  <c r="G29" i="114"/>
  <c r="G30" i="114"/>
  <c r="G31" i="114"/>
  <c r="G33" i="114"/>
  <c r="G37" i="114"/>
  <c r="G38" i="114"/>
  <c r="G39" i="114"/>
  <c r="G41" i="114"/>
  <c r="G45" i="114"/>
  <c r="G47" i="114"/>
  <c r="G48" i="114"/>
  <c r="G49" i="114"/>
  <c r="G51" i="114"/>
  <c r="G53" i="114"/>
  <c r="G55" i="114"/>
  <c r="G56" i="114"/>
  <c r="G57" i="114"/>
  <c r="G59" i="114"/>
  <c r="G63" i="114"/>
  <c r="G64" i="114"/>
  <c r="G71" i="114"/>
  <c r="G72" i="114"/>
  <c r="G74" i="114"/>
  <c r="G76" i="114"/>
  <c r="G80" i="114"/>
  <c r="G81" i="114"/>
  <c r="G87" i="114"/>
  <c r="G88" i="114"/>
  <c r="G89" i="114"/>
  <c r="G96" i="114"/>
  <c r="G97" i="114"/>
  <c r="G104" i="114"/>
  <c r="G111" i="114"/>
  <c r="G112" i="114"/>
  <c r="G113" i="114"/>
  <c r="G120" i="114"/>
  <c r="G135" i="114"/>
  <c r="G137" i="114"/>
  <c r="G138" i="114"/>
  <c r="G141" i="114"/>
  <c r="G143" i="114"/>
  <c r="G145" i="114"/>
  <c r="G147" i="114"/>
  <c r="G151" i="114"/>
  <c r="G152" i="114"/>
  <c r="G153" i="114"/>
  <c r="G159" i="114"/>
  <c r="G160" i="114"/>
  <c r="G161" i="114"/>
  <c r="G167" i="114"/>
  <c r="G169" i="114"/>
  <c r="G175" i="114"/>
  <c r="G191" i="114"/>
  <c r="G193" i="114"/>
  <c r="G195" i="114"/>
  <c r="G199" i="114"/>
  <c r="G201" i="114"/>
  <c r="G207" i="114"/>
  <c r="G209" i="114"/>
  <c r="G215" i="114"/>
  <c r="G217" i="114"/>
  <c r="G223" i="114"/>
  <c r="G225" i="114"/>
  <c r="G231" i="114"/>
  <c r="G233" i="114"/>
  <c r="G235" i="114"/>
  <c r="G239" i="114"/>
  <c r="G241" i="114"/>
  <c r="G245" i="114"/>
  <c r="G247" i="114"/>
  <c r="G249" i="114"/>
  <c r="G255" i="114"/>
  <c r="G257" i="114"/>
  <c r="G263" i="114"/>
  <c r="G265" i="114"/>
  <c r="G279" i="114"/>
  <c r="G281" i="114"/>
  <c r="G287" i="114"/>
  <c r="G289" i="114"/>
  <c r="G295" i="114"/>
  <c r="G313" i="114"/>
  <c r="G323" i="114"/>
  <c r="F3" i="114"/>
  <c r="G3" i="114" s="1"/>
  <c r="G3" i="113"/>
  <c r="G4" i="113"/>
  <c r="G11" i="113"/>
  <c r="G12" i="113"/>
  <c r="G19" i="113"/>
  <c r="G20" i="113"/>
  <c r="G27" i="113"/>
  <c r="G28" i="113"/>
  <c r="G35" i="113"/>
  <c r="G36" i="113"/>
  <c r="G43" i="113"/>
  <c r="G44" i="113"/>
  <c r="G51" i="113"/>
  <c r="G52" i="113"/>
  <c r="G59" i="113"/>
  <c r="G60" i="113"/>
  <c r="G67" i="113"/>
  <c r="G68" i="113"/>
  <c r="G76" i="113"/>
  <c r="G84" i="113"/>
  <c r="G92" i="113"/>
  <c r="G100" i="113"/>
  <c r="G108" i="113"/>
  <c r="G116" i="113"/>
  <c r="G124" i="113"/>
  <c r="G132" i="113"/>
  <c r="G140" i="113"/>
  <c r="G148" i="113"/>
  <c r="G156" i="113"/>
  <c r="G164" i="113"/>
  <c r="G172" i="113"/>
  <c r="G180" i="113"/>
  <c r="G188" i="113"/>
  <c r="G196" i="113"/>
  <c r="G204" i="113"/>
  <c r="G212" i="113"/>
  <c r="G220" i="113"/>
  <c r="G228" i="113"/>
  <c r="G236" i="113"/>
  <c r="G244" i="113"/>
  <c r="G252" i="113"/>
  <c r="G5" i="113"/>
  <c r="G6" i="113"/>
  <c r="G7" i="113"/>
  <c r="G8" i="113"/>
  <c r="G9" i="113"/>
  <c r="G10" i="113"/>
  <c r="G13" i="113"/>
  <c r="G14" i="113"/>
  <c r="G15" i="113"/>
  <c r="G16" i="113"/>
  <c r="G17" i="113"/>
  <c r="G18" i="113"/>
  <c r="G21" i="113"/>
  <c r="G22" i="113"/>
  <c r="G23" i="113"/>
  <c r="G24" i="113"/>
  <c r="G25" i="113"/>
  <c r="G26" i="113"/>
  <c r="G29" i="113"/>
  <c r="G30" i="113"/>
  <c r="G31" i="113"/>
  <c r="G32" i="113"/>
  <c r="G33" i="113"/>
  <c r="G34" i="113"/>
  <c r="G37" i="113"/>
  <c r="G38" i="113"/>
  <c r="G39" i="113"/>
  <c r="G40" i="113"/>
  <c r="G41" i="113"/>
  <c r="G42" i="113"/>
  <c r="G45" i="113"/>
  <c r="G46" i="113"/>
  <c r="G47" i="113"/>
  <c r="G48" i="113"/>
  <c r="G49" i="113"/>
  <c r="G50" i="113"/>
  <c r="G53" i="113"/>
  <c r="G54" i="113"/>
  <c r="G55" i="113"/>
  <c r="G56" i="113"/>
  <c r="G57" i="113"/>
  <c r="G58" i="113"/>
  <c r="G61" i="113"/>
  <c r="G62" i="113"/>
  <c r="G63" i="113"/>
  <c r="G64" i="113"/>
  <c r="G65" i="113"/>
  <c r="G66" i="113"/>
  <c r="G69" i="113"/>
  <c r="G70" i="113"/>
  <c r="G71" i="113"/>
  <c r="G72" i="113"/>
  <c r="G73" i="113"/>
  <c r="G74" i="113"/>
  <c r="G75" i="113"/>
  <c r="G77" i="113"/>
  <c r="G78" i="113"/>
  <c r="G79" i="113"/>
  <c r="G80" i="113"/>
  <c r="G81" i="113"/>
  <c r="G82" i="113"/>
  <c r="G83" i="113"/>
  <c r="G85" i="113"/>
  <c r="G86" i="113"/>
  <c r="G87" i="113"/>
  <c r="G88" i="113"/>
  <c r="G89" i="113"/>
  <c r="G90" i="113"/>
  <c r="G91" i="113"/>
  <c r="G93" i="113"/>
  <c r="G94" i="113"/>
  <c r="G95" i="113"/>
  <c r="G96" i="113"/>
  <c r="G97" i="113"/>
  <c r="G98" i="113"/>
  <c r="G99" i="113"/>
  <c r="G101" i="113"/>
  <c r="G102" i="113"/>
  <c r="G103" i="113"/>
  <c r="G104" i="113"/>
  <c r="G105" i="113"/>
  <c r="G106" i="113"/>
  <c r="G107" i="113"/>
  <c r="G109" i="113"/>
  <c r="G110" i="113"/>
  <c r="G111" i="113"/>
  <c r="G112" i="113"/>
  <c r="G113" i="113"/>
  <c r="G114" i="113"/>
  <c r="G115" i="113"/>
  <c r="G117" i="113"/>
  <c r="G118" i="113"/>
  <c r="G119" i="113"/>
  <c r="G120" i="113"/>
  <c r="G121" i="113"/>
  <c r="G122" i="113"/>
  <c r="G123" i="113"/>
  <c r="G125" i="113"/>
  <c r="G126" i="113"/>
  <c r="G127" i="113"/>
  <c r="G128" i="113"/>
  <c r="G129" i="113"/>
  <c r="G130" i="113"/>
  <c r="G131" i="113"/>
  <c r="G133" i="113"/>
  <c r="G134" i="113"/>
  <c r="G135" i="113"/>
  <c r="G136" i="113"/>
  <c r="G137" i="113"/>
  <c r="G138" i="113"/>
  <c r="G139" i="113"/>
  <c r="G141" i="113"/>
  <c r="G142" i="113"/>
  <c r="G143" i="113"/>
  <c r="G144" i="113"/>
  <c r="G145" i="113"/>
  <c r="G146" i="113"/>
  <c r="G147" i="113"/>
  <c r="G149" i="113"/>
  <c r="G150" i="113"/>
  <c r="G151" i="113"/>
  <c r="G152" i="113"/>
  <c r="G153" i="113"/>
  <c r="G154" i="113"/>
  <c r="G155" i="113"/>
  <c r="G157" i="113"/>
  <c r="G158" i="113"/>
  <c r="G159" i="113"/>
  <c r="G160" i="113"/>
  <c r="G161" i="113"/>
  <c r="G162" i="113"/>
  <c r="G163" i="113"/>
  <c r="G165" i="113"/>
  <c r="G166" i="113"/>
  <c r="G167" i="113"/>
  <c r="G168" i="113"/>
  <c r="G169" i="113"/>
  <c r="G170" i="113"/>
  <c r="G171" i="113"/>
  <c r="G173" i="113"/>
  <c r="G174" i="113"/>
  <c r="G175" i="113"/>
  <c r="G176" i="113"/>
  <c r="G177" i="113"/>
  <c r="G178" i="113"/>
  <c r="G181" i="113"/>
  <c r="G182" i="113"/>
  <c r="G183" i="113"/>
  <c r="G184" i="113"/>
  <c r="G185" i="113"/>
  <c r="G186" i="113"/>
  <c r="G187" i="113"/>
  <c r="G189" i="113"/>
  <c r="G190" i="113"/>
  <c r="G191" i="113"/>
  <c r="G192" i="113"/>
  <c r="G193" i="113"/>
  <c r="G194" i="113"/>
  <c r="G195" i="113"/>
  <c r="G197" i="113"/>
  <c r="G198" i="113"/>
  <c r="G199" i="113"/>
  <c r="G200" i="113"/>
  <c r="G201" i="113"/>
  <c r="G202" i="113"/>
  <c r="G203" i="113"/>
  <c r="G205" i="113"/>
  <c r="G206" i="113"/>
  <c r="G207" i="113"/>
  <c r="G208" i="113"/>
  <c r="G209" i="113"/>
  <c r="G210" i="113"/>
  <c r="G211" i="113"/>
  <c r="G213" i="113"/>
  <c r="G214" i="113"/>
  <c r="G215" i="113"/>
  <c r="G216" i="113"/>
  <c r="G217" i="113"/>
  <c r="G218" i="113"/>
  <c r="G219" i="113"/>
  <c r="G221" i="113"/>
  <c r="G222" i="113"/>
  <c r="G223" i="113"/>
  <c r="G224" i="113"/>
  <c r="G225" i="113"/>
  <c r="G226" i="113"/>
  <c r="G227" i="113"/>
  <c r="G229" i="113"/>
  <c r="G230" i="113"/>
  <c r="G231" i="113"/>
  <c r="G232" i="113"/>
  <c r="G233" i="113"/>
  <c r="G234" i="113"/>
  <c r="G235" i="113"/>
  <c r="G237" i="113"/>
  <c r="G238" i="113"/>
  <c r="G239" i="113"/>
  <c r="G240" i="113"/>
  <c r="G241" i="113"/>
  <c r="G242" i="113"/>
  <c r="G243" i="113"/>
  <c r="G245" i="113"/>
  <c r="G246" i="113"/>
  <c r="G247" i="113"/>
  <c r="G248" i="113"/>
  <c r="G249" i="113"/>
  <c r="G250" i="113"/>
  <c r="G251" i="113"/>
  <c r="G253" i="113"/>
  <c r="G254" i="113"/>
  <c r="G255" i="113"/>
  <c r="G256" i="113"/>
  <c r="G257" i="113"/>
  <c r="G258" i="113"/>
  <c r="G846" i="122" l="1"/>
  <c r="G845" i="122"/>
  <c r="G844" i="122"/>
  <c r="G843" i="122"/>
  <c r="G842" i="122"/>
  <c r="G841" i="122"/>
  <c r="G840" i="122"/>
  <c r="G839" i="122"/>
  <c r="G838" i="122"/>
  <c r="G837" i="122"/>
  <c r="G836" i="122"/>
  <c r="G835" i="122"/>
  <c r="G834" i="122"/>
  <c r="G833" i="122"/>
  <c r="G832" i="122"/>
  <c r="G831" i="122"/>
  <c r="G830" i="122"/>
  <c r="G829" i="122"/>
  <c r="G826" i="122"/>
  <c r="G825" i="122"/>
  <c r="G824" i="122"/>
  <c r="G822" i="122"/>
  <c r="G821" i="122"/>
  <c r="G820" i="122"/>
  <c r="G819" i="122"/>
  <c r="G818" i="122"/>
  <c r="G817" i="122"/>
  <c r="G816" i="122"/>
  <c r="G815" i="122"/>
  <c r="G814" i="122"/>
  <c r="G813" i="122"/>
  <c r="G812" i="122"/>
  <c r="G811" i="122"/>
  <c r="G810" i="122"/>
  <c r="G809" i="122"/>
  <c r="G808" i="122"/>
  <c r="G807" i="122"/>
  <c r="G806" i="122"/>
  <c r="G805" i="122"/>
  <c r="G804" i="122"/>
  <c r="G803" i="122"/>
  <c r="G802" i="122"/>
  <c r="G801" i="122"/>
  <c r="G800" i="122"/>
  <c r="G799" i="122"/>
  <c r="G798" i="122"/>
  <c r="G797" i="122"/>
  <c r="G796" i="122"/>
  <c r="G795" i="122"/>
  <c r="G793" i="122"/>
  <c r="G792" i="122"/>
  <c r="G791" i="122"/>
  <c r="G790" i="122"/>
  <c r="G789" i="122"/>
  <c r="G787" i="122"/>
  <c r="G786" i="122"/>
  <c r="G785" i="122"/>
  <c r="G784" i="122"/>
  <c r="G783" i="122"/>
  <c r="G782" i="122"/>
  <c r="G781" i="122"/>
  <c r="G780" i="122"/>
  <c r="G779" i="122"/>
  <c r="G778" i="122"/>
  <c r="G777" i="122"/>
  <c r="G776" i="122"/>
  <c r="G775" i="122"/>
  <c r="G774" i="122"/>
  <c r="G773" i="122"/>
  <c r="G772" i="122"/>
  <c r="G771" i="122"/>
  <c r="G770" i="122"/>
  <c r="G769" i="122"/>
  <c r="G768" i="122"/>
  <c r="G767" i="122"/>
  <c r="G766" i="122"/>
  <c r="G765" i="122"/>
  <c r="G764" i="122"/>
  <c r="G763" i="122"/>
  <c r="G762" i="122"/>
  <c r="G761" i="122"/>
  <c r="G760" i="122"/>
  <c r="G759" i="122"/>
  <c r="G758" i="122"/>
  <c r="G757" i="122"/>
  <c r="G756" i="122"/>
  <c r="G755" i="122"/>
  <c r="G754" i="122"/>
  <c r="G753" i="122"/>
  <c r="G752" i="122"/>
  <c r="G751" i="122"/>
  <c r="G750" i="122"/>
  <c r="G749" i="122"/>
  <c r="G748" i="122"/>
  <c r="G747" i="122"/>
  <c r="G746" i="122"/>
  <c r="G745" i="122"/>
  <c r="G744" i="122"/>
  <c r="G743" i="122"/>
  <c r="G742" i="122"/>
  <c r="G741" i="122"/>
  <c r="G740" i="122"/>
  <c r="G739" i="122"/>
  <c r="G738" i="122"/>
  <c r="G737" i="122"/>
  <c r="G736" i="122"/>
  <c r="G735" i="122"/>
  <c r="G734" i="122"/>
  <c r="G733" i="122"/>
  <c r="G732" i="122"/>
  <c r="G731" i="122"/>
  <c r="G730" i="122"/>
  <c r="G729" i="122"/>
  <c r="G728" i="122"/>
  <c r="G727" i="122"/>
  <c r="G726" i="122"/>
  <c r="G725" i="122"/>
  <c r="G724" i="122"/>
  <c r="G723" i="122"/>
  <c r="G722" i="122"/>
  <c r="G721" i="122"/>
  <c r="G720" i="122"/>
  <c r="G719" i="122"/>
  <c r="G718" i="122"/>
  <c r="G717" i="122"/>
  <c r="G716" i="122"/>
  <c r="G715" i="122"/>
  <c r="G714" i="122"/>
  <c r="G713" i="122"/>
  <c r="G712" i="122"/>
  <c r="G711" i="122"/>
  <c r="G710" i="122"/>
  <c r="G709" i="122"/>
  <c r="G708" i="122"/>
  <c r="G707" i="122"/>
  <c r="G706" i="122"/>
  <c r="G705" i="122"/>
  <c r="G704" i="122"/>
  <c r="G703" i="122"/>
  <c r="G702" i="122"/>
  <c r="G701" i="122"/>
  <c r="G700" i="122"/>
  <c r="G699" i="122"/>
  <c r="G698" i="122"/>
  <c r="G697" i="122"/>
  <c r="G696" i="122"/>
  <c r="G695" i="122"/>
  <c r="G694" i="122"/>
  <c r="G693" i="122"/>
  <c r="G692" i="122"/>
  <c r="G691" i="122"/>
  <c r="G690" i="122"/>
  <c r="G689" i="122"/>
  <c r="G688" i="122"/>
  <c r="G687" i="122"/>
  <c r="G686" i="122"/>
  <c r="G685" i="122"/>
  <c r="G684" i="122"/>
  <c r="G683" i="122"/>
  <c r="G682" i="122"/>
  <c r="G681" i="122"/>
  <c r="G680" i="122"/>
  <c r="G679" i="122"/>
  <c r="G678" i="122"/>
  <c r="G677" i="122"/>
  <c r="G676" i="122"/>
  <c r="G675" i="122"/>
  <c r="G674" i="122"/>
  <c r="G673" i="122"/>
  <c r="G672" i="122"/>
  <c r="G671" i="122"/>
  <c r="G670" i="122"/>
  <c r="G669" i="122"/>
  <c r="G668" i="122"/>
  <c r="G667" i="122"/>
  <c r="G665" i="122"/>
  <c r="G664" i="122"/>
  <c r="G663" i="122"/>
  <c r="G662" i="122"/>
  <c r="G661" i="122"/>
  <c r="G660" i="122"/>
  <c r="G659" i="122"/>
  <c r="G658" i="122"/>
  <c r="G657" i="122"/>
  <c r="G656" i="122"/>
  <c r="G655" i="122"/>
  <c r="G654" i="122"/>
  <c r="G653" i="122"/>
  <c r="G652" i="122"/>
  <c r="G651" i="122"/>
  <c r="G650" i="122"/>
  <c r="G649" i="122"/>
  <c r="G647" i="122"/>
  <c r="G646" i="122"/>
  <c r="G645" i="122"/>
  <c r="G644" i="122"/>
  <c r="G643" i="122"/>
  <c r="G642" i="122"/>
  <c r="G641" i="122"/>
  <c r="G638" i="122"/>
  <c r="G637" i="122"/>
  <c r="G634" i="122"/>
  <c r="G633" i="122"/>
  <c r="G632" i="122"/>
  <c r="G631" i="122"/>
  <c r="G630" i="122"/>
  <c r="G629" i="122"/>
  <c r="G628" i="122"/>
  <c r="G627" i="122"/>
  <c r="G626" i="122"/>
  <c r="G625" i="122"/>
  <c r="G623" i="122"/>
  <c r="G622" i="122"/>
  <c r="G621" i="122"/>
  <c r="G620" i="122"/>
  <c r="G619" i="122"/>
  <c r="G617" i="122"/>
  <c r="G615" i="122"/>
  <c r="G614" i="122"/>
  <c r="G611" i="122"/>
  <c r="G610" i="122"/>
  <c r="G609" i="122"/>
  <c r="G608" i="122"/>
  <c r="G607" i="122"/>
  <c r="G604" i="122"/>
  <c r="G603" i="122"/>
  <c r="G602" i="122"/>
  <c r="G601" i="122"/>
  <c r="G600" i="122"/>
  <c r="G599" i="122"/>
  <c r="G598" i="122"/>
  <c r="G597" i="122"/>
  <c r="G596" i="122"/>
  <c r="G595" i="122"/>
  <c r="G594" i="122"/>
  <c r="G593" i="122"/>
  <c r="G592" i="122"/>
  <c r="G591" i="122"/>
  <c r="G590" i="122"/>
  <c r="G586" i="122"/>
  <c r="G585" i="122"/>
  <c r="G584" i="122"/>
  <c r="G583" i="122"/>
  <c r="G582" i="122"/>
  <c r="G581" i="122"/>
  <c r="G580" i="122"/>
  <c r="G579" i="122"/>
  <c r="G578" i="122"/>
  <c r="G577" i="122"/>
  <c r="G576" i="122"/>
  <c r="G575" i="122"/>
  <c r="G574" i="122"/>
  <c r="G573" i="122"/>
  <c r="G572" i="122"/>
  <c r="G571" i="122"/>
  <c r="G570" i="122"/>
  <c r="G569" i="122"/>
  <c r="G568" i="122"/>
  <c r="G567" i="122"/>
  <c r="G565" i="122"/>
  <c r="G564" i="122"/>
  <c r="G563" i="122"/>
  <c r="G562" i="122"/>
  <c r="G561" i="122"/>
  <c r="G560" i="122"/>
  <c r="G559" i="122"/>
  <c r="G558" i="122"/>
  <c r="G556" i="122"/>
  <c r="G553" i="122"/>
  <c r="G552" i="122"/>
  <c r="G551" i="122"/>
  <c r="G550" i="122"/>
  <c r="G549" i="122"/>
  <c r="G548" i="122"/>
  <c r="G547" i="122"/>
  <c r="G546" i="122"/>
  <c r="G545" i="122"/>
  <c r="G544" i="122"/>
  <c r="G543" i="122"/>
  <c r="G542" i="122"/>
  <c r="G541" i="122"/>
  <c r="G538" i="122"/>
  <c r="G536" i="122"/>
  <c r="G535" i="122"/>
  <c r="G534" i="122"/>
  <c r="G532" i="122"/>
  <c r="G530" i="122"/>
  <c r="G529" i="122"/>
  <c r="G528" i="122"/>
  <c r="G527" i="122"/>
  <c r="G526" i="122"/>
  <c r="G525" i="122"/>
  <c r="G524" i="122"/>
  <c r="G523" i="122"/>
  <c r="G522" i="122"/>
  <c r="G521" i="122"/>
  <c r="G520" i="122"/>
  <c r="G519" i="122"/>
  <c r="G518" i="122"/>
  <c r="G517" i="122"/>
  <c r="G516" i="122"/>
  <c r="G515" i="122"/>
  <c r="G514" i="122"/>
  <c r="G513" i="122"/>
  <c r="G499" i="122"/>
  <c r="G498" i="122"/>
  <c r="G497" i="122"/>
  <c r="G496" i="122"/>
  <c r="G495" i="122"/>
  <c r="G494" i="122"/>
  <c r="G493" i="122"/>
  <c r="G492" i="122"/>
  <c r="G491" i="122"/>
  <c r="G490" i="122"/>
  <c r="G489" i="122"/>
  <c r="G488" i="122"/>
  <c r="G487" i="122"/>
  <c r="G486" i="122"/>
  <c r="G480" i="122"/>
  <c r="G479" i="122"/>
  <c r="G478" i="122"/>
  <c r="G477" i="122"/>
  <c r="G476" i="122"/>
  <c r="G465" i="122"/>
  <c r="G464" i="122"/>
  <c r="G463" i="122"/>
  <c r="G462" i="122"/>
  <c r="G461" i="122"/>
  <c r="G460" i="122"/>
  <c r="G459" i="122"/>
  <c r="G458" i="122"/>
  <c r="G457" i="122"/>
  <c r="G456" i="122"/>
  <c r="G455" i="122"/>
  <c r="G454" i="122"/>
  <c r="G453" i="122"/>
  <c r="G452" i="122"/>
  <c r="G451" i="122"/>
  <c r="G450" i="122"/>
  <c r="G449" i="122"/>
  <c r="G448" i="122"/>
  <c r="G447" i="122"/>
  <c r="G446" i="122"/>
  <c r="G445" i="122"/>
  <c r="G444" i="122"/>
  <c r="G443" i="122"/>
  <c r="G442" i="122"/>
  <c r="G441" i="122"/>
  <c r="G430" i="122"/>
  <c r="G428" i="122"/>
  <c r="G427" i="122"/>
  <c r="G426" i="122"/>
  <c r="G425" i="122"/>
  <c r="G424" i="122"/>
  <c r="G423" i="122"/>
  <c r="G422" i="122"/>
  <c r="G421" i="122"/>
  <c r="G420" i="122"/>
  <c r="G419" i="122"/>
  <c r="G418" i="122"/>
  <c r="G417" i="122"/>
  <c r="G416" i="122"/>
  <c r="G415" i="122"/>
  <c r="G414" i="122"/>
  <c r="G413" i="122"/>
  <c r="G412" i="122"/>
  <c r="G411" i="122"/>
  <c r="G410" i="122"/>
  <c r="G409" i="122"/>
  <c r="G408" i="122"/>
  <c r="G407" i="122"/>
  <c r="G406" i="122"/>
  <c r="G405" i="122"/>
  <c r="G404" i="122"/>
  <c r="G403" i="122"/>
  <c r="G402" i="122"/>
  <c r="G401" i="122"/>
  <c r="G400" i="122"/>
  <c r="G399" i="122"/>
  <c r="G398" i="122"/>
  <c r="G397" i="122"/>
  <c r="G396" i="122"/>
  <c r="G395" i="122"/>
  <c r="G394" i="122"/>
  <c r="G393" i="122"/>
  <c r="G392" i="122"/>
  <c r="G391" i="122"/>
  <c r="G390" i="122"/>
  <c r="G384" i="122"/>
  <c r="G383" i="122"/>
  <c r="G382" i="122"/>
  <c r="G381" i="122"/>
  <c r="G380" i="122"/>
  <c r="G379" i="122"/>
  <c r="G378" i="122"/>
  <c r="G377" i="122"/>
  <c r="G376" i="122"/>
  <c r="G375" i="122"/>
  <c r="G374" i="122"/>
  <c r="G373" i="122"/>
  <c r="G372" i="122"/>
  <c r="G371" i="122"/>
  <c r="G370" i="122"/>
  <c r="G369" i="122"/>
  <c r="G368" i="122"/>
  <c r="G367" i="122"/>
  <c r="G366" i="122"/>
  <c r="G365" i="122"/>
  <c r="G364" i="122"/>
  <c r="G363" i="122"/>
  <c r="G362" i="122"/>
  <c r="G361" i="122"/>
  <c r="G360" i="122"/>
  <c r="G359" i="122"/>
  <c r="G358" i="122"/>
  <c r="G357" i="122"/>
  <c r="G356" i="122"/>
  <c r="G355" i="122"/>
  <c r="G354" i="122"/>
  <c r="G353" i="122"/>
  <c r="G352" i="122"/>
  <c r="G351" i="122"/>
  <c r="G350" i="122"/>
  <c r="G349" i="122"/>
  <c r="G348" i="122"/>
  <c r="G347" i="122"/>
  <c r="G346" i="122"/>
  <c r="G345" i="122"/>
  <c r="G344" i="122"/>
  <c r="G343" i="122"/>
  <c r="G342" i="122"/>
  <c r="G341" i="122"/>
  <c r="G340" i="122"/>
  <c r="G339" i="122"/>
  <c r="G338" i="122"/>
  <c r="G337" i="122"/>
  <c r="G336" i="122"/>
  <c r="G335" i="122"/>
  <c r="G334" i="122"/>
  <c r="G333" i="122"/>
  <c r="G332" i="122"/>
  <c r="G331" i="122"/>
  <c r="G330" i="122"/>
  <c r="G329" i="122"/>
  <c r="G328" i="122"/>
  <c r="G327" i="122"/>
  <c r="G326" i="122"/>
  <c r="G325" i="122"/>
  <c r="G314" i="122"/>
  <c r="G313" i="122"/>
  <c r="G312" i="122"/>
  <c r="G311" i="122"/>
  <c r="G310" i="122"/>
  <c r="G309" i="122"/>
  <c r="G308" i="122"/>
  <c r="G307" i="122"/>
  <c r="G306" i="122"/>
  <c r="G305" i="122"/>
  <c r="G304" i="122"/>
  <c r="G303" i="122"/>
  <c r="G302" i="122"/>
  <c r="G301" i="122"/>
  <c r="G300" i="122"/>
  <c r="G299" i="122"/>
  <c r="G298" i="122"/>
  <c r="G297" i="122"/>
  <c r="G296" i="122"/>
  <c r="G295" i="122"/>
  <c r="G294" i="122"/>
  <c r="G293" i="122"/>
  <c r="G292" i="122"/>
  <c r="G291" i="122"/>
  <c r="G290" i="122"/>
  <c r="G289" i="122"/>
  <c r="G288" i="122"/>
  <c r="G287" i="122"/>
  <c r="G286" i="122"/>
  <c r="G285" i="122"/>
  <c r="G284" i="122"/>
  <c r="G283" i="122"/>
  <c r="G282" i="122"/>
  <c r="G281" i="122"/>
  <c r="G280" i="122"/>
  <c r="G279" i="122"/>
  <c r="G278" i="122"/>
  <c r="G277" i="122"/>
  <c r="G276" i="122"/>
  <c r="G275" i="122"/>
  <c r="G274" i="122"/>
  <c r="G273" i="122"/>
  <c r="G272" i="122"/>
  <c r="G271" i="122"/>
  <c r="G270" i="122"/>
  <c r="G269" i="122"/>
  <c r="G268" i="122"/>
  <c r="G267" i="122"/>
  <c r="G266" i="122"/>
  <c r="G265" i="122"/>
  <c r="G264" i="122"/>
  <c r="G263" i="122"/>
  <c r="G262" i="122"/>
  <c r="G261" i="122"/>
  <c r="G260" i="122"/>
  <c r="G259" i="122"/>
  <c r="G258" i="122"/>
  <c r="G257" i="122"/>
  <c r="G256" i="122"/>
  <c r="G255" i="122"/>
  <c r="G254" i="122"/>
  <c r="G253" i="122"/>
  <c r="G252" i="122"/>
  <c r="G251" i="122"/>
  <c r="G250" i="122"/>
  <c r="G249" i="122"/>
  <c r="G248" i="122"/>
  <c r="G247" i="122"/>
  <c r="G246" i="122"/>
  <c r="G245" i="122"/>
  <c r="G244" i="122"/>
  <c r="G243" i="122"/>
  <c r="G242" i="122"/>
  <c r="G241" i="122"/>
  <c r="G240" i="122"/>
  <c r="G239" i="122"/>
  <c r="G238" i="122"/>
  <c r="G237" i="122"/>
  <c r="G236" i="122"/>
  <c r="G235" i="122"/>
  <c r="G234" i="122"/>
  <c r="G233" i="122"/>
  <c r="G232" i="122"/>
  <c r="G231" i="122"/>
  <c r="G230" i="122"/>
  <c r="G229" i="122"/>
  <c r="G228" i="122"/>
  <c r="G227" i="122"/>
  <c r="G226" i="122"/>
  <c r="G224" i="122"/>
  <c r="G223" i="122"/>
  <c r="G222" i="122"/>
  <c r="G221" i="122"/>
  <c r="G220" i="122"/>
  <c r="G219" i="122"/>
  <c r="G218" i="122"/>
  <c r="G217" i="122"/>
  <c r="G216" i="122"/>
  <c r="G215" i="122"/>
  <c r="G214" i="122"/>
  <c r="G213" i="122"/>
  <c r="G212" i="122"/>
  <c r="G211" i="122"/>
  <c r="G210" i="122"/>
  <c r="G209" i="122"/>
  <c r="G208" i="122"/>
  <c r="G207" i="122"/>
  <c r="G206" i="122"/>
  <c r="G205" i="122"/>
  <c r="G204" i="122"/>
  <c r="G203" i="122"/>
  <c r="G202" i="122"/>
  <c r="G201" i="122"/>
  <c r="G200" i="122"/>
  <c r="G199" i="122"/>
  <c r="G198" i="122"/>
  <c r="G197" i="122"/>
  <c r="G196" i="122"/>
  <c r="G195" i="122"/>
  <c r="G194" i="122"/>
  <c r="G193" i="122"/>
  <c r="G192" i="122"/>
  <c r="G191" i="122"/>
  <c r="G190" i="122"/>
  <c r="G189" i="122"/>
  <c r="G188" i="122"/>
  <c r="G187" i="122"/>
  <c r="G186" i="122"/>
  <c r="G184" i="122"/>
  <c r="G183" i="122"/>
  <c r="G182" i="122"/>
  <c r="G181" i="122"/>
  <c r="G180" i="122"/>
  <c r="G179" i="122"/>
  <c r="G178" i="122"/>
  <c r="G177" i="122"/>
  <c r="G176" i="122"/>
  <c r="G175" i="122"/>
  <c r="G173" i="122"/>
  <c r="G172" i="122"/>
  <c r="G171" i="122"/>
  <c r="G170" i="122"/>
  <c r="G169" i="122"/>
  <c r="G168" i="122"/>
  <c r="G167" i="122"/>
  <c r="G166" i="122"/>
  <c r="G165" i="122"/>
  <c r="G164" i="122"/>
  <c r="G162" i="122"/>
  <c r="G161" i="122"/>
  <c r="G160" i="122"/>
  <c r="G159" i="122"/>
  <c r="G158" i="122"/>
  <c r="G157" i="122"/>
  <c r="G156" i="122"/>
  <c r="G155" i="122"/>
  <c r="G154" i="122"/>
  <c r="G153" i="122"/>
  <c r="G152" i="122"/>
  <c r="G151" i="122"/>
  <c r="G150" i="122"/>
  <c r="G149" i="122"/>
  <c r="G148" i="122"/>
  <c r="G147" i="122"/>
  <c r="G146" i="122"/>
  <c r="G145" i="122"/>
  <c r="G144" i="122"/>
  <c r="G143" i="122"/>
  <c r="G142" i="122"/>
  <c r="G141" i="122"/>
  <c r="G140" i="122"/>
  <c r="G139" i="122"/>
  <c r="G138" i="122"/>
  <c r="G137" i="122"/>
  <c r="G136" i="122"/>
  <c r="G135" i="122"/>
  <c r="G134" i="122"/>
  <c r="G133" i="122"/>
  <c r="G132" i="122"/>
  <c r="G131" i="122"/>
  <c r="G130" i="122"/>
  <c r="G129" i="122"/>
  <c r="G128" i="122"/>
  <c r="G126" i="122"/>
  <c r="G125" i="122"/>
  <c r="G124" i="122"/>
  <c r="G123" i="122"/>
  <c r="G122" i="122"/>
  <c r="G121" i="122"/>
  <c r="G120" i="122"/>
  <c r="G119" i="122"/>
  <c r="G118" i="122"/>
  <c r="G117" i="122"/>
  <c r="G116" i="122"/>
  <c r="G115" i="122"/>
  <c r="G114" i="122"/>
  <c r="G113" i="122"/>
  <c r="G112" i="122"/>
  <c r="G111" i="122"/>
  <c r="G109" i="122"/>
  <c r="G107" i="122"/>
  <c r="G106" i="122"/>
  <c r="G105" i="122"/>
  <c r="G104" i="122"/>
  <c r="G103" i="122"/>
  <c r="G102" i="122"/>
  <c r="G101" i="122"/>
  <c r="G100" i="122"/>
  <c r="G99" i="122"/>
  <c r="G98" i="122"/>
  <c r="G97" i="122"/>
  <c r="G96" i="122"/>
  <c r="G95" i="122"/>
  <c r="G94" i="122"/>
  <c r="G93" i="122"/>
  <c r="G92" i="122"/>
  <c r="G91" i="122"/>
  <c r="G90" i="122"/>
  <c r="G89" i="122"/>
  <c r="G88" i="122"/>
  <c r="G87" i="122"/>
  <c r="G86" i="122"/>
  <c r="G76" i="122"/>
  <c r="G75" i="122"/>
  <c r="G74" i="122"/>
  <c r="G73" i="122"/>
  <c r="G72" i="122"/>
  <c r="G71" i="122"/>
  <c r="G70" i="122"/>
  <c r="G69" i="122"/>
  <c r="G68" i="122"/>
  <c r="G67" i="122"/>
  <c r="G66" i="122"/>
  <c r="G65" i="122"/>
  <c r="G63" i="122"/>
  <c r="G62" i="122"/>
  <c r="G61" i="122"/>
  <c r="G60" i="122"/>
  <c r="G58" i="122"/>
  <c r="G57" i="122"/>
  <c r="G56" i="122"/>
  <c r="G55" i="122"/>
  <c r="G54" i="122"/>
  <c r="G53" i="122"/>
  <c r="G52" i="122"/>
  <c r="G51" i="122"/>
  <c r="G50" i="122"/>
  <c r="G49" i="122"/>
  <c r="G48" i="122"/>
  <c r="G47" i="122"/>
  <c r="G46" i="122"/>
  <c r="G45" i="122"/>
  <c r="G44" i="122"/>
  <c r="G43" i="122"/>
  <c r="G42" i="122"/>
  <c r="G41" i="122"/>
  <c r="G40" i="122"/>
  <c r="G39" i="122"/>
  <c r="G38" i="122"/>
  <c r="G36" i="122"/>
  <c r="G35" i="122"/>
  <c r="G34" i="122"/>
  <c r="G33" i="122"/>
  <c r="G32" i="122"/>
  <c r="G31" i="122"/>
  <c r="G30" i="122"/>
  <c r="G29" i="122"/>
  <c r="G28" i="122"/>
  <c r="G27" i="122"/>
  <c r="G26" i="122"/>
  <c r="G25" i="122"/>
  <c r="G24" i="122"/>
  <c r="G23" i="122"/>
  <c r="G22" i="122"/>
  <c r="G21" i="122"/>
  <c r="G20" i="122"/>
  <c r="G19" i="122"/>
  <c r="G18" i="122"/>
  <c r="G17" i="122"/>
  <c r="G16" i="122"/>
  <c r="G15" i="122"/>
  <c r="G14" i="122"/>
  <c r="G13" i="122"/>
  <c r="G12" i="122"/>
  <c r="G11" i="122"/>
  <c r="G10" i="122"/>
  <c r="G9" i="122"/>
  <c r="G8" i="122"/>
  <c r="G7" i="122"/>
  <c r="G6" i="122"/>
  <c r="G5" i="122"/>
  <c r="G4" i="122"/>
  <c r="G3" i="122"/>
  <c r="G4" i="68" l="1"/>
  <c r="G6" i="68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G32" i="68"/>
  <c r="G33" i="68"/>
  <c r="G35" i="68"/>
  <c r="G36" i="68"/>
  <c r="G37" i="68"/>
  <c r="G40" i="68"/>
  <c r="G41" i="68"/>
  <c r="G42" i="68"/>
  <c r="G43" i="68"/>
  <c r="G44" i="68"/>
  <c r="G45" i="68"/>
  <c r="G46" i="68"/>
  <c r="G47" i="68"/>
  <c r="G48" i="68"/>
  <c r="G49" i="68"/>
  <c r="G50" i="68"/>
  <c r="G51" i="68"/>
  <c r="G52" i="68"/>
  <c r="G53" i="68"/>
  <c r="G54" i="68"/>
  <c r="G55" i="68"/>
  <c r="G56" i="68"/>
  <c r="G57" i="68"/>
  <c r="G4" i="48"/>
  <c r="G5" i="48"/>
  <c r="G6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3" i="48"/>
  <c r="G54" i="48"/>
  <c r="G55" i="48"/>
  <c r="G56" i="48"/>
  <c r="G57" i="48"/>
  <c r="G58" i="48"/>
  <c r="G60" i="48"/>
  <c r="G61" i="48"/>
  <c r="G62" i="48"/>
  <c r="G63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86" i="48"/>
  <c r="G87" i="48"/>
  <c r="G88" i="48"/>
  <c r="G89" i="48"/>
  <c r="G90" i="48"/>
  <c r="G91" i="48"/>
  <c r="G92" i="48"/>
  <c r="G93" i="48"/>
  <c r="G94" i="48"/>
  <c r="G95" i="48"/>
  <c r="G96" i="48"/>
  <c r="G97" i="48"/>
  <c r="G98" i="48"/>
  <c r="G99" i="48"/>
  <c r="G100" i="48"/>
  <c r="G101" i="48"/>
  <c r="G102" i="48"/>
  <c r="G103" i="48"/>
  <c r="G104" i="48"/>
  <c r="G105" i="48"/>
  <c r="G106" i="48"/>
  <c r="G107" i="48"/>
  <c r="G109" i="48"/>
  <c r="G111" i="48"/>
  <c r="G112" i="48"/>
  <c r="G113" i="48"/>
  <c r="G114" i="48"/>
  <c r="G115" i="48"/>
  <c r="G116" i="48"/>
  <c r="G117" i="48"/>
  <c r="G118" i="48"/>
  <c r="G119" i="48"/>
  <c r="G120" i="48"/>
  <c r="G121" i="48"/>
  <c r="G122" i="48"/>
  <c r="G123" i="48"/>
  <c r="G124" i="48"/>
  <c r="G125" i="48"/>
  <c r="G126" i="48"/>
  <c r="G128" i="48"/>
  <c r="G129" i="48"/>
  <c r="G130" i="48"/>
  <c r="G131" i="48"/>
  <c r="G132" i="48"/>
  <c r="G133" i="48"/>
  <c r="G134" i="48"/>
  <c r="G135" i="48"/>
  <c r="G136" i="48"/>
  <c r="G137" i="48"/>
  <c r="G138" i="48"/>
  <c r="G139" i="48"/>
  <c r="G140" i="48"/>
  <c r="G141" i="48"/>
  <c r="G142" i="48"/>
  <c r="G143" i="48"/>
  <c r="G144" i="48"/>
  <c r="G145" i="48"/>
  <c r="G146" i="48"/>
  <c r="G147" i="48"/>
  <c r="G148" i="48"/>
  <c r="G149" i="48"/>
  <c r="G150" i="48"/>
  <c r="G151" i="48"/>
  <c r="G152" i="48"/>
  <c r="G153" i="48"/>
  <c r="G154" i="48"/>
  <c r="G155" i="48"/>
  <c r="G156" i="48"/>
  <c r="G157" i="48"/>
  <c r="G158" i="48"/>
  <c r="G159" i="48"/>
  <c r="G160" i="48"/>
  <c r="G161" i="48"/>
  <c r="G162" i="48"/>
  <c r="G164" i="48"/>
  <c r="G165" i="48"/>
  <c r="G166" i="48"/>
  <c r="G167" i="48"/>
  <c r="G168" i="48"/>
  <c r="G169" i="48"/>
  <c r="G170" i="48"/>
  <c r="G171" i="48"/>
  <c r="G172" i="48"/>
  <c r="G173" i="48"/>
  <c r="G175" i="48"/>
  <c r="G176" i="48"/>
  <c r="G177" i="48"/>
  <c r="G178" i="48"/>
  <c r="G179" i="48"/>
  <c r="G180" i="48"/>
  <c r="G181" i="48"/>
  <c r="G182" i="48"/>
  <c r="G183" i="48"/>
  <c r="G184" i="48"/>
  <c r="G186" i="48"/>
  <c r="G187" i="48"/>
  <c r="G188" i="48"/>
  <c r="G189" i="48"/>
  <c r="G190" i="48"/>
  <c r="G191" i="48"/>
  <c r="G192" i="48"/>
  <c r="G193" i="48"/>
  <c r="G194" i="48"/>
  <c r="G195" i="48"/>
  <c r="G196" i="48"/>
  <c r="G197" i="48"/>
  <c r="G198" i="48"/>
  <c r="G199" i="48"/>
  <c r="G200" i="48"/>
  <c r="G201" i="48"/>
  <c r="G202" i="48"/>
  <c r="G203" i="48"/>
  <c r="G204" i="48"/>
  <c r="G205" i="48"/>
  <c r="G206" i="48"/>
  <c r="G207" i="48"/>
  <c r="G208" i="48"/>
  <c r="G209" i="48"/>
  <c r="G210" i="48"/>
  <c r="G211" i="48"/>
  <c r="G212" i="48"/>
  <c r="G213" i="48"/>
  <c r="G214" i="48"/>
  <c r="G215" i="48"/>
  <c r="G216" i="48"/>
  <c r="G217" i="48"/>
  <c r="G218" i="48"/>
  <c r="G219" i="48"/>
  <c r="G220" i="48"/>
  <c r="G221" i="48"/>
  <c r="G222" i="48"/>
  <c r="G223" i="48"/>
  <c r="G224" i="48"/>
  <c r="G226" i="48"/>
  <c r="G227" i="48"/>
  <c r="G228" i="48"/>
  <c r="G229" i="48"/>
  <c r="G230" i="48"/>
  <c r="G231" i="48"/>
  <c r="G232" i="48"/>
  <c r="G233" i="48"/>
  <c r="G234" i="48"/>
  <c r="G235" i="48"/>
  <c r="G236" i="48"/>
  <c r="G237" i="48"/>
  <c r="G238" i="48"/>
  <c r="G239" i="48"/>
  <c r="G240" i="48"/>
  <c r="G241" i="48"/>
  <c r="G242" i="48"/>
  <c r="G243" i="48"/>
  <c r="G244" i="48"/>
  <c r="G245" i="48"/>
  <c r="G246" i="48"/>
  <c r="G247" i="48"/>
  <c r="G248" i="48"/>
  <c r="G249" i="48"/>
  <c r="G250" i="48"/>
  <c r="G251" i="48"/>
  <c r="G252" i="48"/>
  <c r="G253" i="48"/>
  <c r="G254" i="48"/>
  <c r="G255" i="48"/>
  <c r="G256" i="48"/>
  <c r="G257" i="48"/>
  <c r="G258" i="48"/>
  <c r="G259" i="48"/>
  <c r="G260" i="48"/>
  <c r="G261" i="48"/>
  <c r="G262" i="48"/>
  <c r="G263" i="48"/>
  <c r="G264" i="48"/>
  <c r="G265" i="48"/>
  <c r="G266" i="48"/>
  <c r="G267" i="48"/>
  <c r="G268" i="48"/>
  <c r="G269" i="48"/>
  <c r="G270" i="48"/>
  <c r="G271" i="48"/>
  <c r="G272" i="48"/>
  <c r="G273" i="48"/>
  <c r="G274" i="48"/>
  <c r="G275" i="48"/>
  <c r="G276" i="48"/>
  <c r="G277" i="48"/>
  <c r="G278" i="48"/>
  <c r="G279" i="48"/>
  <c r="G280" i="48"/>
  <c r="G281" i="48"/>
  <c r="G282" i="48"/>
  <c r="G283" i="48"/>
  <c r="G284" i="48"/>
  <c r="G285" i="48"/>
  <c r="G286" i="48"/>
  <c r="G287" i="48"/>
  <c r="G288" i="48"/>
  <c r="G289" i="48"/>
  <c r="G290" i="48"/>
  <c r="G291" i="48"/>
  <c r="G292" i="48"/>
  <c r="G293" i="48"/>
  <c r="G294" i="48"/>
  <c r="G295" i="48"/>
  <c r="G296" i="48"/>
  <c r="G297" i="48"/>
  <c r="G298" i="48"/>
  <c r="G299" i="48"/>
  <c r="G300" i="48"/>
  <c r="G301" i="48"/>
  <c r="G302" i="48"/>
  <c r="G303" i="48"/>
  <c r="G304" i="48"/>
  <c r="G305" i="48"/>
  <c r="G306" i="48"/>
  <c r="G307" i="48"/>
  <c r="G308" i="48"/>
  <c r="G309" i="48"/>
  <c r="G310" i="48"/>
  <c r="G311" i="48"/>
  <c r="G312" i="48"/>
  <c r="G313" i="48"/>
  <c r="G314" i="48"/>
  <c r="G325" i="48"/>
  <c r="G326" i="48"/>
  <c r="G327" i="48"/>
  <c r="G328" i="48"/>
  <c r="G329" i="48"/>
  <c r="G330" i="48"/>
  <c r="G331" i="48"/>
  <c r="G332" i="48"/>
  <c r="G333" i="48"/>
  <c r="G334" i="48"/>
  <c r="G335" i="48"/>
  <c r="G336" i="48"/>
  <c r="G337" i="48"/>
  <c r="G338" i="48"/>
  <c r="G339" i="48"/>
  <c r="G340" i="48"/>
  <c r="G341" i="48"/>
  <c r="G342" i="48"/>
  <c r="G343" i="48"/>
  <c r="G344" i="48"/>
  <c r="G345" i="48"/>
  <c r="G346" i="48"/>
  <c r="G347" i="48"/>
  <c r="G348" i="48"/>
  <c r="G349" i="48"/>
  <c r="G350" i="48"/>
  <c r="G351" i="48"/>
  <c r="G352" i="48"/>
  <c r="G353" i="48"/>
  <c r="G354" i="48"/>
  <c r="G355" i="48"/>
  <c r="G356" i="48"/>
  <c r="G357" i="48"/>
  <c r="G358" i="48"/>
  <c r="G359" i="48"/>
  <c r="G360" i="48"/>
  <c r="G361" i="48"/>
  <c r="G362" i="48"/>
  <c r="G363" i="48"/>
  <c r="G364" i="48"/>
  <c r="G365" i="48"/>
  <c r="G366" i="48"/>
  <c r="G367" i="48"/>
  <c r="G368" i="48"/>
  <c r="G369" i="48"/>
  <c r="G370" i="48"/>
  <c r="G371" i="48"/>
  <c r="G372" i="48"/>
  <c r="G373" i="48"/>
  <c r="G374" i="48"/>
  <c r="G375" i="48"/>
  <c r="G376" i="48"/>
  <c r="G377" i="48"/>
  <c r="G378" i="48"/>
  <c r="G379" i="48"/>
  <c r="G380" i="48"/>
  <c r="G381" i="48"/>
  <c r="G382" i="48"/>
  <c r="G383" i="48"/>
  <c r="G384" i="48"/>
  <c r="G390" i="48"/>
  <c r="G391" i="48"/>
  <c r="G392" i="48"/>
  <c r="G393" i="48"/>
  <c r="G394" i="48"/>
  <c r="G395" i="48"/>
  <c r="G396" i="48"/>
  <c r="G397" i="48"/>
  <c r="G398" i="48"/>
  <c r="G399" i="48"/>
  <c r="G400" i="48"/>
  <c r="G401" i="48"/>
  <c r="G402" i="48"/>
  <c r="G403" i="48"/>
  <c r="G404" i="48"/>
  <c r="G405" i="48"/>
  <c r="G406" i="48"/>
  <c r="G407" i="48"/>
  <c r="G408" i="48"/>
  <c r="G409" i="48"/>
  <c r="G410" i="48"/>
  <c r="G411" i="48"/>
  <c r="G412" i="48"/>
  <c r="G413" i="48"/>
  <c r="G414" i="48"/>
  <c r="G415" i="48"/>
  <c r="G416" i="48"/>
  <c r="G417" i="48"/>
  <c r="G418" i="48"/>
  <c r="G419" i="48"/>
  <c r="G420" i="48"/>
  <c r="G421" i="48"/>
  <c r="G422" i="48"/>
  <c r="G423" i="48"/>
  <c r="G424" i="48"/>
  <c r="G425" i="48"/>
  <c r="G426" i="48"/>
  <c r="G427" i="48"/>
  <c r="G428" i="48"/>
  <c r="G430" i="48"/>
  <c r="G441" i="48"/>
  <c r="G442" i="48"/>
  <c r="G443" i="48"/>
  <c r="G444" i="48"/>
  <c r="G445" i="48"/>
  <c r="G446" i="48"/>
  <c r="G447" i="48"/>
  <c r="G448" i="48"/>
  <c r="G449" i="48"/>
  <c r="G450" i="48"/>
  <c r="G451" i="48"/>
  <c r="G452" i="48"/>
  <c r="G453" i="48"/>
  <c r="G454" i="48"/>
  <c r="G455" i="48"/>
  <c r="G456" i="48"/>
  <c r="G457" i="48"/>
  <c r="G458" i="48"/>
  <c r="G459" i="48"/>
  <c r="G460" i="48"/>
  <c r="G461" i="48"/>
  <c r="G462" i="48"/>
  <c r="G463" i="48"/>
  <c r="G464" i="48"/>
  <c r="G465" i="48"/>
  <c r="G476" i="48"/>
  <c r="G477" i="48"/>
  <c r="G478" i="48"/>
  <c r="G479" i="48"/>
  <c r="G480" i="48"/>
  <c r="G486" i="48"/>
  <c r="G487" i="48"/>
  <c r="G488" i="48"/>
  <c r="G489" i="48"/>
  <c r="G490" i="48"/>
  <c r="G491" i="48"/>
  <c r="G492" i="48"/>
  <c r="G493" i="48"/>
  <c r="G494" i="48"/>
  <c r="G495" i="48"/>
  <c r="G496" i="48"/>
  <c r="G497" i="48"/>
  <c r="G498" i="48"/>
  <c r="G499" i="48"/>
  <c r="G513" i="48"/>
  <c r="G514" i="48"/>
  <c r="G515" i="48"/>
  <c r="G516" i="48"/>
  <c r="G517" i="48"/>
  <c r="G518" i="48"/>
  <c r="G519" i="48"/>
  <c r="G520" i="48"/>
  <c r="G521" i="48"/>
  <c r="G522" i="48"/>
  <c r="G523" i="48"/>
  <c r="G524" i="48"/>
  <c r="G525" i="48"/>
  <c r="G526" i="48"/>
  <c r="G527" i="48"/>
  <c r="G528" i="48"/>
  <c r="G529" i="48"/>
  <c r="G530" i="48"/>
  <c r="G532" i="48"/>
  <c r="G534" i="48"/>
  <c r="G535" i="48"/>
  <c r="G536" i="48"/>
  <c r="G538" i="48"/>
  <c r="G541" i="48"/>
  <c r="G542" i="48"/>
  <c r="G543" i="48"/>
  <c r="G544" i="48"/>
  <c r="G545" i="48"/>
  <c r="G546" i="48"/>
  <c r="G547" i="48"/>
  <c r="G548" i="48"/>
  <c r="G549" i="48"/>
  <c r="G550" i="48"/>
  <c r="G551" i="48"/>
  <c r="G552" i="48"/>
  <c r="G553" i="48"/>
  <c r="G556" i="48"/>
  <c r="G558" i="48"/>
  <c r="G559" i="48"/>
  <c r="G560" i="48"/>
  <c r="G561" i="48"/>
  <c r="G562" i="48"/>
  <c r="G563" i="48"/>
  <c r="G564" i="48"/>
  <c r="G565" i="48"/>
  <c r="G567" i="48"/>
  <c r="G568" i="48"/>
  <c r="G569" i="48"/>
  <c r="G570" i="48"/>
  <c r="G571" i="48"/>
  <c r="G572" i="48"/>
  <c r="G573" i="48"/>
  <c r="G574" i="48"/>
  <c r="G575" i="48"/>
  <c r="G576" i="48"/>
  <c r="G577" i="48"/>
  <c r="G578" i="48"/>
  <c r="G579" i="48"/>
  <c r="G580" i="48"/>
  <c r="G581" i="48"/>
  <c r="G582" i="48"/>
  <c r="G583" i="48"/>
  <c r="G584" i="48"/>
  <c r="G585" i="48"/>
  <c r="G586" i="48"/>
  <c r="G590" i="48"/>
  <c r="G591" i="48"/>
  <c r="G592" i="48"/>
  <c r="G593" i="48"/>
  <c r="G594" i="48"/>
  <c r="G595" i="48"/>
  <c r="G596" i="48"/>
  <c r="G597" i="48"/>
  <c r="G598" i="48"/>
  <c r="G599" i="48"/>
  <c r="G600" i="48"/>
  <c r="G601" i="48"/>
  <c r="G602" i="48"/>
  <c r="G603" i="48"/>
  <c r="G604" i="48"/>
  <c r="G607" i="48"/>
  <c r="G608" i="48"/>
  <c r="G609" i="48"/>
  <c r="G610" i="48"/>
  <c r="G611" i="48"/>
  <c r="G614" i="48"/>
  <c r="G615" i="48"/>
  <c r="G617" i="48"/>
  <c r="G619" i="48"/>
  <c r="G620" i="48"/>
  <c r="G621" i="48"/>
  <c r="G622" i="48"/>
  <c r="G623" i="48"/>
  <c r="G625" i="48"/>
  <c r="G626" i="48"/>
  <c r="G627" i="48"/>
  <c r="G628" i="48"/>
  <c r="G629" i="48"/>
  <c r="G630" i="48"/>
  <c r="G631" i="48"/>
  <c r="G632" i="48"/>
  <c r="G633" i="48"/>
  <c r="G634" i="48"/>
  <c r="G637" i="48"/>
  <c r="G638" i="48"/>
  <c r="G641" i="48"/>
  <c r="G642" i="48"/>
  <c r="G643" i="48"/>
  <c r="G644" i="48"/>
  <c r="G645" i="48"/>
  <c r="G646" i="48"/>
  <c r="G647" i="48"/>
  <c r="G649" i="48"/>
  <c r="G650" i="48"/>
  <c r="G651" i="48"/>
  <c r="G652" i="48"/>
  <c r="G653" i="48"/>
  <c r="G654" i="48"/>
  <c r="G655" i="48"/>
  <c r="G656" i="48"/>
  <c r="G657" i="48"/>
  <c r="G658" i="48"/>
  <c r="G659" i="48"/>
  <c r="G660" i="48"/>
  <c r="G661" i="48"/>
  <c r="G662" i="48"/>
  <c r="G663" i="48"/>
  <c r="G664" i="48"/>
  <c r="G665" i="48"/>
  <c r="G667" i="48"/>
  <c r="G668" i="48"/>
  <c r="G669" i="48"/>
  <c r="G670" i="48"/>
  <c r="G671" i="48"/>
  <c r="G672" i="48"/>
  <c r="G673" i="48"/>
  <c r="G674" i="48"/>
  <c r="G675" i="48"/>
  <c r="G676" i="48"/>
  <c r="G677" i="48"/>
  <c r="G678" i="48"/>
  <c r="G679" i="48"/>
  <c r="G680" i="48"/>
  <c r="G681" i="48"/>
  <c r="G682" i="48"/>
  <c r="G683" i="48"/>
  <c r="G684" i="48"/>
  <c r="G685" i="48"/>
  <c r="G686" i="48"/>
  <c r="G687" i="48"/>
  <c r="G688" i="48"/>
  <c r="G689" i="48"/>
  <c r="G690" i="48"/>
  <c r="G691" i="48"/>
  <c r="G692" i="48"/>
  <c r="G693" i="48"/>
  <c r="G694" i="48"/>
  <c r="G695" i="48"/>
  <c r="G696" i="48"/>
  <c r="G697" i="48"/>
  <c r="G698" i="48"/>
  <c r="G699" i="48"/>
  <c r="G700" i="48"/>
  <c r="G701" i="48"/>
  <c r="G702" i="48"/>
  <c r="G703" i="48"/>
  <c r="G704" i="48"/>
  <c r="G705" i="48"/>
  <c r="G706" i="48"/>
  <c r="G707" i="48"/>
  <c r="G708" i="48"/>
  <c r="G709" i="48"/>
  <c r="G710" i="48"/>
  <c r="G711" i="48"/>
  <c r="G712" i="48"/>
  <c r="G713" i="48"/>
  <c r="G714" i="48"/>
  <c r="G715" i="48"/>
  <c r="G716" i="48"/>
  <c r="G717" i="48"/>
  <c r="G718" i="48"/>
  <c r="G719" i="48"/>
  <c r="G720" i="48"/>
  <c r="G721" i="48"/>
  <c r="G722" i="48"/>
  <c r="G723" i="48"/>
  <c r="G724" i="48"/>
  <c r="G725" i="48"/>
  <c r="G726" i="48"/>
  <c r="G727" i="48"/>
  <c r="G728" i="48"/>
  <c r="G729" i="48"/>
  <c r="G730" i="48"/>
  <c r="G731" i="48"/>
  <c r="G732" i="48"/>
  <c r="G733" i="48"/>
  <c r="G734" i="48"/>
  <c r="G735" i="48"/>
  <c r="G736" i="48"/>
  <c r="G737" i="48"/>
  <c r="G738" i="48"/>
  <c r="G739" i="48"/>
  <c r="G740" i="48"/>
  <c r="G741" i="48"/>
  <c r="G742" i="48"/>
  <c r="G743" i="48"/>
  <c r="G744" i="48"/>
  <c r="G745" i="48"/>
  <c r="G746" i="48"/>
  <c r="G747" i="48"/>
  <c r="G748" i="48"/>
  <c r="G749" i="48"/>
  <c r="G750" i="48"/>
  <c r="G751" i="48"/>
  <c r="G752" i="48"/>
  <c r="G753" i="48"/>
  <c r="G754" i="48"/>
  <c r="G755" i="48"/>
  <c r="G756" i="48"/>
  <c r="G757" i="48"/>
  <c r="G758" i="48"/>
  <c r="G759" i="48"/>
  <c r="G760" i="48"/>
  <c r="G761" i="48"/>
  <c r="G762" i="48"/>
  <c r="G763" i="48"/>
  <c r="G764" i="48"/>
  <c r="G765" i="48"/>
  <c r="G766" i="48"/>
  <c r="G767" i="48"/>
  <c r="G768" i="48"/>
  <c r="G769" i="48"/>
  <c r="G770" i="48"/>
  <c r="G771" i="48"/>
  <c r="G772" i="48"/>
  <c r="G773" i="48"/>
  <c r="G774" i="48"/>
  <c r="G775" i="48"/>
  <c r="G776" i="48"/>
  <c r="G777" i="48"/>
  <c r="G778" i="48"/>
  <c r="G779" i="48"/>
  <c r="G780" i="48"/>
  <c r="G781" i="48"/>
  <c r="G782" i="48"/>
  <c r="G783" i="48"/>
  <c r="G784" i="48"/>
  <c r="G785" i="48"/>
  <c r="G786" i="48"/>
  <c r="G787" i="48"/>
  <c r="G789" i="48"/>
  <c r="G790" i="48"/>
  <c r="G791" i="48"/>
  <c r="G10" i="109" l="1"/>
  <c r="G36" i="109"/>
  <c r="G38" i="109"/>
  <c r="G112" i="109"/>
  <c r="G116" i="109"/>
  <c r="G137" i="109"/>
  <c r="G138" i="109"/>
  <c r="G3" i="48"/>
  <c r="G3" i="68"/>
</calcChain>
</file>

<file path=xl/sharedStrings.xml><?xml version="1.0" encoding="utf-8"?>
<sst xmlns="http://schemas.openxmlformats.org/spreadsheetml/2006/main" count="16831" uniqueCount="7869">
  <si>
    <t>A336312007</t>
  </si>
  <si>
    <t>A325392007</t>
  </si>
  <si>
    <t>A325393007</t>
  </si>
  <si>
    <t>A331300007</t>
  </si>
  <si>
    <t>A342395007</t>
  </si>
  <si>
    <t>A342237000</t>
  </si>
  <si>
    <t>A345090001</t>
  </si>
  <si>
    <t>A327225000</t>
  </si>
  <si>
    <t>A506403110</t>
  </si>
  <si>
    <t>A506403207</t>
  </si>
  <si>
    <t>A506403900</t>
  </si>
  <si>
    <t>A346237000</t>
  </si>
  <si>
    <t>A816291001</t>
  </si>
  <si>
    <t>A506401614</t>
  </si>
  <si>
    <t>A341392007</t>
  </si>
  <si>
    <t>A890074000</t>
  </si>
  <si>
    <t>A35945O000</t>
  </si>
  <si>
    <t>A35945N000</t>
  </si>
  <si>
    <t>A342236000</t>
  </si>
  <si>
    <t>A341230000</t>
  </si>
  <si>
    <t>A801230004</t>
  </si>
  <si>
    <t>A353145000</t>
  </si>
  <si>
    <t>A342394000</t>
  </si>
  <si>
    <t>A325394007</t>
  </si>
  <si>
    <t>A325883000</t>
  </si>
  <si>
    <t>A327114000</t>
  </si>
  <si>
    <t>A327116000</t>
  </si>
  <si>
    <t>A327240000</t>
  </si>
  <si>
    <t>A327241000</t>
  </si>
  <si>
    <t>A327242000</t>
  </si>
  <si>
    <t>A327243000</t>
  </si>
  <si>
    <t>A327245000</t>
  </si>
  <si>
    <t>A327248000</t>
  </si>
  <si>
    <t>A327249000</t>
  </si>
  <si>
    <t>A32724C000</t>
  </si>
  <si>
    <t>A32724D000</t>
  </si>
  <si>
    <t>A32724E000</t>
  </si>
  <si>
    <t>A32724T000</t>
  </si>
  <si>
    <t>A32724X000</t>
  </si>
  <si>
    <t>A32724Y000</t>
  </si>
  <si>
    <t>A32724Z000</t>
  </si>
  <si>
    <t>A327473000</t>
  </si>
  <si>
    <t>A327474000</t>
  </si>
  <si>
    <t>A327475000</t>
  </si>
  <si>
    <t>A327476000</t>
  </si>
  <si>
    <t>A327477000</t>
  </si>
  <si>
    <t>A327478000</t>
  </si>
  <si>
    <t>A327479000</t>
  </si>
  <si>
    <t>A32747R000</t>
  </si>
  <si>
    <t>A32747S000</t>
  </si>
  <si>
    <t>A32751D000</t>
  </si>
  <si>
    <t>A327620000</t>
  </si>
  <si>
    <t>A327621000</t>
  </si>
  <si>
    <t>A327622000</t>
  </si>
  <si>
    <t>A327623000</t>
  </si>
  <si>
    <t>A327624000</t>
  </si>
  <si>
    <t>A327642000</t>
  </si>
  <si>
    <t>A327643000</t>
  </si>
  <si>
    <t>A327863000</t>
  </si>
  <si>
    <t>A327865000</t>
  </si>
  <si>
    <t>A327866000</t>
  </si>
  <si>
    <t>A327876000</t>
  </si>
  <si>
    <t>A327880000</t>
  </si>
  <si>
    <t>A327881000</t>
  </si>
  <si>
    <t>A32788200H</t>
  </si>
  <si>
    <t>A327884000</t>
  </si>
  <si>
    <t>A327899000</t>
  </si>
  <si>
    <t>A337241000</t>
  </si>
  <si>
    <t>A337471000</t>
  </si>
  <si>
    <t>A337472000</t>
  </si>
  <si>
    <t>A337642000</t>
  </si>
  <si>
    <t>A341240000</t>
  </si>
  <si>
    <t>A341470000</t>
  </si>
  <si>
    <t>A342477000</t>
  </si>
  <si>
    <t>A346248000</t>
  </si>
  <si>
    <t>A346477000</t>
  </si>
  <si>
    <t>A346627000</t>
  </si>
  <si>
    <t>A35362E000</t>
  </si>
  <si>
    <t>A35364K000</t>
  </si>
  <si>
    <t>A35364L000</t>
  </si>
  <si>
    <t>A357246000</t>
  </si>
  <si>
    <t>A357247000</t>
  </si>
  <si>
    <t>A357475000</t>
  </si>
  <si>
    <t>A357477000</t>
  </si>
  <si>
    <t>A357625000</t>
  </si>
  <si>
    <t>A357645000</t>
  </si>
  <si>
    <t>A35945E000</t>
  </si>
  <si>
    <t>A35945M000</t>
  </si>
  <si>
    <t>A801620004</t>
  </si>
  <si>
    <t>A801622004</t>
  </si>
  <si>
    <t>A80162B004</t>
  </si>
  <si>
    <t>A80162C004</t>
  </si>
  <si>
    <t>A806390004</t>
  </si>
  <si>
    <t>A806620004</t>
  </si>
  <si>
    <t>A341730000</t>
  </si>
  <si>
    <t>A34273700H</t>
  </si>
  <si>
    <t>A801732004</t>
  </si>
  <si>
    <t>VICTORIA</t>
  </si>
  <si>
    <t>A32230700M</t>
  </si>
  <si>
    <t>A32588300M</t>
  </si>
  <si>
    <t>A32711400M</t>
  </si>
  <si>
    <t>A32711600M</t>
  </si>
  <si>
    <t>A32722500M</t>
  </si>
  <si>
    <t>A32724000M</t>
  </si>
  <si>
    <t>A32724100M</t>
  </si>
  <si>
    <t>A32724200M</t>
  </si>
  <si>
    <t>A32724300M</t>
  </si>
  <si>
    <t>A32724500M</t>
  </si>
  <si>
    <t>A32724800M</t>
  </si>
  <si>
    <t>A32724900M</t>
  </si>
  <si>
    <t>A32724C00M</t>
  </si>
  <si>
    <t>A32724D00M</t>
  </si>
  <si>
    <t>A32724E00M</t>
  </si>
  <si>
    <t>A32724T00M</t>
  </si>
  <si>
    <t>A32724X00M</t>
  </si>
  <si>
    <t>A32724Y00M</t>
  </si>
  <si>
    <t>A32724Z00M</t>
  </si>
  <si>
    <t>A32747300M</t>
  </si>
  <si>
    <t>A32747400M</t>
  </si>
  <si>
    <t>A32747500M</t>
  </si>
  <si>
    <t>A32747600M</t>
  </si>
  <si>
    <t>A32747700M</t>
  </si>
  <si>
    <t>A32747800M</t>
  </si>
  <si>
    <t>A32747900M</t>
  </si>
  <si>
    <t>A32747R00M</t>
  </si>
  <si>
    <t>A32747S00M</t>
  </si>
  <si>
    <t>A32751D00M</t>
  </si>
  <si>
    <t>A32762000M</t>
  </si>
  <si>
    <t>A32762100M</t>
  </si>
  <si>
    <t>A32762200M</t>
  </si>
  <si>
    <t>A32762300M</t>
  </si>
  <si>
    <t>A32762400M</t>
  </si>
  <si>
    <t>A32762G000</t>
  </si>
  <si>
    <t>A32762G00M</t>
  </si>
  <si>
    <t>A32786300M</t>
  </si>
  <si>
    <t>A32786500M</t>
  </si>
  <si>
    <t>A32786600M</t>
  </si>
  <si>
    <t>A32787100M</t>
  </si>
  <si>
    <t>A32787600M</t>
  </si>
  <si>
    <t>A32788000M</t>
  </si>
  <si>
    <t>A32788100M</t>
  </si>
  <si>
    <t>A32789900M</t>
  </si>
  <si>
    <t>A34247700M</t>
  </si>
  <si>
    <t>A34273700M</t>
  </si>
  <si>
    <t>A34624800M</t>
  </si>
  <si>
    <t>A34647700M</t>
  </si>
  <si>
    <t>A34662700M</t>
  </si>
  <si>
    <t>A35724600M</t>
  </si>
  <si>
    <t>A35724700M</t>
  </si>
  <si>
    <t>A35747500M</t>
  </si>
  <si>
    <t>A35747700M</t>
  </si>
  <si>
    <t>A35762500M</t>
  </si>
  <si>
    <t>A80000201R</t>
  </si>
  <si>
    <t>A890071000</t>
  </si>
  <si>
    <t>A890073000</t>
  </si>
  <si>
    <t>A89007300N</t>
  </si>
  <si>
    <t>A89007300U</t>
  </si>
  <si>
    <t>A890074100</t>
  </si>
  <si>
    <t>A89007410B</t>
  </si>
  <si>
    <t>AV0007900R</t>
  </si>
  <si>
    <t>A355394003</t>
  </si>
  <si>
    <t>A325995000</t>
  </si>
  <si>
    <t>A327783000</t>
  </si>
  <si>
    <t>A327785000</t>
  </si>
  <si>
    <t>A327786000</t>
  </si>
  <si>
    <t>A327788000</t>
  </si>
  <si>
    <t>A32778A000</t>
  </si>
  <si>
    <t>A337782000</t>
  </si>
  <si>
    <t>A35764500M</t>
  </si>
  <si>
    <t>A801782004</t>
  </si>
  <si>
    <t>A80178C004</t>
  </si>
  <si>
    <t>A806782004</t>
  </si>
  <si>
    <t>A325994000</t>
  </si>
  <si>
    <t>A325996000</t>
  </si>
  <si>
    <t>A325997000</t>
  </si>
  <si>
    <t>A325998000</t>
  </si>
  <si>
    <t>A325999000</t>
  </si>
  <si>
    <t>A32788400M</t>
  </si>
  <si>
    <t>A335990000</t>
  </si>
  <si>
    <t>A337991000</t>
  </si>
  <si>
    <t>A337992000</t>
  </si>
  <si>
    <t>A34647L000</t>
  </si>
  <si>
    <t>A34664L000</t>
  </si>
  <si>
    <t>A346997000</t>
  </si>
  <si>
    <t>AV0020700R</t>
  </si>
  <si>
    <t>A342998000</t>
  </si>
  <si>
    <t>A341990000</t>
  </si>
  <si>
    <t>A342997000</t>
  </si>
  <si>
    <t>A34647L00M</t>
  </si>
  <si>
    <t>A355994000</t>
  </si>
  <si>
    <t>A355995000</t>
  </si>
  <si>
    <t>A80000009R</t>
  </si>
  <si>
    <t>A32778600M</t>
  </si>
  <si>
    <t>A32778800M</t>
  </si>
  <si>
    <t>A32778A00M</t>
  </si>
  <si>
    <t>A32778300M</t>
  </si>
  <si>
    <t>A32778500M</t>
  </si>
  <si>
    <t>A34H47C000</t>
  </si>
  <si>
    <t>A34H64L000</t>
  </si>
  <si>
    <t>A344PB7000</t>
  </si>
  <si>
    <t>A344PB8000</t>
  </si>
  <si>
    <t>A368PB8000</t>
  </si>
  <si>
    <t>A34664L00M</t>
  </si>
  <si>
    <t>A80148200U</t>
  </si>
  <si>
    <t>A801PB6004</t>
  </si>
  <si>
    <t>A80648200U</t>
  </si>
  <si>
    <t>A80148000U</t>
  </si>
  <si>
    <t>VICTORIA Umywalka 60 cm</t>
  </si>
  <si>
    <t>VICTORIA Umywalka 56 cm</t>
  </si>
  <si>
    <t>VICTORIA Umywalka 52 cm</t>
  </si>
  <si>
    <t>VICTORIA Miska wc o/poziomy</t>
  </si>
  <si>
    <t>VICTORIA Miska wc o/pionowy</t>
  </si>
  <si>
    <t>VICTORIA Zbiornik wc („3/6 l")</t>
  </si>
  <si>
    <t>VICTORIA Bidet stojący</t>
  </si>
  <si>
    <t>VICTORIA Pokrywa do bidetu stojącego</t>
  </si>
  <si>
    <t>DEBBA Umywalka 60x48</t>
  </si>
  <si>
    <t>DEBBA Umywalka 55x44</t>
  </si>
  <si>
    <t>DEBBA Umywalka 50x42</t>
  </si>
  <si>
    <t>DEBBA Umywalka 45x37</t>
  </si>
  <si>
    <t>DEBBA Umywalka 40x32</t>
  </si>
  <si>
    <t>DEBBA Umywalka 35x30</t>
  </si>
  <si>
    <t>DEBBA Postument</t>
  </si>
  <si>
    <t>DEBBA Półpostument</t>
  </si>
  <si>
    <t>DEBBA Półpostument mały</t>
  </si>
  <si>
    <t>NEXO</t>
  </si>
  <si>
    <t>NEXO Bidet podwieszany</t>
  </si>
  <si>
    <t>NEXO Umywalka 55 cm</t>
  </si>
  <si>
    <t>NEXO Umywalka 45 cm</t>
  </si>
  <si>
    <t>GAP</t>
  </si>
  <si>
    <t>DAMA-N</t>
  </si>
  <si>
    <t>DAMA-N Umywalka 65x46 cm</t>
  </si>
  <si>
    <t>DAMA-N Umywalka.60x32 cm COMPACTO</t>
  </si>
  <si>
    <t>DAMA-N Umywalka 55x46 cm</t>
  </si>
  <si>
    <t>DAMA-N Umywalka 50x32 cm COMPACTO</t>
  </si>
  <si>
    <t>DAMA-N Umywalka.40x32 cm COMPACTO</t>
  </si>
  <si>
    <t>DAMA-N Półpostument COMPACTO</t>
  </si>
  <si>
    <t>SENSO SQUARE</t>
  </si>
  <si>
    <t>HALL</t>
  </si>
  <si>
    <t>HALL Umywalka nablatowa 65x42</t>
  </si>
  <si>
    <t>HALL Hall Umywalka 45 x 38 cm</t>
  </si>
  <si>
    <t>HALL Umywalka narożna lewa</t>
  </si>
  <si>
    <t>HALL Umywalka narożna prawa</t>
  </si>
  <si>
    <t>EURET pisuar z dopływem z tyłu z automatycznym zaworem spustowym (na baterie)</t>
  </si>
  <si>
    <t>EURET pisuar z dopływem z tyłu z automatycznym zaworem spustowym (sieciowy)</t>
  </si>
  <si>
    <t>Zasilacz  230/24 V DC  max. 5 zaworów</t>
  </si>
  <si>
    <t>WC TURECKIE</t>
  </si>
  <si>
    <t>DOSTĘPNA ŁAZIENKA Syfon podtynkowy do umywalki</t>
  </si>
  <si>
    <t>DOSTĘPNA ŁAZIENKA Miska podwieszana o długości 70 cm</t>
  </si>
  <si>
    <t>DOSTĘPNA ŁAZIENKA Miska wc do kompaktu o wysokości 48 cm o/poziomy</t>
  </si>
  <si>
    <t>DOSTĘPNA ŁAZIENKA Miska wc do kompaktu o wysokości 43 cm o/pionowy</t>
  </si>
  <si>
    <t>DOSTĘPNA ŁAZIENKA Zbiornik do kompaktu wc 3/6 l</t>
  </si>
  <si>
    <t>DOSTĘPNA ŁAZIENKA Deska wc Duroplast z wycięciem (dla osób niepełnosprawnych)</t>
  </si>
  <si>
    <t>SENSO SQUARE Umywalka mała 35x28 cm (możliwy montaż na blacie) Maxi Clean</t>
  </si>
  <si>
    <t>MERIDIAN-N Umywalka 85x46 cm z blatem Maxi Clean</t>
  </si>
  <si>
    <t>MERIDIAN-N Umywalka 70x46 cm z blatem Maxi Clean</t>
  </si>
  <si>
    <t>MERIDIAN-N Umywalka 65x46 cm Maxi Clean</t>
  </si>
  <si>
    <t>MERIDIAN-N Umywalka 60x46 cm Maxi Clean</t>
  </si>
  <si>
    <t>MERIDIAN-N Umywalka 55x46 cm Maxi Clean</t>
  </si>
  <si>
    <t>MERIDIAN-N Umywalka 45x42 cm Maxi Clean</t>
  </si>
  <si>
    <t>MERIDIAN-N Umywalka narożna 32x32 cm Maxi Clean</t>
  </si>
  <si>
    <t>MERIDIAN-N Bidet stojący Maxi Clean</t>
  </si>
  <si>
    <t>MERIDIAN-N Umywalka 60x32 cm z otworem na baterię po prawej stronie (możliwy montaż na blacie) Maxi Clean</t>
  </si>
  <si>
    <t>MERIDIAN-N Umywalka 60x32 cm z otworem na baterię po lewej stronie (możliwy montaż na blacie) Maxi Clean</t>
  </si>
  <si>
    <t>MERIDIAN-N Umywalka 55x32 cm z otworem na baterię po prawej stronie (możliwy montaż na blacie) Maxi Clean</t>
  </si>
  <si>
    <t>MERIDIAN-N Umywalka 55x32 cm z otworem na baterię po lewej stronie (możliwy montaż na blacie) Maxi Clean</t>
  </si>
  <si>
    <t>MERIDIAN-N Umywalka 35x32 cm z otworem na baterię po prawej stronie (możliwy montaż na blacie) Maxi Clean</t>
  </si>
  <si>
    <t>MERIDIAN-N Umywalka 45x25 cm z otworem na baterię po prawej stronie (możliwy montaż na blacie) Maxi Clean</t>
  </si>
  <si>
    <t>MERIDIAN-N Umywalka blatowa 60x34 cm Maxi Clean</t>
  </si>
  <si>
    <t>HALL Umywalka 75x49,5 cm (możliwy montaż na blacie) Maxi Clean</t>
  </si>
  <si>
    <t>HALL Umywalka 65x49,5 cm (możliwy montaż na blacie) Maxi Clean</t>
  </si>
  <si>
    <t>HALL Umywalka 65x42 cm z blatem po prawej stronie (możliwy montaż na blacie) Maxi Clean</t>
  </si>
  <si>
    <t>HALL Umywalka 55x48,5 cm (możliwy montaż na blacie) Maxi Clean</t>
  </si>
  <si>
    <t>HALL Umywalka 45x38 cm (możliwy montaż na blacie) Maxi Clean</t>
  </si>
  <si>
    <t>HALL Umywalka narożna 43x35 cm lewa (możliwy montaż na blacie) Maxi Clean</t>
  </si>
  <si>
    <t>HALL Umywalka narożna 43x35 cm prawa (możliwy montaż na blacie) Maxi Clean</t>
  </si>
  <si>
    <t>HALL Umywalka 50x25 cm (bez otworu na baterię; możliwy montaż na blacie) Maxi Clean</t>
  </si>
  <si>
    <t>Urbi 1 ø45 cm Maxi Clean</t>
  </si>
  <si>
    <t>Bol ø42 cm  Maxi Clean</t>
  </si>
  <si>
    <t>Rodeo 52x41 cm Maxi Clean</t>
  </si>
  <si>
    <t>Aloa 56x47,5 cm Maxi Clean</t>
  </si>
  <si>
    <t>Neo Selene 51x39,5 cm Maxi Clean</t>
  </si>
  <si>
    <t>Java 56x47,5 cm Maxi Clean</t>
  </si>
  <si>
    <t>Foro ø36 cm Maxi Clean</t>
  </si>
  <si>
    <t>Diverta 55x42,5 cm Maxi Clean</t>
  </si>
  <si>
    <t>Diverta 50x38 cm Maxi Clean</t>
  </si>
  <si>
    <t>Berna 56x42 cm Maxi Clean</t>
  </si>
  <si>
    <t>Grand Berna 62x39cm Maxi Clean</t>
  </si>
  <si>
    <t>Foro ø41 cm Maxi Clean</t>
  </si>
  <si>
    <t>Stelaż podtynkowy do umywalki</t>
  </si>
  <si>
    <t>Stelaż podtynkowy do umywalki Dostępna Łazienka</t>
  </si>
  <si>
    <t>Stelaż podtynkowy do pisuaru z dopływem z tyłu</t>
  </si>
  <si>
    <t>Stelaż podtynkowy do pisuaru z dopływem z góry</t>
  </si>
  <si>
    <t>Stelaż podtynkowy do uchwytów dla niepełnosprawnych</t>
  </si>
  <si>
    <t>A34699L000</t>
  </si>
  <si>
    <t>NEXO Miska WC podwieszana Rimless</t>
  </si>
  <si>
    <t>A35948O00R</t>
  </si>
  <si>
    <t>A35949O00R</t>
  </si>
  <si>
    <t>A368PB9000</t>
  </si>
  <si>
    <t>A327500000</t>
  </si>
  <si>
    <t>A327502000</t>
  </si>
  <si>
    <t>A32750R000</t>
  </si>
  <si>
    <t>A327520000</t>
  </si>
  <si>
    <t>A327523000</t>
  </si>
  <si>
    <t>A32752A000</t>
  </si>
  <si>
    <t>A32752B000</t>
  </si>
  <si>
    <t>A32752C000</t>
  </si>
  <si>
    <t>A32752R000</t>
  </si>
  <si>
    <t>A327530000</t>
  </si>
  <si>
    <t>A327532000</t>
  </si>
  <si>
    <t>A32753R000</t>
  </si>
  <si>
    <t>A341520000</t>
  </si>
  <si>
    <t>A346527000</t>
  </si>
  <si>
    <t>A346537000</t>
  </si>
  <si>
    <t>A357525000</t>
  </si>
  <si>
    <t>A357527000</t>
  </si>
  <si>
    <t>A357535000</t>
  </si>
  <si>
    <t>A357537000</t>
  </si>
  <si>
    <t>A80152200B</t>
  </si>
  <si>
    <t>A80152C00B</t>
  </si>
  <si>
    <t>A80153200B</t>
  </si>
  <si>
    <t>A80652200B</t>
  </si>
  <si>
    <t>A80653200B</t>
  </si>
  <si>
    <t>INSPIRA ROUND MISKA PODWIESZANA RIMLESS 560x370</t>
  </si>
  <si>
    <t>INSPIRA SQUARE MISKA PODWIESZANA  RIMLESS 560 x 370</t>
  </si>
  <si>
    <t>INSPIRA SQUARE DESKA WOLNOOPADAJĄCA</t>
  </si>
  <si>
    <t>INSPIRA ROUND DESKA WOLNOOPADAJĄCA</t>
  </si>
  <si>
    <t>INSPIRA ROUND BIDET PODWIESZANY 560 x 370</t>
  </si>
  <si>
    <t>INSPIRA SQUARE BIDET PODWIESZANY 560 x 370</t>
  </si>
  <si>
    <t>INSPIRA ROUND POKRYWA BIDETOWA WOLNOOPADAJĄCA</t>
  </si>
  <si>
    <t>INSPIRA SQUARE POKRYWA BIDETOWA WOLNOOPADAJĄCA</t>
  </si>
  <si>
    <t>INSPIRA ROUND DESKA WOLNOOPADAJĄCA CPT</t>
  </si>
  <si>
    <t>INSPIRA ZBIORNIK WC  4,5/3L</t>
  </si>
  <si>
    <t>INSPIRA</t>
  </si>
  <si>
    <t>INSPIRA ROUND BIDET STOJĄCY BTW  560 x 370</t>
  </si>
  <si>
    <t>INSPIRA SQUARE BIDET STOJĄCY BTW  560 x 370</t>
  </si>
  <si>
    <t>NEXO Miska WC podwieszana Rimless Maxi Clean</t>
  </si>
  <si>
    <t>NEXO Bidet podwieszany Maxi Clean</t>
  </si>
  <si>
    <t>Umywalka ścienna 1000x450 mm</t>
  </si>
  <si>
    <t>Umywalka ścienna 600x450 mm</t>
  </si>
  <si>
    <t>A357476000</t>
  </si>
  <si>
    <t>HALL Umywalka ścienna/nablatowa  75x49,5cm</t>
  </si>
  <si>
    <t>HALL Umywalka ścienna/nablatowa 65x49,5cm</t>
  </si>
  <si>
    <t>Syfon do pisuarów z o/poziomym</t>
  </si>
  <si>
    <t>Blaszka do stelaża do pisuaru z dopływem z tyłu do Sentronic-S</t>
  </si>
  <si>
    <t>A890200000</t>
  </si>
  <si>
    <t>A816965009</t>
  </si>
  <si>
    <t>A816962009</t>
  </si>
  <si>
    <t>A816961009</t>
  </si>
  <si>
    <t>A816960009</t>
  </si>
  <si>
    <t>A816959009</t>
  </si>
  <si>
    <t>A816958009</t>
  </si>
  <si>
    <t>A816957009</t>
  </si>
  <si>
    <t>A816956009</t>
  </si>
  <si>
    <t>A816954009</t>
  </si>
  <si>
    <t>A816953009</t>
  </si>
  <si>
    <t>A816952009</t>
  </si>
  <si>
    <t>A816951009</t>
  </si>
  <si>
    <t>A816933001</t>
  </si>
  <si>
    <t>A816932001</t>
  </si>
  <si>
    <t>A816931001</t>
  </si>
  <si>
    <t>A816929001</t>
  </si>
  <si>
    <t>A816928001</t>
  </si>
  <si>
    <t>A816927001</t>
  </si>
  <si>
    <t>A816926001</t>
  </si>
  <si>
    <t>A816915009</t>
  </si>
  <si>
    <t>A816912009</t>
  </si>
  <si>
    <t>A816911009</t>
  </si>
  <si>
    <t>A816910009</t>
  </si>
  <si>
    <t>A816909009</t>
  </si>
  <si>
    <t>A816908009</t>
  </si>
  <si>
    <t>A816907009</t>
  </si>
  <si>
    <t>A816906009</t>
  </si>
  <si>
    <t>A816905009</t>
  </si>
  <si>
    <t>A816903009</t>
  </si>
  <si>
    <t>A816902009</t>
  </si>
  <si>
    <t>A816901009</t>
  </si>
  <si>
    <t>A816900009</t>
  </si>
  <si>
    <t>A804008001</t>
  </si>
  <si>
    <t>A804007001</t>
  </si>
  <si>
    <t>A804006001</t>
  </si>
  <si>
    <t>A804004001</t>
  </si>
  <si>
    <t>A804002001</t>
  </si>
  <si>
    <t>A804001001</t>
  </si>
  <si>
    <t>A803060001</t>
  </si>
  <si>
    <t>A505401100</t>
  </si>
  <si>
    <t>A806B8200B</t>
  </si>
  <si>
    <t>A801C4200U</t>
  </si>
  <si>
    <t>A801B8200B</t>
  </si>
  <si>
    <t>A801B5200B</t>
  </si>
  <si>
    <t>A801B2200B</t>
  </si>
  <si>
    <t>A801B2000B</t>
  </si>
  <si>
    <t>A3590J0000</t>
  </si>
  <si>
    <t>A357999000</t>
  </si>
  <si>
    <t>A3570B6000</t>
  </si>
  <si>
    <t>A3570B5000</t>
  </si>
  <si>
    <t>A3570A4000</t>
  </si>
  <si>
    <t>A3460B7000</t>
  </si>
  <si>
    <t>A3420A7000</t>
  </si>
  <si>
    <t>A3370A0000</t>
  </si>
  <si>
    <t>A3270B9000</t>
  </si>
  <si>
    <t>A3270B8000</t>
  </si>
  <si>
    <t>A3270B7000</t>
  </si>
  <si>
    <t>A3270B6000</t>
  </si>
  <si>
    <t>A3270B1000</t>
  </si>
  <si>
    <t>A3270B0000</t>
  </si>
  <si>
    <t>A3270A0003</t>
  </si>
  <si>
    <t>A3270A0000</t>
  </si>
  <si>
    <t xml:space="preserve">MULTICLEAN 2.2 ADVANCE ROUND </t>
  </si>
  <si>
    <t xml:space="preserve">MULTICLEAN 2.2 PREMIUM ROUND </t>
  </si>
  <si>
    <t>MULTICLEAN 2.2 ADVANCE SQUARE</t>
  </si>
  <si>
    <t>MULTICLEAN 2.2 PREMIUM SQUARE</t>
  </si>
  <si>
    <t xml:space="preserve">MULTICLEAN 2.2 ADVANCE SOFT </t>
  </si>
  <si>
    <t xml:space="preserve">MULTICLEAN 2.2 PREMIUM SOFT </t>
  </si>
  <si>
    <t>INSPIRA IN-WASH</t>
  </si>
  <si>
    <t>PD5000170</t>
  </si>
  <si>
    <t>A346528000</t>
  </si>
  <si>
    <t>INSPIRA ROUND MISKA PODWIESZANA CPT 48CM</t>
  </si>
  <si>
    <t>A32752R00M</t>
  </si>
  <si>
    <t>A32750R00M</t>
  </si>
  <si>
    <t>A32753R00M</t>
  </si>
  <si>
    <t>A32752300M</t>
  </si>
  <si>
    <t>A32750200M</t>
  </si>
  <si>
    <t>A32753200M</t>
  </si>
  <si>
    <t>A32752000M</t>
  </si>
  <si>
    <t>A32750000M</t>
  </si>
  <si>
    <t>A32753000M</t>
  </si>
  <si>
    <t>A32752A00M</t>
  </si>
  <si>
    <t>A32752B00M</t>
  </si>
  <si>
    <t>A32752C00M</t>
  </si>
  <si>
    <t>A34652700M</t>
  </si>
  <si>
    <t>A34653700M</t>
  </si>
  <si>
    <t>A35752500M</t>
  </si>
  <si>
    <t>A35753500M</t>
  </si>
  <si>
    <t>A34624L000</t>
  </si>
  <si>
    <t>DEBBA ROUND Bidet podwieszany</t>
  </si>
  <si>
    <t>A806B2000B</t>
  </si>
  <si>
    <t>BEYOND Bidet podwieszany 580MM</t>
  </si>
  <si>
    <t>BEYOND Bidet podwieszany 580MM z otworami pod pokrywę bidetową</t>
  </si>
  <si>
    <t>BEYOND</t>
  </si>
  <si>
    <t>A806B5000B</t>
  </si>
  <si>
    <t>CARMEN UMYWALKA ŚCIENNA 800X500 1 OTWÓR</t>
  </si>
  <si>
    <t>CARMEN UMYWALKA ŚCIENNA 800X500 3 OTWORY</t>
  </si>
  <si>
    <t>CARMEN UMYWALKA ŚCIENNA 650X480 1 OTWÓR</t>
  </si>
  <si>
    <t>A3270A1000</t>
  </si>
  <si>
    <t>CARMEN UMYWALKA ŚCIENNA 650X480 3 OTWORY</t>
  </si>
  <si>
    <t>A3270A1003</t>
  </si>
  <si>
    <t>CARMEN POSTUMENT</t>
  </si>
  <si>
    <t>CARMEN UMYWALKA BLATOWA 600X450 1 OTWÓR</t>
  </si>
  <si>
    <t>A3270A5000</t>
  </si>
  <si>
    <t>CARMEN UMYWALKA BLATOWA 600X450 3 OTWORY</t>
  </si>
  <si>
    <t>A3270A5003</t>
  </si>
  <si>
    <t>CARMEN MISKA WC RIMLESS DO KOMPAKTU O/PODWÓJNY</t>
  </si>
  <si>
    <t>CARMEN ZBIORNIK DOLNE ZASILANIE</t>
  </si>
  <si>
    <t>A3410A1000</t>
  </si>
  <si>
    <t>CARMEN MISKA WC RIMLESS STOJĄCA O/PODWÓJNY</t>
  </si>
  <si>
    <t>A3440A9000</t>
  </si>
  <si>
    <t>CARMEN BIDET STOJĄCY 560 1 OTWÓR</t>
  </si>
  <si>
    <t>CARMEN</t>
  </si>
  <si>
    <t>A34H996000</t>
  </si>
  <si>
    <t>ACCESS PRO</t>
  </si>
  <si>
    <t>Access Comfort poręcz prosta 300 mm biała</t>
  </si>
  <si>
    <t>Access Comfort poręcz prosta 400 mm biała</t>
  </si>
  <si>
    <t>Access Comfort poręcz prosta 600 mm biała</t>
  </si>
  <si>
    <t>Access Comfort poręcz prosta 700 mm biała</t>
  </si>
  <si>
    <t>Access Comfort poręcz kątowa 135° biała</t>
  </si>
  <si>
    <t>Access Comfort poręcz kątowa lewa 90° biała</t>
  </si>
  <si>
    <t>Access Comfort poręcz kątowa prawa 90° biała</t>
  </si>
  <si>
    <t>Access Comfort poręcz składana 600 mm biała</t>
  </si>
  <si>
    <t>Access Comfort poręcz składana 800 mm biała</t>
  </si>
  <si>
    <t>Access Comfort poręcz składana stojąca 600 mm biała</t>
  </si>
  <si>
    <t>Akcess uchwyt na papier zawieszany na poręcz</t>
  </si>
  <si>
    <t>Access Comfort składane siedzisko białe</t>
  </si>
  <si>
    <t>Access Pro poręcz prosta 300 mm biały</t>
  </si>
  <si>
    <t>Access Pro poręcz prosta 400 mm biały</t>
  </si>
  <si>
    <t>Access Pro poręcz prosta 600 mm biały</t>
  </si>
  <si>
    <t>Access Pro poręcz prosta 700 mm biały</t>
  </si>
  <si>
    <t>Access Pro poręcz pionowa z uchwytem prysznicowym biały</t>
  </si>
  <si>
    <t>Access Pro poręcz kątowa 135º biały</t>
  </si>
  <si>
    <t>Access Pro poręcz kątowa lewa 90º biała</t>
  </si>
  <si>
    <t>Access Pro poręcz kątowa prawa 90º biała</t>
  </si>
  <si>
    <t>Access Pro poręcz składana 600 mm biała</t>
  </si>
  <si>
    <t>Access Pro poręcz składana 800 mm biała</t>
  </si>
  <si>
    <t>Access Pro siedzisko prysznicowe składane biały</t>
  </si>
  <si>
    <t>DEBBA SQUARE Miska podwieszana</t>
  </si>
  <si>
    <t>DEBBA SQUARE Miska podwieszana Rimless</t>
  </si>
  <si>
    <t>DEBBA SQUARE Miska do kompaktu o/poziom</t>
  </si>
  <si>
    <t>DEBBA SQUARE Miska do kompaktu o/pion</t>
  </si>
  <si>
    <t>DEBBA SQUARE Bidet podwieszany</t>
  </si>
  <si>
    <t>DEBBA SQUARE Bidet stojący</t>
  </si>
  <si>
    <t>A801B6200B</t>
  </si>
  <si>
    <t>A801B6000B</t>
  </si>
  <si>
    <t>VICTORIA Deska wc standardowa (zawiasy metalowe) Supralit®</t>
  </si>
  <si>
    <t>VICTORIA Deska wc wolnoopadające (zawiasy metalowe) Supralit®</t>
  </si>
  <si>
    <t>Seria</t>
  </si>
  <si>
    <t>Opis</t>
  </si>
  <si>
    <t>Referencja</t>
  </si>
  <si>
    <t>A347737000</t>
  </si>
  <si>
    <t>EAN</t>
  </si>
  <si>
    <t>INSPIRA SOFT UMYWALKA 370x370 H75mm FINECERAMIC ®</t>
  </si>
  <si>
    <t>INSPIRA SQUARE UMYWALKA 370x370 H75mm FINECERAMIC ®</t>
  </si>
  <si>
    <t>INSPIRA ROUND UMYWALKA 370x370 OCT FINECERAMIC ®</t>
  </si>
  <si>
    <t>INSPIRA SOFT UMYWALKA 370x370 OCT FINECERAMIC ®</t>
  </si>
  <si>
    <t>INSPIRA SQUARE UMYWALKA 370x370 OCT FINECERAMIC ®</t>
  </si>
  <si>
    <t>INSPIRA ROUND UMYWALKA 500X370 OCT FINECERAMIC ®</t>
  </si>
  <si>
    <t>INSPIRA SOFT UMYWALKA 500X370 OCT  FINECERAMIC ®</t>
  </si>
  <si>
    <t>INSPIRA SQUARE UMYWALKA 500X370 OCT FINECERAMIC ®</t>
  </si>
  <si>
    <t>INSPIRA SQUARE UMYWALKA 1000x490 FINECERAMIC ®</t>
  </si>
  <si>
    <t>INSPIRA SQUARE UMYWALKA 800X490 FINECERAMIC ®</t>
  </si>
  <si>
    <t>INSPIRA SQUARE UMYWALKA 600X490 FINECERAMIC ®</t>
  </si>
  <si>
    <t>BEYOND Umywalka stojąca 500x420x875MM FINECERAMIC ®</t>
  </si>
  <si>
    <t>BEYOND Umywalka ścienna 430x430MM FINECERAMIC ®</t>
  </si>
  <si>
    <t>BEYOND Umywalka blatowa 560x430x60 FINECERAMIC ®</t>
  </si>
  <si>
    <t>BEYOND Umywalka blatowa 430x430x60 FINECERAMIC ®</t>
  </si>
  <si>
    <t>BEYOND Umywalka nablatowa 560x430 FINECERAMIC ®</t>
  </si>
  <si>
    <t>BEYOND Umywalka nablatowa 430x430 FINECERAMIC ®</t>
  </si>
  <si>
    <t>A35747600M</t>
  </si>
  <si>
    <t>VICTORIA Miska WC podwieszana Rimless 540 mm</t>
  </si>
  <si>
    <t>A346393000</t>
  </si>
  <si>
    <t>A34H394000</t>
  </si>
  <si>
    <t>A34H398000</t>
  </si>
  <si>
    <t>ADELE Deska PP wolnoopadająca</t>
  </si>
  <si>
    <t>A80129200P</t>
  </si>
  <si>
    <t>DESKA SLIM duroplast wolnoopadajaca z centralnym wypinaniem</t>
  </si>
  <si>
    <t>WM180IN1I003SC4</t>
  </si>
  <si>
    <t>DEBBA Umywalka blatowa 500x410 mm</t>
  </si>
  <si>
    <t>A32799M000</t>
  </si>
  <si>
    <t>DEBBA Umywalka półblatowa 520x400 mm</t>
  </si>
  <si>
    <t>A32799S000</t>
  </si>
  <si>
    <t>DEBBA ROUND Miska podwieszana Rimless</t>
  </si>
  <si>
    <t>A346998000</t>
  </si>
  <si>
    <t>A34299P000</t>
  </si>
  <si>
    <t>DEBBA Miska stojąca BTW o/podwójny</t>
  </si>
  <si>
    <t>A347996000</t>
  </si>
  <si>
    <t>DEBBA ROUND Pokrywa Supralit standard</t>
  </si>
  <si>
    <t>NEXO Deska slim wolnoopadająca</t>
  </si>
  <si>
    <t>A32747V000</t>
  </si>
  <si>
    <t>GAP ROUND Miska WC podwieszana Rimless 540</t>
  </si>
  <si>
    <t>A3460NL000</t>
  </si>
  <si>
    <t>GAP SQUARE Miska WC podwieszana Rimless 540</t>
  </si>
  <si>
    <t>A801482211</t>
  </si>
  <si>
    <t>A806482211</t>
  </si>
  <si>
    <t>A801D12001</t>
  </si>
  <si>
    <t>A34678L000</t>
  </si>
  <si>
    <t>A34278L000</t>
  </si>
  <si>
    <t>DAMA-N Zbiornik 4,5/3L (dopływ boczny)</t>
  </si>
  <si>
    <t>A341782000</t>
  </si>
  <si>
    <t>A357788000</t>
  </si>
  <si>
    <t>MERIDIAN Umywalka ścienna 100 x 46 cm</t>
  </si>
  <si>
    <t>A32724B000</t>
  </si>
  <si>
    <t>MERIDIAN Umywalka ścienna 85 x 46 cm</t>
  </si>
  <si>
    <t>MERIDIAN Umywalka ścienna 70 x 46 cm</t>
  </si>
  <si>
    <t>MERIDIAN Umywalka ścienna 65 x 46 cm</t>
  </si>
  <si>
    <t>MERIDIAN Umywalka ścienna 60 x 46 cm</t>
  </si>
  <si>
    <t>MERIDIAN Umywalka ścienna 55 x 46 cm</t>
  </si>
  <si>
    <t>MERIDIAN Umywalka ścienna 45 x 42 cm</t>
  </si>
  <si>
    <t>MERIDIAN Umywalka ścienna 60 x 32 cm z otworem na baterię po prawej stronie</t>
  </si>
  <si>
    <t>MERIDIAN Umywalka ścienna 60 x 32 cm z otworem na baterię po lewej stronie</t>
  </si>
  <si>
    <t>MERIDIAN Umywalka ścienna 55 x 32 cm z otworem na baterię po prawej stronie</t>
  </si>
  <si>
    <t>MERIDIAN Umywalka ścienna 55 x 32 cm z otworem na baterię po lewej stronie</t>
  </si>
  <si>
    <t>MERIDIAN Umywalka ścienna 45 x 25 cm z otworem na baterię po prawej stronie</t>
  </si>
  <si>
    <t>MERIDIAN Umywalka ścienna 35 x 32 cm z otworem na baterię po prawej stronie</t>
  </si>
  <si>
    <t>MERIDIAN Umywalka ścienna narożna 35 x 35 cm</t>
  </si>
  <si>
    <t>MERIDIAN Umywalka blatowa 60 x 34 cm</t>
  </si>
  <si>
    <t>MERIDIAN Półpostument</t>
  </si>
  <si>
    <t>A34224L000</t>
  </si>
  <si>
    <t>A357248000</t>
  </si>
  <si>
    <t>MERIDIAN Reling boczny na ręcznik</t>
  </si>
  <si>
    <t>INSPIRA ROUND Umywalka 370x370 H75 mm FINECERAMIC ®</t>
  </si>
  <si>
    <t>INSPIRA ROUND Umywalka 550x370 H75 mm FINECERAMIC ®</t>
  </si>
  <si>
    <t>A327527000</t>
  </si>
  <si>
    <t>INSPIRA SOFT UMYWALKA 550x370 H75mm FINECERAMIC ®</t>
  </si>
  <si>
    <t>A327504000</t>
  </si>
  <si>
    <t>INSPIRA SQUARE UMYWALKA 550x370 H75mm FINECERAMIC ®</t>
  </si>
  <si>
    <t>A327534000</t>
  </si>
  <si>
    <t>INSPIRA SQUARE Umywalka podblatowa 540x320 mm</t>
  </si>
  <si>
    <t>A327535000</t>
  </si>
  <si>
    <t>A327536000</t>
  </si>
  <si>
    <t>INSPIRA SQUARE Umywalka półblatowa 550x420 mm</t>
  </si>
  <si>
    <t>A32753S000</t>
  </si>
  <si>
    <t>INSPIRA ROUND WC DO KOMPAKTU DUAL RIMLESS BTW 645</t>
  </si>
  <si>
    <t>A342526000</t>
  </si>
  <si>
    <t>BEYOND Miska WC podwieszana Rimless 580MM</t>
  </si>
  <si>
    <r>
      <t>BEYOND Deska wolnoopadająca, Supralit</t>
    </r>
    <r>
      <rPr>
        <sz val="11"/>
        <color theme="1"/>
        <rFont val="Calibri"/>
        <family val="2"/>
        <charset val="238"/>
      </rPr>
      <t>®</t>
    </r>
  </si>
  <si>
    <r>
      <t>BEYOND Pokrywa bidetowa wolnoopadająca, Supralit</t>
    </r>
    <r>
      <rPr>
        <sz val="11"/>
        <color theme="1"/>
        <rFont val="Calibri"/>
        <family val="2"/>
        <charset val="238"/>
      </rPr>
      <t>®</t>
    </r>
  </si>
  <si>
    <r>
      <t>CARMEN DESKA WC WOLNOOPADAJĄCA SUPRALIT</t>
    </r>
    <r>
      <rPr>
        <sz val="10"/>
        <rFont val="Calibri"/>
        <family val="2"/>
        <charset val="238"/>
      </rPr>
      <t>®</t>
    </r>
  </si>
  <si>
    <t>UMYWALKI POZASERYJNE</t>
  </si>
  <si>
    <t>AV0033000R</t>
  </si>
  <si>
    <t>Przyłącze zasilające do pisuaru 1/2"</t>
  </si>
  <si>
    <t>AV0020403R</t>
  </si>
  <si>
    <t>Wkładka ceramiczna do pisuaru Chic</t>
  </si>
  <si>
    <t>AV0029500R</t>
  </si>
  <si>
    <t>DOSTĘPNA ŁAZIENKA Deska wc Duroplast wolnoopadająca (pelne siedzisko)</t>
  </si>
  <si>
    <t>A801232004</t>
  </si>
  <si>
    <t>Kolano odpływowe</t>
  </si>
  <si>
    <t>AV0007700R</t>
  </si>
  <si>
    <t>MERIDIAN</t>
  </si>
  <si>
    <t>A32747V00M</t>
  </si>
  <si>
    <t>GAP ROUND Miska WC podwieszana Maxi Clean</t>
  </si>
  <si>
    <t>A3460NL00M</t>
  </si>
  <si>
    <t>DAMA-N Miska wc podwieszana Rimless 570</t>
  </si>
  <si>
    <t>A34678L00M</t>
  </si>
  <si>
    <t>DAMA-N Bidet podwieszany HF 570</t>
  </si>
  <si>
    <t>A35778800M</t>
  </si>
  <si>
    <t>MERIDIAN-N Umywalka ścienna 100 x 46 cm Maxi Clean</t>
  </si>
  <si>
    <t>A32724B00M</t>
  </si>
  <si>
    <t>MERIDIAN-N Miska WC podwieszana Rimless Maxi Clean</t>
  </si>
  <si>
    <t>A34624L00M</t>
  </si>
  <si>
    <t>MERIDIAN-N Bidet podwieszany Maxi Clean ukryte mocowania</t>
  </si>
  <si>
    <t>A35724800M</t>
  </si>
  <si>
    <t>A34652800M</t>
  </si>
  <si>
    <t>A3270B000M</t>
  </si>
  <si>
    <t>A3270B100M</t>
  </si>
  <si>
    <t>A3270B600M</t>
  </si>
  <si>
    <t>A3270B700M</t>
  </si>
  <si>
    <t>A3270B800M</t>
  </si>
  <si>
    <t>A3270B900M</t>
  </si>
  <si>
    <t>A3460B700M</t>
  </si>
  <si>
    <t>A3570B500M</t>
  </si>
  <si>
    <t>A3570B600M</t>
  </si>
  <si>
    <t>A3270A000M</t>
  </si>
  <si>
    <t>A3270A100M</t>
  </si>
  <si>
    <t>A3270A500M</t>
  </si>
  <si>
    <t>A3420A700M</t>
  </si>
  <si>
    <t>A3440A900M</t>
  </si>
  <si>
    <t>A3570A400M</t>
  </si>
  <si>
    <t>Mata wygłuszająca 296x350</t>
  </si>
  <si>
    <t>A890063000</t>
  </si>
  <si>
    <t>Paletyzacja handlowa [szt]</t>
  </si>
  <si>
    <t>A3270MJ000</t>
  </si>
  <si>
    <t>A3270MK000</t>
  </si>
  <si>
    <t>A3270ML000</t>
  </si>
  <si>
    <t>A3270MM000</t>
  </si>
  <si>
    <t>A3270MN000</t>
  </si>
  <si>
    <t>A3270M1000</t>
  </si>
  <si>
    <t>A3270M0000</t>
  </si>
  <si>
    <t>A3270MA000</t>
  </si>
  <si>
    <t>A3270MB000</t>
  </si>
  <si>
    <t>A3270ME000</t>
  </si>
  <si>
    <t>A387093000</t>
  </si>
  <si>
    <t>VICTORIA ZESTAW Miska wc podwieszana Rimless + deska wolnoopadajaca PP</t>
  </si>
  <si>
    <t>VICTORIA ZESTAW Miska wc podwieszana Rimless + deska wolnoopadajaca slim duroplast</t>
  </si>
  <si>
    <t>DEBBA ROUND ZESTAW Miska podwieszana Rimless + deska wolnoopadająca slim duroplast</t>
  </si>
  <si>
    <t>A34H992000</t>
  </si>
  <si>
    <r>
      <t>DEBBA ROUND ZESTAW Miska podwieszana Rimless + deska wolnoopadająca Supralit</t>
    </r>
    <r>
      <rPr>
        <sz val="10"/>
        <rFont val="Calibri"/>
        <family val="2"/>
        <charset val="238"/>
      </rPr>
      <t>®</t>
    </r>
  </si>
  <si>
    <t>DEBBA ROUND Miska WC do kompaktu Rimless, o/podwójny</t>
  </si>
  <si>
    <t>DEBBA ROUND ZESTAW Kompakt WC (zestaw ze zbiornikiem i z deską slim)</t>
  </si>
  <si>
    <t>DEBBA ROUND Deska slim wolnoopadająca Duroplast, szybki demontaż</t>
  </si>
  <si>
    <t>A801B22003</t>
  </si>
  <si>
    <r>
      <t>DEBBA ROUND Deska standard, Supralit</t>
    </r>
    <r>
      <rPr>
        <sz val="10"/>
        <rFont val="Calibri"/>
        <family val="2"/>
        <charset val="238"/>
      </rPr>
      <t>®</t>
    </r>
  </si>
  <si>
    <r>
      <t>DEBBA ROUND Deska wolnoopadająca, Supralit</t>
    </r>
    <r>
      <rPr>
        <sz val="10"/>
        <rFont val="Calibri"/>
        <family val="2"/>
        <charset val="238"/>
      </rPr>
      <t>®</t>
    </r>
  </si>
  <si>
    <t>DEBBA SQUARE ZESTAW Miska podwieszana Rimless + deska wolnoopadająca slim duroplast</t>
  </si>
  <si>
    <t>A34H993000</t>
  </si>
  <si>
    <r>
      <t>DEBBA SQUARE ZESTAW Miska podwieszana Rimless + deska wolnoopadająca Supralit</t>
    </r>
    <r>
      <rPr>
        <sz val="10"/>
        <rFont val="Calibri"/>
        <family val="2"/>
        <charset val="238"/>
      </rPr>
      <t>®</t>
    </r>
  </si>
  <si>
    <t>A34H99L000</t>
  </si>
  <si>
    <t>DEBBA SQUARE Zbiornik</t>
  </si>
  <si>
    <t>DEBBA SQUARE Deska slim wolnoopadająca Duroplast, szybki demontaż</t>
  </si>
  <si>
    <t>A8019D2005</t>
  </si>
  <si>
    <r>
      <t>DEBBA SQUARE Deska wolnoopadająca Supralit</t>
    </r>
    <r>
      <rPr>
        <sz val="10"/>
        <rFont val="Calibri"/>
        <family val="2"/>
        <charset val="238"/>
      </rPr>
      <t>®</t>
    </r>
    <r>
      <rPr>
        <sz val="9"/>
        <rFont val="Arial"/>
        <family val="2"/>
        <charset val="238"/>
      </rPr>
      <t>, szybki demontaż</t>
    </r>
  </si>
  <si>
    <t>A8019D200B</t>
  </si>
  <si>
    <r>
      <t>DEBBA SQUARE Deska standard Supralit</t>
    </r>
    <r>
      <rPr>
        <sz val="10"/>
        <rFont val="Calibri"/>
        <family val="2"/>
        <charset val="238"/>
      </rPr>
      <t>®</t>
    </r>
  </si>
  <si>
    <t>A8019D000B</t>
  </si>
  <si>
    <r>
      <t>DEBBA SQUARE Pokrywa bidetowa wolnoopadająca Supralit</t>
    </r>
    <r>
      <rPr>
        <sz val="8"/>
        <color rgb="FF121212"/>
        <rFont val="Calibri"/>
        <family val="2"/>
        <charset val="238"/>
      </rPr>
      <t>®</t>
    </r>
  </si>
  <si>
    <t>A8069D200B</t>
  </si>
  <si>
    <r>
      <t>DEBBA SQUARE Pokrywa bidetowa standard Supralit</t>
    </r>
    <r>
      <rPr>
        <sz val="8"/>
        <color rgb="FF121212"/>
        <rFont val="Calibri"/>
        <family val="2"/>
        <charset val="238"/>
      </rPr>
      <t>®</t>
    </r>
  </si>
  <si>
    <t>A8069D000B</t>
  </si>
  <si>
    <t>NEXO ZESTAW Miska WC podwieszana Rimless + deska wolnoopadajaca slim duroplast</t>
  </si>
  <si>
    <t>GAP ROUND COMPACTO Miska WC podwieszana Rimless 48 cm</t>
  </si>
  <si>
    <t>A3460NB000</t>
  </si>
  <si>
    <t>GAP ROUND COMPACTO ZESTAW Miska wc podwieszana Rimless + deska wolnoopadająca slim duroplast</t>
  </si>
  <si>
    <t>A34H0N3000</t>
  </si>
  <si>
    <t>GAP ROUND ZESTAW Miska wc podwieszana Rimless + deska wolnoopadajaca Supralit®</t>
  </si>
  <si>
    <t>A34H0N2000</t>
  </si>
  <si>
    <t>GAP ROUND ZESTAW Miska wc podwieszana Rimless + deska wolnoopadajaca slim duroplast</t>
  </si>
  <si>
    <t>A34H0N8000</t>
  </si>
  <si>
    <t>GAP ROUND Miska WC do kompaktu Rimless 65,5 cm o/podwójny</t>
  </si>
  <si>
    <t>A3420N8000</t>
  </si>
  <si>
    <t>GAP ROUND Miska WC do kompaktu Rimless 60 cm, wersja przyścienna BTW, o/podwójny</t>
  </si>
  <si>
    <t>A3420N7000</t>
  </si>
  <si>
    <t>GAP ROUND Zbiornik (zasilanie dolne)</t>
  </si>
  <si>
    <t>A3410N0000</t>
  </si>
  <si>
    <t>GAP ROUND Zbiornik (zasilanie z boku)</t>
  </si>
  <si>
    <t>A3410N1000</t>
  </si>
  <si>
    <t>GAP ROUND Bidet podwieszany (ukryte mocowania)</t>
  </si>
  <si>
    <t>A3570N6000</t>
  </si>
  <si>
    <t>GAP ROUND COMPACTO Deska slim wolnoopadająca duroplast, łatwy demontaż</t>
  </si>
  <si>
    <t>A801D22003</t>
  </si>
  <si>
    <t>GAP ROUND Deska wolnoopadająca Supralit®</t>
  </si>
  <si>
    <r>
      <t>GAP ROUND COMPACTO Deska wolnoopadająca Supralit</t>
    </r>
    <r>
      <rPr>
        <sz val="10"/>
        <rFont val="Calibri"/>
        <family val="2"/>
        <charset val="238"/>
      </rPr>
      <t>®</t>
    </r>
  </si>
  <si>
    <t>A801D22001</t>
  </si>
  <si>
    <r>
      <t>GAP ROUND Pokrywa wolnoopadająca Supralit</t>
    </r>
    <r>
      <rPr>
        <sz val="10"/>
        <rFont val="Calibri"/>
        <family val="2"/>
        <charset val="238"/>
      </rPr>
      <t>®</t>
    </r>
  </si>
  <si>
    <t>A806D12001</t>
  </si>
  <si>
    <t>GAP SQUARE Miska WC podwieszana</t>
  </si>
  <si>
    <t>GAP SQUARE COMPACTO Miska WC podwieszana Rimless 48 cm</t>
  </si>
  <si>
    <t>A34647A000</t>
  </si>
  <si>
    <t>GAP SQUARE COMPACTO ZESTAW Miska wc podwieszana Rimless + deska wolnoopadająca slim duroplast</t>
  </si>
  <si>
    <t>A34H473000</t>
  </si>
  <si>
    <t>GAP SQUARE RIMLESS ZESTAW Miska WC podwieszana Rimless + deska wolnoopadająca ultraslim duroplast</t>
  </si>
  <si>
    <t>A34H472000</t>
  </si>
  <si>
    <t>GAP SQUARE RIMLESS ZESTAW Miska WC podwieszana Rimless + deska wolnoopadająca duroplast</t>
  </si>
  <si>
    <t>GAP SQUARE RIMLESS ZESTAW Miska WC podwieszana Rimless + deska wolnoopadająca slim duroplast</t>
  </si>
  <si>
    <t>A34H470000</t>
  </si>
  <si>
    <t>GAP SQUARE Miska WC do kompaktu o/poziomy</t>
  </si>
  <si>
    <t>GAP SQUARE Zbiornik WC</t>
  </si>
  <si>
    <t>GAP SQUARE Miska WC Rimless do kompaktu BTW o/podwójny</t>
  </si>
  <si>
    <t>GAP SQUARE Miska stojąca BTW o/podwójny Rimless</t>
  </si>
  <si>
    <t>GAP SQUARE Bidet podwieszany</t>
  </si>
  <si>
    <t>GAP SQUARE Bidet podwieszany z ukrytymi mocowaniami</t>
  </si>
  <si>
    <t>GAP SQUARE Bidet stojący</t>
  </si>
  <si>
    <t>GAP SQUARE Deska ultra slim wolnoopadająca duroplast, łatwy demontaż</t>
  </si>
  <si>
    <t>A801472003</t>
  </si>
  <si>
    <t>GAP SQUARE COMPACTO Deska slim wolnoopadająca duroplast, łatwy demontaż</t>
  </si>
  <si>
    <t>A801732001</t>
  </si>
  <si>
    <t>GAP SQUARE Deska wc Duroplast wolnoopadająca, łatwy demontaż</t>
  </si>
  <si>
    <t>GAP SQUARE Deska wc Duroplast, łatwy demontaż</t>
  </si>
  <si>
    <t>GAP SQUARE Pokrywa do bidetu Duroplast wolnoopadająca, łatwy demontaż</t>
  </si>
  <si>
    <t>GAP SQUARE SLIM Deska wc Duroplast wolnoopadająca, łatwy demontaż</t>
  </si>
  <si>
    <t>GAP SQUARE SLIM Pokrywa bidetowa wolnoopadająca, łatwy demontaż</t>
  </si>
  <si>
    <t>GAP SQUARE COMPACTO Deska wc Duroplast wolnoopadająca</t>
  </si>
  <si>
    <t>MERIDIAN COMPACTO Miska wc podwieszana 48 cm</t>
  </si>
  <si>
    <t>MERIDIAN RIMLESS Miska wc podwieszana 56 cm</t>
  </si>
  <si>
    <t>MERIDIAN ZESTAW Miska wc podwieszana Rimless + deska wolnoopadająca slim duroplast</t>
  </si>
  <si>
    <t>A34H240000</t>
  </si>
  <si>
    <t>MERIDIAN RIMLESS COMPACTO Miska podwieszana wc 48 cm</t>
  </si>
  <si>
    <t>A346244000</t>
  </si>
  <si>
    <t>MERIDIAN COMPACTO ZESTAW Miska wc podwieszana Rimless + deska wolnoopadająca slim duroplast</t>
  </si>
  <si>
    <t>A34H242000</t>
  </si>
  <si>
    <t>MERIDIAN Miska WC Rimless 60 cm, wersja przyścienna BTW, o/podwójny</t>
  </si>
  <si>
    <t>A801D12003</t>
  </si>
  <si>
    <t>MERIDIAN COMPACTO Deska slim wolnoopadająca duroplast, szybki demontaż</t>
  </si>
  <si>
    <t>A8012B2002</t>
  </si>
  <si>
    <r>
      <t>MERIDIAN Deska wolnoopadająca Supralit</t>
    </r>
    <r>
      <rPr>
        <sz val="10"/>
        <rFont val="Calibri"/>
        <family val="2"/>
        <charset val="238"/>
      </rPr>
      <t>®</t>
    </r>
    <r>
      <rPr>
        <sz val="9"/>
        <rFont val="Arial"/>
        <family val="2"/>
        <charset val="238"/>
      </rPr>
      <t>, szybki demontaż</t>
    </r>
  </si>
  <si>
    <t>A8012A200B</t>
  </si>
  <si>
    <r>
      <t>MERIDIAN Deska standard Supralit</t>
    </r>
    <r>
      <rPr>
        <sz val="10"/>
        <rFont val="Calibri"/>
        <family val="2"/>
        <charset val="238"/>
      </rPr>
      <t>®</t>
    </r>
  </si>
  <si>
    <t>A8012A000B</t>
  </si>
  <si>
    <r>
      <t>MERIDIAN COMPACTO Deska wolnoopadająca Supralit</t>
    </r>
    <r>
      <rPr>
        <sz val="10"/>
        <rFont val="Calibri"/>
        <family val="2"/>
        <charset val="238"/>
      </rPr>
      <t>®</t>
    </r>
    <r>
      <rPr>
        <sz val="9"/>
        <rFont val="Arial"/>
        <family val="2"/>
        <charset val="238"/>
      </rPr>
      <t>, szybki demontaż</t>
    </r>
  </si>
  <si>
    <t>A8012AC00B</t>
  </si>
  <si>
    <r>
      <t>MERIDIAN COMPACTO Deska standard Supralit</t>
    </r>
    <r>
      <rPr>
        <sz val="10"/>
        <rFont val="Calibri"/>
        <family val="2"/>
        <charset val="238"/>
      </rPr>
      <t>®</t>
    </r>
  </si>
  <si>
    <t>A8012AB00B</t>
  </si>
  <si>
    <t>MERIDIAN Bidet podwieszany 56 cm (ukryte mocowania)</t>
  </si>
  <si>
    <t>MERIDIAN Bidet podwieszany Compacto 48 cm</t>
  </si>
  <si>
    <t>MERIDIAN Bidet stojący 52 cm, wersja przyścienna BTW</t>
  </si>
  <si>
    <r>
      <t>MERIDIAN Pokrywa bidetowa wolnoopadająca Supralit</t>
    </r>
    <r>
      <rPr>
        <sz val="10"/>
        <rFont val="Calibri"/>
        <family val="2"/>
        <charset val="238"/>
      </rPr>
      <t>®</t>
    </r>
  </si>
  <si>
    <t>A8062A200B</t>
  </si>
  <si>
    <r>
      <t>MERIDIAN COMPACTO Pokrywa bidetowa wolnoopadająca Supralit</t>
    </r>
    <r>
      <rPr>
        <sz val="10"/>
        <rFont val="Calibri"/>
        <family val="2"/>
        <charset val="238"/>
      </rPr>
      <t>®</t>
    </r>
  </si>
  <si>
    <t>A8062AC00B</t>
  </si>
  <si>
    <t>DAMA-N Miska WC podwieszana Rimless 57 cm (ukryte mocowania)</t>
  </si>
  <si>
    <t>DAMA-N Miska WC do kompaktu Rimless 60 cm, wersja przyścienna BTW, odpływ podwójny</t>
  </si>
  <si>
    <t>DAMA-N Deska wc wolnoopadająca Supralit®</t>
  </si>
  <si>
    <t>DAMA-N COMPACTO Deska wc wolnoopadająca Supralit®</t>
  </si>
  <si>
    <t>DAMA-N Bidet podwieszany 57 cm (ukryte mocowania)</t>
  </si>
  <si>
    <t xml:space="preserve">DAMA-N Pokrywa bidetu wolnoopadająca Supralit® </t>
  </si>
  <si>
    <t>HALL Bidet podwieszany Compacto</t>
  </si>
  <si>
    <t>INSPIRA SQUARE Umywalka podblatowa 430x320 mm</t>
  </si>
  <si>
    <t>INSPIRA ROUND WC DO KOMPAKTU DUAL RIMLESS BTW 600</t>
  </si>
  <si>
    <t>A342529000</t>
  </si>
  <si>
    <t>INSPIRA SQUARE WC DO KOMPAKTU DUAL RIMLESS BTW 645</t>
  </si>
  <si>
    <t>A342536000</t>
  </si>
  <si>
    <t>INSPIRA ROUND MISKA WC STOJĄCA RIMLESS BTW  560 x 370</t>
  </si>
  <si>
    <t>A347526000</t>
  </si>
  <si>
    <t>INSPIRA SQUARE MISKA WC STOJĄCA RIMLESS BTW  560 x 370</t>
  </si>
  <si>
    <t>A347537000</t>
  </si>
  <si>
    <t>BEYOND Umywalka stojąca 500x420x875MM FINECERAMIC ® BIAŁY MAT</t>
  </si>
  <si>
    <t>A3270B0620</t>
  </si>
  <si>
    <t>BEYOND Umywalka stojąca 500x420x875MM FINECERAMIC ® PERLA</t>
  </si>
  <si>
    <t>A3270B0630</t>
  </si>
  <si>
    <t>BEYOND Umywalka stojąca 500x420x875MM FINECERAMIC ® ONIX</t>
  </si>
  <si>
    <t>A3270B0640</t>
  </si>
  <si>
    <t>BEYOND Umywalka stojąca 500x420x875MM FINECERAMIC ® BEIGE</t>
  </si>
  <si>
    <t>A3270B0650</t>
  </si>
  <si>
    <t>BEYOND Umywalka stojąca 500x420x875MM FINECERAMIC ® CAFE</t>
  </si>
  <si>
    <t>A3270B0660</t>
  </si>
  <si>
    <t>BEYOND Umywalka ścienna 430x430MM FINECERAMIC ® BIAŁY MAT</t>
  </si>
  <si>
    <t>A3270B1620</t>
  </si>
  <si>
    <t>BEYOND Umywalka ścienna 430x430MM FINECERAMIC ® PERLA</t>
  </si>
  <si>
    <t>A3270B1630</t>
  </si>
  <si>
    <t>BEYOND Umywalka ścienna 430x430MM FINECERAMIC ® ONIX</t>
  </si>
  <si>
    <t>A3270B1640</t>
  </si>
  <si>
    <t>BEYOND Umywalka ścienna 430x430MM FINECERAMIC ® BEIGE</t>
  </si>
  <si>
    <t>A3270B1650</t>
  </si>
  <si>
    <t>BEYOND Umywalka ścienna 430x430MM FINECERAMIC ® CAFE</t>
  </si>
  <si>
    <t>A3270B1660</t>
  </si>
  <si>
    <t>BEYOND Umywalka blatowa 560x430x60 FINECERAMIC ® BIAŁY MAT</t>
  </si>
  <si>
    <t>A3270B6620</t>
  </si>
  <si>
    <t>BEYOND Umywalka blatowa 560x430x60 FINECERAMIC ® PERLA</t>
  </si>
  <si>
    <t>A3270B6630</t>
  </si>
  <si>
    <t>BEYOND Umywalka blatowa 560x430x60 FINECERAMIC ® ONIX</t>
  </si>
  <si>
    <t>A3270B6640</t>
  </si>
  <si>
    <t>BEYOND Umywalka blatowa 560x430x60 FINECERAMIC ® BEIGE</t>
  </si>
  <si>
    <t>A3270B6650</t>
  </si>
  <si>
    <t>BEYOND Umywalka blatowa 560x430x60 FINECERAMIC ® CAFE</t>
  </si>
  <si>
    <t>A3270B6660</t>
  </si>
  <si>
    <t>BEYOND Umywalka blatowa 430x430x60 FINECERAMIC ® BIAŁY MAT</t>
  </si>
  <si>
    <t>A3270B7620</t>
  </si>
  <si>
    <t>BEYOND Umywalka blatowa 430x430x60 FINECERAMIC ® PERLA</t>
  </si>
  <si>
    <t>A3270B7630</t>
  </si>
  <si>
    <t>BEYOND Umywalka blatowa 430x430x60 FINECERAMIC ® ONIX</t>
  </si>
  <si>
    <t>A3270B7640</t>
  </si>
  <si>
    <t>BEYOND Umywalka blatowa 430x430x60 FINECERAMIC ® BEIGE</t>
  </si>
  <si>
    <t>A3270B7650</t>
  </si>
  <si>
    <t>BEYOND Umywalka blatowa 430x430x60 FINECERAMIC ® CAFE</t>
  </si>
  <si>
    <t>A3270B7660</t>
  </si>
  <si>
    <t>BEYOND Umywalka nablatowa 560x430 FINECERAMI ® BIAŁY MAT</t>
  </si>
  <si>
    <t>A3270B8620</t>
  </si>
  <si>
    <t>BEYOND Umywalka nablatowa 560x430 FINECERAMI ® PERLA</t>
  </si>
  <si>
    <t>A3270B8630</t>
  </si>
  <si>
    <t>BEYOND Umywalka nablatowa 560x430 FINECERAMI ® ONIX</t>
  </si>
  <si>
    <t>A3270B8640</t>
  </si>
  <si>
    <t>BEYOND Umywalka nablatowa 560x430 FINECERAMI ® BEIGE</t>
  </si>
  <si>
    <t>A3270B8650</t>
  </si>
  <si>
    <t>BEYOND Umywalka nablatowa 560x430 FINECERAMI ® CAFE</t>
  </si>
  <si>
    <t>A3270B8660</t>
  </si>
  <si>
    <t>BEYOND Umywalka nablatowa 430x430 FINECERAMIC ® BIAŁY MAT</t>
  </si>
  <si>
    <t>A3270B9620</t>
  </si>
  <si>
    <t>BEYOND Umywalka nablatowa 430x430 FINECERAMIC ® PERLA</t>
  </si>
  <si>
    <t>A3270B9630</t>
  </si>
  <si>
    <t>BEYOND Umywalka nablatowa 430x430 FINECERAMIC ® ONIX</t>
  </si>
  <si>
    <t>A3270B9640</t>
  </si>
  <si>
    <t>BEYOND Umywalka nablatowa 430x430 FINECERAMIC ® BEIGE</t>
  </si>
  <si>
    <t>A3270B9650</t>
  </si>
  <si>
    <t>BEYOND Umywalka nablatowa 430x430 FINECERAMIC ® CAFE</t>
  </si>
  <si>
    <t>A3270B9660</t>
  </si>
  <si>
    <t>BEYOND Miska WC podwieszana Rimless 580MM BIAŁY MAT</t>
  </si>
  <si>
    <t>A3460B7620</t>
  </si>
  <si>
    <t>BEYOND Miska WC podwieszana Rimless 580MM PERLA</t>
  </si>
  <si>
    <t>A3460B7630</t>
  </si>
  <si>
    <t>BEYOND Miska WC podwieszana Rimless 580MM ONIX</t>
  </si>
  <si>
    <t>A3460B7640</t>
  </si>
  <si>
    <t>BEYOND Miska WC podwieszana Rimless 580MM BEIGE</t>
  </si>
  <si>
    <t>A3460B7650</t>
  </si>
  <si>
    <t>BEYOND Miska WC podwieszana Rimless 580MM CAFE</t>
  </si>
  <si>
    <t>A3460B7660</t>
  </si>
  <si>
    <t>BEYOND Bidet podwieszany 580MM BIAŁY MAT</t>
  </si>
  <si>
    <t>A3570B5620</t>
  </si>
  <si>
    <t>BEYOND Bidet podwieszany 580MM PERLA</t>
  </si>
  <si>
    <t>A3570B5630</t>
  </si>
  <si>
    <t>BEYOND Bidet podwieszany 580MM ONIX</t>
  </si>
  <si>
    <t>A3570B5640</t>
  </si>
  <si>
    <t>BEYOND Bidet podwieszany 580MM BEIGE</t>
  </si>
  <si>
    <t>A3570B5650</t>
  </si>
  <si>
    <t>BEYOND Bidet podwieszany 580MM CAFE</t>
  </si>
  <si>
    <t>A3570B5660</t>
  </si>
  <si>
    <t>BEYOND Bidet podwieszany 580MM z otworami pod pokrywę BIAŁY MAT</t>
  </si>
  <si>
    <t>A3570B6620</t>
  </si>
  <si>
    <t>BEYOND Bidet podwieszany 580MM z otworami pod pokrywę PERLA</t>
  </si>
  <si>
    <t>A3570B6630</t>
  </si>
  <si>
    <t>BEYOND Bidet podwieszany 580MM z otworami pod pokrywę ONIX</t>
  </si>
  <si>
    <t>A3570B6640</t>
  </si>
  <si>
    <t>BEYOND Bidet podwieszany 580MM z otworami pod pokrywę BEIGE</t>
  </si>
  <si>
    <t>A3570B6650</t>
  </si>
  <si>
    <t>BEYOND Bidet podwieszany 580MM z otworami pod pokrywę CAFE</t>
  </si>
  <si>
    <t>A3570B6660</t>
  </si>
  <si>
    <r>
      <t>BEYOND Deska wolnoopadająca, Supralit</t>
    </r>
    <r>
      <rPr>
        <sz val="11"/>
        <rFont val="Calibri"/>
        <family val="2"/>
        <charset val="238"/>
      </rPr>
      <t>® BIAŁY MAT</t>
    </r>
  </si>
  <si>
    <t>A801B8262B</t>
  </si>
  <si>
    <r>
      <t>BEYOND Deska wolnoopadająca, Supralit</t>
    </r>
    <r>
      <rPr>
        <sz val="11"/>
        <rFont val="Calibri"/>
        <family val="2"/>
        <charset val="238"/>
      </rPr>
      <t>® PERLA</t>
    </r>
  </si>
  <si>
    <t>A801B8263B</t>
  </si>
  <si>
    <r>
      <t>BEYOND Deska wolnoopadająca, Supralit</t>
    </r>
    <r>
      <rPr>
        <sz val="11"/>
        <rFont val="Calibri"/>
        <family val="2"/>
        <charset val="238"/>
      </rPr>
      <t>® ONIX</t>
    </r>
  </si>
  <si>
    <t>A801B8264B</t>
  </si>
  <si>
    <r>
      <t>BEYOND Deska wolnoopadająca, Supralit</t>
    </r>
    <r>
      <rPr>
        <sz val="11"/>
        <rFont val="Calibri"/>
        <family val="2"/>
        <charset val="238"/>
      </rPr>
      <t>® BEIGE</t>
    </r>
  </si>
  <si>
    <t>A801B8265B</t>
  </si>
  <si>
    <r>
      <t>BEYOND Deska wolnoopadająca, Supralit</t>
    </r>
    <r>
      <rPr>
        <sz val="11"/>
        <rFont val="Calibri"/>
        <family val="2"/>
        <charset val="238"/>
      </rPr>
      <t>® CAFE</t>
    </r>
  </si>
  <si>
    <t>A801B8266B</t>
  </si>
  <si>
    <r>
      <t>BEYOND Pokrywa bidetowa wolnoopadająca, Supralit</t>
    </r>
    <r>
      <rPr>
        <sz val="11"/>
        <rFont val="Calibri"/>
        <family val="2"/>
        <charset val="238"/>
      </rPr>
      <t>® BIAŁY MAT</t>
    </r>
  </si>
  <si>
    <t>A806B8262B</t>
  </si>
  <si>
    <r>
      <t>BEYOND Pokrywa bidetowa wolnoopadająca, Supralit</t>
    </r>
    <r>
      <rPr>
        <sz val="11"/>
        <rFont val="Calibri"/>
        <family val="2"/>
        <charset val="238"/>
      </rPr>
      <t>® PERLA</t>
    </r>
  </si>
  <si>
    <t>A806B8263B</t>
  </si>
  <si>
    <r>
      <t>BEYOND Pokrywa bidetowa wolnoopadająca, Supralit</t>
    </r>
    <r>
      <rPr>
        <sz val="11"/>
        <rFont val="Calibri"/>
        <family val="2"/>
        <charset val="238"/>
      </rPr>
      <t>® ONIX</t>
    </r>
  </si>
  <si>
    <t>A806B8264B</t>
  </si>
  <si>
    <r>
      <t>BEYOND Pokrywa bidetowa wolnoopadająca, Supralit</t>
    </r>
    <r>
      <rPr>
        <sz val="11"/>
        <rFont val="Calibri"/>
        <family val="2"/>
        <charset val="238"/>
      </rPr>
      <t>® BEIGE</t>
    </r>
  </si>
  <si>
    <t>A806B8265B</t>
  </si>
  <si>
    <r>
      <t>BEYOND Pokrywa bidetowa wolnoopadająca, Supralit</t>
    </r>
    <r>
      <rPr>
        <sz val="11"/>
        <rFont val="Calibri"/>
        <family val="2"/>
        <charset val="238"/>
      </rPr>
      <t>® CAFE</t>
    </r>
  </si>
  <si>
    <t>A806B8266B</t>
  </si>
  <si>
    <r>
      <t>CARMEN DESKA WC WOLNOOPADAJĄCA SUPRALIT</t>
    </r>
    <r>
      <rPr>
        <sz val="10"/>
        <rFont val="Calibri"/>
        <family val="2"/>
        <charset val="238"/>
      </rPr>
      <t>® DARK GREY</t>
    </r>
  </si>
  <si>
    <t>A801B5238B</t>
  </si>
  <si>
    <t>GAP Umywalka nablatowa okrągła 39 cm</t>
  </si>
  <si>
    <t>GAP Umywalka nablatowa okrągła 40 cm z otworem na baterię, z przelewem</t>
  </si>
  <si>
    <t>GAP Umywalka nablatowa prostokątna 39x37 cm</t>
  </si>
  <si>
    <t>GAP Umywalka nablatowa prostokątna 42x39 cm z otworem na baterię, z przelewem</t>
  </si>
  <si>
    <t>GAP Umywalka nablatowa owalna 55x39 cm bez otworu na baterię, z przelewem</t>
  </si>
  <si>
    <t>A3270Y1000</t>
  </si>
  <si>
    <t>GAP Umywalka nablatowa owalna 55x40 cm z otworem na baterię, z przelewem</t>
  </si>
  <si>
    <t>A3270Y0000</t>
  </si>
  <si>
    <t>GAP Umywalka nablatowa prostokątna 60x37 cm bez otworu na baterię, z przelewem</t>
  </si>
  <si>
    <t>A3270Y2000</t>
  </si>
  <si>
    <t>GAP Umywalka nablatowa prostokątna 60x42 cm z otworem na baterię, z przelewem</t>
  </si>
  <si>
    <t>GAP Umywalka ścienna 60x46 cm</t>
  </si>
  <si>
    <t>GAP Umywalka ścienna 80x46 cm</t>
  </si>
  <si>
    <t>GAP Umywalka ścienna 100x46 cm</t>
  </si>
  <si>
    <t>GAP Umywalka ścienna asymetryczna 100x46 cm LEWA</t>
  </si>
  <si>
    <t>GAP Umywalka ścienna asymetryczna 100x46 cm PRAWA</t>
  </si>
  <si>
    <t>CASERTA Umywalka ścienna/meblowa 80x45 cm</t>
  </si>
  <si>
    <t>A3270J0000</t>
  </si>
  <si>
    <t>CASERTA Umywalka ścienna/meblowa 60x45 cm</t>
  </si>
  <si>
    <t>A3270J1000</t>
  </si>
  <si>
    <t>CASERTA Umywalka ścienna/meblowa 55x45 cm</t>
  </si>
  <si>
    <t>A3270J2000</t>
  </si>
  <si>
    <t>CASERTA Umywalka ścienna/meblowa 50x43 cm</t>
  </si>
  <si>
    <t>A3270J3000</t>
  </si>
  <si>
    <t>CASERTA Umywalka ścienna/meblowa 45x39 cm</t>
  </si>
  <si>
    <t>A3270J4000</t>
  </si>
  <si>
    <t>SENSO SQUARE Umywalka ścienna/meblowa mała 35 x 28 cm</t>
  </si>
  <si>
    <t>Korek uniwersalny niezamykany do umywalek bez otworu przelewowego z pokrywą chrom ø72</t>
  </si>
  <si>
    <t>Korek uniwersalny niezamykany do umywalek bez przelewu z pokrywą ceramiczną ø 72 mm</t>
  </si>
  <si>
    <t>A50640390C</t>
  </si>
  <si>
    <r>
      <t xml:space="preserve">Korek uniwersalny click-clack  z pokrywą chrom </t>
    </r>
    <r>
      <rPr>
        <sz val="10"/>
        <rFont val="Calibri"/>
        <family val="2"/>
        <charset val="238"/>
      </rPr>
      <t xml:space="preserve">ø </t>
    </r>
    <r>
      <rPr>
        <sz val="9"/>
        <rFont val="Arial"/>
        <family val="2"/>
        <charset val="238"/>
      </rPr>
      <t>65 mm</t>
    </r>
  </si>
  <si>
    <t>A505401000</t>
  </si>
  <si>
    <r>
      <t xml:space="preserve">Korek uniwersalny click-clack  z pokrywą ceramiczną </t>
    </r>
    <r>
      <rPr>
        <sz val="10"/>
        <rFont val="Calibri"/>
        <family val="2"/>
        <charset val="238"/>
      </rPr>
      <t xml:space="preserve">ø </t>
    </r>
    <r>
      <rPr>
        <sz val="9"/>
        <rFont val="Arial"/>
        <family val="2"/>
        <charset val="238"/>
      </rPr>
      <t>65 mm</t>
    </r>
  </si>
  <si>
    <t>A353623000</t>
  </si>
  <si>
    <t>WING 2 przegroda pisuarowa</t>
  </si>
  <si>
    <t>Access Comfort lustro uchylne białe 60x50 cm</t>
  </si>
  <si>
    <t>Access Krzesełko prysznicowe stal nierdzewna</t>
  </si>
  <si>
    <t>A816322000</t>
  </si>
  <si>
    <t>Access Pro lustro uchylne 60x45 cm</t>
  </si>
  <si>
    <t>GAP ORIGINAL Umywalka 65x47 cm</t>
  </si>
  <si>
    <t>GAP ORIGINAL Umywalka 60x47 cm</t>
  </si>
  <si>
    <t>GAP ORIGINAL Umywalka 55x47 cm</t>
  </si>
  <si>
    <t>GAP ORIGINAL Umywalka 50x42 cm</t>
  </si>
  <si>
    <t>GAP ORIGINAL Umywalka mała 40x32 cm</t>
  </si>
  <si>
    <t>GAP ORIGINAL Umywalka mała 35x32 cm</t>
  </si>
  <si>
    <t>GAP ORIGINAL Półpostument do małych umywalek</t>
  </si>
  <si>
    <t>GAP ORIGINAL Umywalka narożna 48x48 cm</t>
  </si>
  <si>
    <t>GAP ORIGINAL Umywalka półblatowa 56x40 cm</t>
  </si>
  <si>
    <t>BEYOND COLORS</t>
  </si>
  <si>
    <t>CASERTA</t>
  </si>
  <si>
    <t>BABY - ŁAZIENKA DLA DZIECI</t>
  </si>
  <si>
    <t>UWAGI</t>
  </si>
  <si>
    <t>GAP Umywalka nablatowa okrągła 39 cm Maxi Clean</t>
  </si>
  <si>
    <t>A3270MJ00M</t>
  </si>
  <si>
    <t>GAP Umywalka nablatowa okrągła 40 cm z otworem na baterię, z przelewem Maxi Clean</t>
  </si>
  <si>
    <t>A3270MK00M</t>
  </si>
  <si>
    <t>GAP Umywalka nablatowa prostokątna 39x37 cm Maxi Clean</t>
  </si>
  <si>
    <t>A3270ML00M</t>
  </si>
  <si>
    <t>GAP Umywalka nablatowa prostokątna 42x39 cm z otworem na baterię, z przelewem Maxi Clean</t>
  </si>
  <si>
    <t>A3270MM00M</t>
  </si>
  <si>
    <t>GAP Umywalka nablatowa owalna 55x39 cm bez otworu na baterię, z przelewem Maxi Clean</t>
  </si>
  <si>
    <t>A3270Y100M</t>
  </si>
  <si>
    <t>GAP Umywalka nablatowa owalna 55x40 cm z otworem na baterię, z przelewem Maxi Clean</t>
  </si>
  <si>
    <t>A3270Y000M</t>
  </si>
  <si>
    <t>GAP Umywalka nablatowa prostokątna 60x37 cm bez otworu na baterię, z przelewem Maxi Clean</t>
  </si>
  <si>
    <t>A3270Y200M</t>
  </si>
  <si>
    <t>GAP Umywalka nablatowa prostokątna 60x42 cm z otworem na baterię, z przelewem Maxi Clean</t>
  </si>
  <si>
    <t>A3270MN00M</t>
  </si>
  <si>
    <t>GAP Umywalka ścienna 60x46 cm Maxi Clean</t>
  </si>
  <si>
    <t>A3270M100M</t>
  </si>
  <si>
    <t>GAP Umywalka ścienna 80x46 cm Maxi Clean</t>
  </si>
  <si>
    <t>A3270M000M</t>
  </si>
  <si>
    <t>GAP Umywalka ścienna 100x46 cm Maxi Clean</t>
  </si>
  <si>
    <t>A3270MA00M</t>
  </si>
  <si>
    <t>GAP Umywalka ścienna asymetryczna 100x46 cm LEWA Maxi Clean</t>
  </si>
  <si>
    <t>A3270MB00M</t>
  </si>
  <si>
    <t>GAP Umywalka ścienna asymetryczna 100x46 cm PRAWA Maxi Clean</t>
  </si>
  <si>
    <t>A3270ME00M</t>
  </si>
  <si>
    <t>GAP ROUND COMPACTO Miska WC podwieszana Rimless 48 cm Maxi Clean</t>
  </si>
  <si>
    <t>A3460NB00M</t>
  </si>
  <si>
    <t>GAP ROUND Miska WC do kompaktu Rimless 60 cm, wersja przyścienna BTW, o/podwójny Maxi Clean</t>
  </si>
  <si>
    <t>A3420N700M</t>
  </si>
  <si>
    <t>GAP ROUND Bidet podwieszany (ukryte mocowania) Maxi Clean</t>
  </si>
  <si>
    <t>A3570N600M</t>
  </si>
  <si>
    <t>GAP SQUARE Miska WC podwieszana Rimless</t>
  </si>
  <si>
    <t>GAP SQUARE COMPACTO Miska WC podwieszana Rimless 48 cm Maxi Clean</t>
  </si>
  <si>
    <t>A34647A00M</t>
  </si>
  <si>
    <t>GAP SQUARE Miska WC do kompaktu o/poziomy Maxi Clean</t>
  </si>
  <si>
    <t>GAP SQUARE Miska WC do kompaktu Rimless o/uniwersalny Maxi Clean</t>
  </si>
  <si>
    <t>GAP SQUARE Bidet stojący Maxi Clean</t>
  </si>
  <si>
    <t>GAP SQUARE Bidet podwieszany Maxi Clean</t>
  </si>
  <si>
    <t>GAP SQUARE Bidet podwieszany ukryte mocowania Maxi Clean</t>
  </si>
  <si>
    <t>MERIDIAN RIMLESS COMPACTO Miska podwieszana wc 48 cm Maxi Clean</t>
  </si>
  <si>
    <t>A34624400M</t>
  </si>
  <si>
    <t>MERIDIAN Miska WC Rimless 60 cm, wersja przyścienna BTW, o/podwójny Maxi Clean</t>
  </si>
  <si>
    <t>A34224L00M</t>
  </si>
  <si>
    <t>MERIDIAN-N Miska WC podwieszana Compacto Maxi Clean</t>
  </si>
  <si>
    <t>MERIDIAN-N Bidet podwieszany Compacto Maxi Clean</t>
  </si>
  <si>
    <t>HALL Miska WC podwieszana Compacto Maxi Clean</t>
  </si>
  <si>
    <t>HALL Bidet podwieszany Compacto Maxi Clean</t>
  </si>
  <si>
    <t>A890070020</t>
  </si>
  <si>
    <t>A890070120</t>
  </si>
  <si>
    <t>A890070200</t>
  </si>
  <si>
    <t>A890077020</t>
  </si>
  <si>
    <t>A890078020</t>
  </si>
  <si>
    <t>PL1 - przycisk podwójny biały</t>
  </si>
  <si>
    <t>A890195000</t>
  </si>
  <si>
    <t>PL1 - przycisk podwójny chrom</t>
  </si>
  <si>
    <t>A890195001</t>
  </si>
  <si>
    <t>PL1 - przycisk podwójny szary lakierowany</t>
  </si>
  <si>
    <t>A890195002</t>
  </si>
  <si>
    <t>PL2 - przycisk podwójny biały</t>
  </si>
  <si>
    <t>A890196000</t>
  </si>
  <si>
    <t>PL2 - przycisk podwójny chrom</t>
  </si>
  <si>
    <t>A890196001</t>
  </si>
  <si>
    <t>PL2 - przycisk podwójny szary lakierowany</t>
  </si>
  <si>
    <t>A890196002</t>
  </si>
  <si>
    <t>PL2 - przycisk podwójny Combi</t>
  </si>
  <si>
    <t>A890196005</t>
  </si>
  <si>
    <t>PL3 - przycisk podwójny antywandal inox</t>
  </si>
  <si>
    <t>A890197004</t>
  </si>
  <si>
    <t>PL3 - przycisk pojedynczy antywandal inox</t>
  </si>
  <si>
    <t>A890197104</t>
  </si>
  <si>
    <t>A890097500</t>
  </si>
  <si>
    <t>PL4 - przycisk podwójny biały</t>
  </si>
  <si>
    <t>A890198000</t>
  </si>
  <si>
    <t>PL4 - przycisk podwójny chrom</t>
  </si>
  <si>
    <t>A890198001</t>
  </si>
  <si>
    <t>PL4 - przycisk podwójny szary lakierowany</t>
  </si>
  <si>
    <t>A890198002</t>
  </si>
  <si>
    <t>PL7 - przycisk podwójny czarny mat</t>
  </si>
  <si>
    <t>A890188206</t>
  </si>
  <si>
    <t>PL7 - przycisk podwójny biały mat</t>
  </si>
  <si>
    <t>A890188207</t>
  </si>
  <si>
    <t>PL7 - przycisk podwójny czarny, szkło akrylowe</t>
  </si>
  <si>
    <t>A890188308</t>
  </si>
  <si>
    <t>PL7 - przycisk podwójny biały, szkło akrylowe</t>
  </si>
  <si>
    <t>A890188309</t>
  </si>
  <si>
    <t>PL10 - przycisk podwójny biały</t>
  </si>
  <si>
    <t>A890189000</t>
  </si>
  <si>
    <t>PL10 - przycisk podwójny chrom</t>
  </si>
  <si>
    <t>A890189001</t>
  </si>
  <si>
    <t>PL10 - przycisk podwójny szary lakierowany</t>
  </si>
  <si>
    <t>A890189002</t>
  </si>
  <si>
    <t>PL10 - przycisk podwójny biały mat</t>
  </si>
  <si>
    <t>A890189207</t>
  </si>
  <si>
    <t>A89018920M</t>
  </si>
  <si>
    <t>PL10 - przycisk podwójny czarny mat</t>
  </si>
  <si>
    <t>A890189206</t>
  </si>
  <si>
    <t>A890104008</t>
  </si>
  <si>
    <t>A890104009</t>
  </si>
  <si>
    <t>Zestaw adaptacyjny typ A (do przycisków PL3/PL5)</t>
  </si>
  <si>
    <t>A890064010</t>
  </si>
  <si>
    <t>Zestaw adaptacyjny typ B (do pozostałych przycisków PL...)</t>
  </si>
  <si>
    <t>A890064000</t>
  </si>
  <si>
    <t>AKCESORIA</t>
  </si>
  <si>
    <t>A34D995000</t>
  </si>
  <si>
    <t>Dostępne od</t>
  </si>
  <si>
    <t>Cena netto od 01.10.2020</t>
  </si>
  <si>
    <t>INSPIRA ROUND Umywalka 370x370 H75 FINECERAMIC ® BIAŁY MAT</t>
  </si>
  <si>
    <t>A32752R620</t>
  </si>
  <si>
    <t>INSPIRA ROUND Umywalka 370x370 H75 FINECERAMIC ® PERŁA</t>
  </si>
  <si>
    <t>A32752R630</t>
  </si>
  <si>
    <t>INSPIRA ROUND Umywalka 370x370 H75 FINECERAMIC ® ONYX</t>
  </si>
  <si>
    <t>A32752R640</t>
  </si>
  <si>
    <t>INSPIRA ROUND Umywalka 370x370 H75 FINECERAMIC ® BEŻ</t>
  </si>
  <si>
    <t>A32752R650</t>
  </si>
  <si>
    <t>INSPIRA ROUND Umywalka 370x370 H75 FINECERAMIC ® CAFE</t>
  </si>
  <si>
    <t>A32752R660</t>
  </si>
  <si>
    <t>INSPIRA SOFT Umywalka 370x370 H75 FINECERAMIC ® BIAŁY MAT</t>
  </si>
  <si>
    <t>A32750R620</t>
  </si>
  <si>
    <t>INSPIRA SOFT Umywalka 370x370 H75 FINECERAMIC ® PERŁA</t>
  </si>
  <si>
    <t>A32750R630</t>
  </si>
  <si>
    <t>INSPIRA SOFT Umywalka 370x370 H75 FINECERAMIC ® ONYX</t>
  </si>
  <si>
    <t>A32750R640</t>
  </si>
  <si>
    <t>INSPIRA SOFT Umywalka 370x370 H75 FINECERAMIC ® BEŻ</t>
  </si>
  <si>
    <t>A32750R650</t>
  </si>
  <si>
    <t>INSPIRA SOFT Umywalka 370x370 H75 FINECERAMIC ® CAFE</t>
  </si>
  <si>
    <t>A32750R660</t>
  </si>
  <si>
    <t>INSPIRA SQUARE Umywalka 370x370 H75 FINECERAMIC ® BIAŁY MAT</t>
  </si>
  <si>
    <t>A32753R620</t>
  </si>
  <si>
    <t>INSPIRA SQUARE Umywalka 370x370 H75 FINECERAMIC ® PERŁA</t>
  </si>
  <si>
    <t>A32753R630</t>
  </si>
  <si>
    <t>INSPIRA SQUARE Umywalka 370x370 H75 FINECERAMIC ® ONYX</t>
  </si>
  <si>
    <t>A32753R640</t>
  </si>
  <si>
    <t>INSPIRA SQUARE Umywalka 370x370 H75 FINECERAMIC ® BEŻ</t>
  </si>
  <si>
    <t>A32753R650</t>
  </si>
  <si>
    <t>INSPIRA SQUARE Umywalka 370x370 H75 FINECERAMIC ® CAFE</t>
  </si>
  <si>
    <t>A32753R660</t>
  </si>
  <si>
    <t>INSPIRA ROUND Umywalka 550x370 H75 FINECERAMIC ® BIAŁY MAT</t>
  </si>
  <si>
    <t>A327527620</t>
  </si>
  <si>
    <t>INSPIRA ROUND Umywalka 550x370 H75 FINECERAMIC ® PERŁA</t>
  </si>
  <si>
    <t>A327527630</t>
  </si>
  <si>
    <t>INSPIRA ROUND Umywalka 550x370 H75 FINECERAMIC ® ONYX</t>
  </si>
  <si>
    <t>A327527640</t>
  </si>
  <si>
    <t>INSPIRA ROUND Umywalka 550x370 H75 FINECERAMIC ® BEŻ</t>
  </si>
  <si>
    <t>A327527650</t>
  </si>
  <si>
    <t>INSPIRA ROUND Umywalka 550x370 H75 FINECERAMIC ® CAFE</t>
  </si>
  <si>
    <t>A327527660</t>
  </si>
  <si>
    <t>INSPIRA SOFT Umywalka 550x370 H75 FINECERAMIC ® BIAŁY MAT</t>
  </si>
  <si>
    <t>A327504620</t>
  </si>
  <si>
    <t>INSPIRA SOFT Umywalka 550x370 H75 FINECERAMIC ® PERŁA</t>
  </si>
  <si>
    <t>A327504630</t>
  </si>
  <si>
    <t>INSPIRA SOFT Umywalka 550x370 H75 FINECERAMIC ® ONYX</t>
  </si>
  <si>
    <t>A327504640</t>
  </si>
  <si>
    <t>INSPIRA SOFT Umywalka 550x370 H75 FINECERAMIC ® BEŻ</t>
  </si>
  <si>
    <t>A327504650</t>
  </si>
  <si>
    <t>INSPIRA SOFT Umywalka 550x370 H75 FINECERAMIC ® CAFE</t>
  </si>
  <si>
    <t>A327504660</t>
  </si>
  <si>
    <t>INSPIRA SQUARE Umywalka 550x370 H75 FINECERAMIC ® BIAŁY MAT</t>
  </si>
  <si>
    <t>A327534620</t>
  </si>
  <si>
    <t>INSPIRA SQUARE Umywalka 550x370 H75 FINECERAMIC ® PERŁA</t>
  </si>
  <si>
    <t>A327534630</t>
  </si>
  <si>
    <t>INSPIRA SQUARE Umywalka 550x370 H75 FINECERAMIC ® ONYX</t>
  </si>
  <si>
    <t>A327534640</t>
  </si>
  <si>
    <t>INSPIRA SQUARE Umywalka 550x370 H75 FINECERAMIC ® BEŻ</t>
  </si>
  <si>
    <t>A327534650</t>
  </si>
  <si>
    <t>INSPIRA SQUARE Umywalka 550x370 H75 FINECERAMIC ® CAFE</t>
  </si>
  <si>
    <t>A327534660</t>
  </si>
  <si>
    <t>INSPIRA ROUND Umywalka 370x370 OCT FINECERAMIC ® BIAŁY MAT</t>
  </si>
  <si>
    <t>A327523620</t>
  </si>
  <si>
    <t>INSPIRA ROUND Umywalka 370x370 OCT FINECERAMIC ® PERŁA</t>
  </si>
  <si>
    <t>A327523630</t>
  </si>
  <si>
    <t>INSPIRA ROUND Umywalka 370x370 OCT FINECERAMIC ® ONYX</t>
  </si>
  <si>
    <t>A327523640</t>
  </si>
  <si>
    <t>INSPIRA ROUND Umywalka 370x370 OCT FINECERAMIC ® BEŻ</t>
  </si>
  <si>
    <t>A327523650</t>
  </si>
  <si>
    <t>INSPIRA ROUND Umywalka 370x370 OCT FINECERAMIC ® CAFE</t>
  </si>
  <si>
    <t>A327523660</t>
  </si>
  <si>
    <t>INSPIRA SOFT Umywalka 370x370 OCT FINECERAMIC ® BIAŁY MAT</t>
  </si>
  <si>
    <t>A327502620</t>
  </si>
  <si>
    <t>INSPIRA SOFT Umywalka 370x370 OCT FINECERAMIC ® PERŁA</t>
  </si>
  <si>
    <t>A327502630</t>
  </si>
  <si>
    <t>INSPIRA SOFT Umywalka 370x370 OCT FINECERAMIC ® ONYX</t>
  </si>
  <si>
    <t>A327502640</t>
  </si>
  <si>
    <t>INSPIRA SOFT Umywalka 370x370 OCT FINECERAMIC ® BEŻ</t>
  </si>
  <si>
    <t>A327502650</t>
  </si>
  <si>
    <t>INSPIRA SOFT Umywalka 370x370 OCT FINECERAMIC ® CAFE</t>
  </si>
  <si>
    <t>A327502660</t>
  </si>
  <si>
    <t>INSPIRA SQUARE Umywalka 370x370 OCT FINECERAMIC ® BIAŁY MAT</t>
  </si>
  <si>
    <t>A327532620</t>
  </si>
  <si>
    <t>INSPIRA SQUARE Umywalka 370x370 OCT FINECERAMIC ® PERŁA</t>
  </si>
  <si>
    <t>A327532630</t>
  </si>
  <si>
    <t>INSPIRA SQUARE Umywalka 370x370 OCT FINECERAMIC ® ONYX</t>
  </si>
  <si>
    <t>A327532640</t>
  </si>
  <si>
    <t>INSPIRA SQUARE Umywalka 370x370 OCT FINECERAMIC ® BEŻ</t>
  </si>
  <si>
    <t>A327532650</t>
  </si>
  <si>
    <t>INSPIRA SQUARE Umywalka 370x370 OCT FINECERAMIC ® CAFE</t>
  </si>
  <si>
    <t>A327532660</t>
  </si>
  <si>
    <t>INSPIRA ROUND Umywalka 500X370 OCT FINECERAMIC ® BIAŁY MAT</t>
  </si>
  <si>
    <t>A327520620</t>
  </si>
  <si>
    <t>INSPIRA ROUND Umywalka 500X370 OCT FINECERAMIC ® PERŁA</t>
  </si>
  <si>
    <t>A327520630</t>
  </si>
  <si>
    <t>INSPIRA ROUND Umywalka 500X370 OCT FINECERAMIC ® ONYX</t>
  </si>
  <si>
    <t>A327520640</t>
  </si>
  <si>
    <t>INSPIRA ROUND Umywalka 500X370 OCT FINECERAMIC ® BEŻ</t>
  </si>
  <si>
    <t>A327520650</t>
  </si>
  <si>
    <t>INSPIRA ROUND Umywalka 500X370 OCT FINECERAMIC ® CAFE</t>
  </si>
  <si>
    <t>A327520660</t>
  </si>
  <si>
    <t>INSPIRA SOFT Umywalka 500X370 OCT  FINECERAMIC ® BIAŁY MAT</t>
  </si>
  <si>
    <t>A327500620</t>
  </si>
  <si>
    <t>INSPIRA SOFT Umywalka 500X370 OCT  FINECERAMIC ® PERŁA</t>
  </si>
  <si>
    <t>A327500630</t>
  </si>
  <si>
    <t>INSPIRA SOFT Umywalka 500X370 OCT  FINECERAMIC ® ONYX</t>
  </si>
  <si>
    <t>A327500640</t>
  </si>
  <si>
    <t>INSPIRA SOFT Umywalka 500X370 OCT  FINECERAMIC ® BEŻ</t>
  </si>
  <si>
    <t>A327500650</t>
  </si>
  <si>
    <t>INSPIRA SOFT Umywalka 500X370 OCT  FINECERAMIC ® CAFE</t>
  </si>
  <si>
    <t>A327500660</t>
  </si>
  <si>
    <t>INSPIRA SQUARE Umywalka 500X370 OCT FINECERAMIC ® BIAŁY MAT</t>
  </si>
  <si>
    <t>A327530620</t>
  </si>
  <si>
    <t>INSPIRA SQUARE Umywalka 500X370 OCT FINECERAMIC ® PERŁA</t>
  </si>
  <si>
    <t>A327530630</t>
  </si>
  <si>
    <t>INSPIRA SQUARE Umywalka 500X370 OCT FINECERAMIC ® ONYX</t>
  </si>
  <si>
    <t>A327530640</t>
  </si>
  <si>
    <t>INSPIRA SQUARE Umywalka 500X370 OCT FINECERAMIC ® BEŻ</t>
  </si>
  <si>
    <t>A327530650</t>
  </si>
  <si>
    <t>INSPIRA SQUARE Umywalka 500X370 OCT FINECERAMIC ® CAFE</t>
  </si>
  <si>
    <t>A327530660</t>
  </si>
  <si>
    <t>INSPIRA SQUARE Umywalka 1000x490 FINECERAMIC ® BIAŁY MAT</t>
  </si>
  <si>
    <t>A32752A620</t>
  </si>
  <si>
    <t>INSPIRA SQUARE Umywalka 1000x490 FINECERAMIC ® PERŁA</t>
  </si>
  <si>
    <t>A32752A630</t>
  </si>
  <si>
    <t>INSPIRA SQUARE Umywalka 1000x490 FINECERAMIC ® ONYX</t>
  </si>
  <si>
    <t>A32752A640</t>
  </si>
  <si>
    <t>INSPIRA SQUARE Umywalka 1000x490 FINECERAMIC ® BEŻ</t>
  </si>
  <si>
    <t>A32752A650</t>
  </si>
  <si>
    <t>INSPIRA SQUARE Umywalka 1000x490 FINECERAMIC ® CAFE</t>
  </si>
  <si>
    <t>A32752A660</t>
  </si>
  <si>
    <t>INSPIRA SQUARE Umywalka 800X490 FINECERAMIC ® BIAŁY MAT</t>
  </si>
  <si>
    <t>A32752B620</t>
  </si>
  <si>
    <t>INSPIRA SQUARE Umywalka 800X490 FINECERAMIC ® PERŁA</t>
  </si>
  <si>
    <t>A32752B630</t>
  </si>
  <si>
    <t>INSPIRA SQUARE Umywalka 800X490 FINECERAMIC ® ONYX</t>
  </si>
  <si>
    <t>A32752B640</t>
  </si>
  <si>
    <t>INSPIRA SQUARE Umywalka 800X490 FINECERAMIC ® BEŻ</t>
  </si>
  <si>
    <t>A32752B650</t>
  </si>
  <si>
    <t>INSPIRA SQUARE Umywalka 800X490 FINECERAMIC ® CAFE</t>
  </si>
  <si>
    <t>A32752B660</t>
  </si>
  <si>
    <t>INSPIRA SQUARE Umywalka 600X490 FINECERAMIC ® BIAŁY MAT</t>
  </si>
  <si>
    <t>A32752C620</t>
  </si>
  <si>
    <t>INSPIRA SQUARE Umywalka 600X490 FINECERAMIC ® PERŁA</t>
  </si>
  <si>
    <t>A32752C630</t>
  </si>
  <si>
    <t>INSPIRA SQUARE Umywalka 600X490 FINECERAMIC ® ONYX</t>
  </si>
  <si>
    <t>A32752C640</t>
  </si>
  <si>
    <t>INSPIRA SQUARE Umywalka 600X490 FINECERAMIC ® BEŻ</t>
  </si>
  <si>
    <t>A32752C650</t>
  </si>
  <si>
    <t>INSPIRA SQUARE Umywalka 600X490 FINECERAMIC ® CAFE</t>
  </si>
  <si>
    <t>A32752C660</t>
  </si>
  <si>
    <t>INSPIRA SQUARE Umywalka podblatowa 540x320 FINECERAMIC ® BIAŁY MAT</t>
  </si>
  <si>
    <t>A327535620</t>
  </si>
  <si>
    <t>INSPIRA SQUARE Umywalka podblatowa 540x320 FINECERAMIC ® PERŁA</t>
  </si>
  <si>
    <t>A327535630</t>
  </si>
  <si>
    <t>INSPIRA SQUARE Umywalka podblatowa 540x320 FINECERAMIC ® ONYX</t>
  </si>
  <si>
    <t>A327535640</t>
  </si>
  <si>
    <t>INSPIRA SQUARE Umywalka podblatowa 540x320 FINECERAMIC ® BEŻ</t>
  </si>
  <si>
    <t>A327535650</t>
  </si>
  <si>
    <t>INSPIRA SQUARE Umywalka podblatowa 540x320 FINECERAMIC ® CAFE</t>
  </si>
  <si>
    <t>A327535660</t>
  </si>
  <si>
    <t>INSPIRA SQUARE Umywalka podblatowa 430x320 FINECERAMIC ® BIAŁY MAT</t>
  </si>
  <si>
    <t>A327536620</t>
  </si>
  <si>
    <t>INSPIRA SQUARE Umywalka podblatowa 430x320 FINECERAMIC ® PERŁA</t>
  </si>
  <si>
    <t>A327536630</t>
  </si>
  <si>
    <t>INSPIRA SQUARE Umywalka podblatowa 430x320 FINECERAMIC ® ONYX</t>
  </si>
  <si>
    <t>A327536640</t>
  </si>
  <si>
    <t>INSPIRA SQUARE Umywalka podblatowa 430x320 FINECERAMIC ® BEŻ</t>
  </si>
  <si>
    <t>A327536650</t>
  </si>
  <si>
    <t>INSPIRA SQUARE Umywalka podblatowa 430x320 FINECERAMIC ® CAFE</t>
  </si>
  <si>
    <t>A327536660</t>
  </si>
  <si>
    <t>INSPIRA SQUARE Umywalka półblatowa 550x420 FINECERAMIC ® BIAŁY MAT</t>
  </si>
  <si>
    <t>A32753S620</t>
  </si>
  <si>
    <t>INSPIRA SQUARE Umywalka półblatowa 550x420 FINECERAMIC ® PERŁA</t>
  </si>
  <si>
    <t>A32753S630</t>
  </si>
  <si>
    <t>INSPIRA SQUARE Umywalka półblatowa 550x420 FINECERAMIC ® ONYX</t>
  </si>
  <si>
    <t>A32753S640</t>
  </si>
  <si>
    <t>INSPIRA SQUARE Umywalka półblatowa 550x420 FINECERAMIC ® BEŻ</t>
  </si>
  <si>
    <t>A32753S650</t>
  </si>
  <si>
    <t>INSPIRA SQUARE Umywalka półblatowa 550x420 FINECERAMIC ® CAFE</t>
  </si>
  <si>
    <t>A32753S660</t>
  </si>
  <si>
    <t>INSPIRA ROUND Miska podwieszana Rimless 560x370 BIAŁY MAT</t>
  </si>
  <si>
    <t>A346527620</t>
  </si>
  <si>
    <t>INSPIRA ROUND Miska podwieszana Rimless 560x370 PERŁA</t>
  </si>
  <si>
    <t>A346527630</t>
  </si>
  <si>
    <t>INSPIRA ROUND Miska podwieszana Rimless 560x370 ONYX</t>
  </si>
  <si>
    <t>A346527640</t>
  </si>
  <si>
    <t>INSPIRA ROUND Miska podwieszana Rimless 560x370 BEŻ</t>
  </si>
  <si>
    <t>A346527650</t>
  </si>
  <si>
    <t>INSPIRA ROUND Miska podwieszana Rimless 560x370 CAFE</t>
  </si>
  <si>
    <t>A346527660</t>
  </si>
  <si>
    <t>INSPIRA ROUND Miska podwieszana Rimless CPT 480x370 BIAŁY MAT</t>
  </si>
  <si>
    <t>A346528620</t>
  </si>
  <si>
    <t>INSPIRA ROUND Miska podwieszana Rimless CPT 480x370 PERŁA</t>
  </si>
  <si>
    <t>A346528630</t>
  </si>
  <si>
    <t>INSPIRA ROUND Miska podwieszana Rimless CPT 480x370 ONYX</t>
  </si>
  <si>
    <t>A346528640</t>
  </si>
  <si>
    <t>INSPIRA ROUND Miska podwieszana Rimless CPT 480x370 BEŻ</t>
  </si>
  <si>
    <t>A346528650</t>
  </si>
  <si>
    <t>INSPIRA ROUND Miska podwieszana Rimless CPT 480x370 CAFE</t>
  </si>
  <si>
    <t>A346528660</t>
  </si>
  <si>
    <t>INSPIRA SQUARE Miska podwieszana Rimless 560 x 370 BIAŁY MAT</t>
  </si>
  <si>
    <t>A346537620</t>
  </si>
  <si>
    <t>INSPIRA SQUARE Miska podwieszana Rimless 560 x 370 PERŁA</t>
  </si>
  <si>
    <t>A346537630</t>
  </si>
  <si>
    <t>INSPIRA SQUARE Miska podwieszana Rimless 560 x 370 ONYX</t>
  </si>
  <si>
    <t>A346537640</t>
  </si>
  <si>
    <t>INSPIRA SQUARE Miska podwieszana Rimless 560 x 370 BEŻ</t>
  </si>
  <si>
    <t>A346537650</t>
  </si>
  <si>
    <t>INSPIRA SQUARE Miska podwieszana Rimless 560 x 370 CAFE</t>
  </si>
  <si>
    <t>A346537660</t>
  </si>
  <si>
    <t>INSPIRA ROUND Miska wc do kompaktu Rimless BTW o/podwójny 645 mm BIAŁY MAT</t>
  </si>
  <si>
    <t>A342526620</t>
  </si>
  <si>
    <t>INSPIRA ROUND Miska wc do kompaktu Rimless BTW o/podwójny 645 mm PERŁA</t>
  </si>
  <si>
    <t>A342526630</t>
  </si>
  <si>
    <t>INSPIRA ROUND Miska wc do kompaktu Rimless BTW o/podwójny 645 mm ONYX</t>
  </si>
  <si>
    <t>A342526640</t>
  </si>
  <si>
    <t>INSPIRA ROUND Miska wc do kompaktu Rimless BTW o/podwójny 645 mm BEŻ</t>
  </si>
  <si>
    <t>A342526650</t>
  </si>
  <si>
    <t>INSPIRA ROUND Miska wc do kompaktu Rimless BTW o/podwójny 645 mm CAFE</t>
  </si>
  <si>
    <t>A342526660</t>
  </si>
  <si>
    <t>INSPIRA ROUND Miska wc do kompaktu Rimless BTW o/podwójny 600 mm BIAŁY MAT</t>
  </si>
  <si>
    <t>A342529620</t>
  </si>
  <si>
    <t>INSPIRA ROUND Miska wc do kompaktu Rimless BTW o/podwójny 600 mm PERŁA</t>
  </si>
  <si>
    <t>A342529630</t>
  </si>
  <si>
    <t>INSPIRA ROUND Miska wc do kompaktu Rimless BTW o/podwójny 600 mm ONYX</t>
  </si>
  <si>
    <t>A342529640</t>
  </si>
  <si>
    <t>INSPIRA ROUND Miska wc do kompaktu Rimless BTW o/podwójny 600 mm BEŻ</t>
  </si>
  <si>
    <t>A342529650</t>
  </si>
  <si>
    <t>INSPIRA ROUND Miska wc do kompaktu Rimless BTW o/podwójny 600 mm CAFE</t>
  </si>
  <si>
    <t>A342529660</t>
  </si>
  <si>
    <t>INSPIRA SQUARE Miska wc do kompaktu Rimless BTW o/podwójny 645 mm BIAŁY MAT</t>
  </si>
  <si>
    <t>A342536620</t>
  </si>
  <si>
    <t>INSPIRA SQUARE Miska wc do kompaktu Rimless BTW o/podwójny 645 mm PERŁA</t>
  </si>
  <si>
    <t>A342536630</t>
  </si>
  <si>
    <t>INSPIRA SQUARE Miska wc do kompaktu Rimless BTW o/podwójny 645 mm ONYX</t>
  </si>
  <si>
    <t>A342536640</t>
  </si>
  <si>
    <t>INSPIRA SQUARE Miska wc do kompaktu Rimless BTW o/podwójny 645 mm BEŻ</t>
  </si>
  <si>
    <t>A342536650</t>
  </si>
  <si>
    <t>INSPIRA SQUARE Miska wc do kompaktu Rimless BTW o/podwójny 645 mm CAFE</t>
  </si>
  <si>
    <t>A342536660</t>
  </si>
  <si>
    <t>INSPIRA Zbiornik wc  4,5/3L BIAŁY MAT</t>
  </si>
  <si>
    <t>A341520620</t>
  </si>
  <si>
    <t>INSPIRA Zbiornik wc  4,5/3L PERŁA</t>
  </si>
  <si>
    <t>A341520630</t>
  </si>
  <si>
    <t>INSPIRA Zbiornik wc  4,5/3L ONYX</t>
  </si>
  <si>
    <t>A341520640</t>
  </si>
  <si>
    <t>INSPIRA Zbiornik wc  4,5/3L BEŻ</t>
  </si>
  <si>
    <t>A341520650</t>
  </si>
  <si>
    <t>INSPIRA Zbiornik wc  4,5/3L CAFE</t>
  </si>
  <si>
    <t>A341520660</t>
  </si>
  <si>
    <t>INSPIRA ROUND Miska wc stojąca Rimless BTW 560x370 BIAŁY MAT</t>
  </si>
  <si>
    <t>A347526620</t>
  </si>
  <si>
    <t>INSPIRA ROUND Miska wc stojąca Rimless BTW 560x370 PERŁA</t>
  </si>
  <si>
    <t>A347526630</t>
  </si>
  <si>
    <t>INSPIRA ROUND Miska wc stojąca Rimless BTW 560x370 ONYX</t>
  </si>
  <si>
    <t>A347526640</t>
  </si>
  <si>
    <t>INSPIRA ROUND Miska wc stojąca Rimless BTW 560x370 BEŻ</t>
  </si>
  <si>
    <t>A347526650</t>
  </si>
  <si>
    <t>INSPIRA ROUND Miska wc stojąca Rimless BTW 560x370 CAFE</t>
  </si>
  <si>
    <t>A347526660</t>
  </si>
  <si>
    <t>INSPIRA SQUARE Miska wc stojąca Rimless BTW 560x370 BIAŁY MAT</t>
  </si>
  <si>
    <t>A347537620</t>
  </si>
  <si>
    <t>INSPIRA SQUARE Miska wc stojąca Rimless BTW 560x370 PERŁA</t>
  </si>
  <si>
    <t>A347537630</t>
  </si>
  <si>
    <t>INSPIRA SQUARE Miska wc stojąca Rimless BTW 560x370 ONYX</t>
  </si>
  <si>
    <t>A347537640</t>
  </si>
  <si>
    <t>INSPIRA SQUARE Miska wc stojąca Rimless BTW 560x370 BEŻ</t>
  </si>
  <si>
    <t>A347537650</t>
  </si>
  <si>
    <t>INSPIRA SQUARE Miska wc stojąca Rimless BTW 560x370 CAFE</t>
  </si>
  <si>
    <t>A347537660</t>
  </si>
  <si>
    <t>INSPIRA ROUND Bidet podwieszany 560 x 370 BIAŁY MAT</t>
  </si>
  <si>
    <t>A357525620</t>
  </si>
  <si>
    <t>INSPIRA ROUND Bidet podwieszany 560 x 370 PERŁA</t>
  </si>
  <si>
    <t>A357525630</t>
  </si>
  <si>
    <t>INSPIRA ROUND Bidet podwieszany 560 x 370 ONYX</t>
  </si>
  <si>
    <t>A357525640</t>
  </si>
  <si>
    <t>INSPIRA ROUND Bidet podwieszany 560 x 370 BEŻ</t>
  </si>
  <si>
    <t>A357525650</t>
  </si>
  <si>
    <t>INSPIRA ROUND Bidet podwieszany 560 x 370 CAFE</t>
  </si>
  <si>
    <t>A357525660</t>
  </si>
  <si>
    <t>INSPIRA SQUARE Bidet podwieszany 560 x 370 BIAŁY MAT</t>
  </si>
  <si>
    <t>A357535620</t>
  </si>
  <si>
    <t>INSPIRA SQUARE Bidet podwieszany 560 x 370 PERŁA</t>
  </si>
  <si>
    <t>A357535630</t>
  </si>
  <si>
    <t>INSPIRA SQUARE Bidet podwieszany 560 x 370 ONYX</t>
  </si>
  <si>
    <t>A357535640</t>
  </si>
  <si>
    <t>INSPIRA SQUARE Bidet podwieszany 560 x 370 BEŻ</t>
  </si>
  <si>
    <t>A357535650</t>
  </si>
  <si>
    <t>INSPIRA SQUARE Bidet podwieszany 560 x 370 CAFE</t>
  </si>
  <si>
    <t>A357535660</t>
  </si>
  <si>
    <t>INSPIRA ROUND Bidet stojący BTW  560 x 370 BIAŁY MAT</t>
  </si>
  <si>
    <t>A357527620</t>
  </si>
  <si>
    <t>INSPIRA ROUND Bidet stojący BTW  560 x 370 PERŁA</t>
  </si>
  <si>
    <t>A357527630</t>
  </si>
  <si>
    <t>INSPIRA ROUND Bidet stojący BTW  560 x 370 ONYX</t>
  </si>
  <si>
    <t>A357527640</t>
  </si>
  <si>
    <t>INSPIRA ROUND Bidet stojący BTW  560 x 370 BEŻ</t>
  </si>
  <si>
    <t>A357527650</t>
  </si>
  <si>
    <t>INSPIRA ROUND Bidet stojący BTW  560 x 370 CAFE</t>
  </si>
  <si>
    <t>A357527660</t>
  </si>
  <si>
    <t>INSPIRA SQUARE Bidet stojący BTW  560 x 370 BIAŁY MAT</t>
  </si>
  <si>
    <t>A357537620</t>
  </si>
  <si>
    <t>INSPIRA SQUARE Bidet stojący BTW  560 x 370 PERŁA</t>
  </si>
  <si>
    <t>A357537630</t>
  </si>
  <si>
    <t>INSPIRA SQUARE Bidet stojący BTW  560 x 370 ONYX</t>
  </si>
  <si>
    <t>A357537640</t>
  </si>
  <si>
    <t>INSPIRA SQUARE Bidet stojący BTW  560 x 370 BEŻ</t>
  </si>
  <si>
    <t>A357537650</t>
  </si>
  <si>
    <t>INSPIRA SQUARE Bidet stojący BTW  560 x 370 CAFE</t>
  </si>
  <si>
    <t>A357537660</t>
  </si>
  <si>
    <t>INSPIRA ROUND Deska wolnoopadająca BIAŁY MAT</t>
  </si>
  <si>
    <t>A80152262B</t>
  </si>
  <si>
    <t>INSPIRA ROUND Deska wolnoopadająca PERŁA</t>
  </si>
  <si>
    <t>A80152263B</t>
  </si>
  <si>
    <t>INSPIRA ROUND Deska wolnoopadająca ONYX</t>
  </si>
  <si>
    <t>A80152264B</t>
  </si>
  <si>
    <t>INSPIRA ROUND Deska wolnoopadająca BEŻ</t>
  </si>
  <si>
    <t>A80152265B</t>
  </si>
  <si>
    <t>INSPIRA ROUND Deska wolnoopadająca CAFE</t>
  </si>
  <si>
    <t>A80152266B</t>
  </si>
  <si>
    <t>INSPIRA ROUND Deska wolnoopadająca CPT BIAŁY MAT</t>
  </si>
  <si>
    <t>A80152C62B</t>
  </si>
  <si>
    <t>INSPIRA ROUND Deska wolnoopadająca CPT PERŁA</t>
  </si>
  <si>
    <t>A80152C63B</t>
  </si>
  <si>
    <t>INSPIRA ROUND Deska wolnoopadająca CPT ONYX</t>
  </si>
  <si>
    <t>A80152C64B</t>
  </si>
  <si>
    <t>INSPIRA ROUND Deska wolnoopadająca CPT BEŻ</t>
  </si>
  <si>
    <t>A80152C65B</t>
  </si>
  <si>
    <t>INSPIRA ROUND Deska wolnoopadająca CPT CAFE</t>
  </si>
  <si>
    <t>A80152C66B</t>
  </si>
  <si>
    <t>INSPIRA SQUARE Deska wolnoopadająca BIAŁY MAT</t>
  </si>
  <si>
    <t>A80153262B</t>
  </si>
  <si>
    <t>INSPIRA SQUARE Deska wolnoopadająca PERŁA</t>
  </si>
  <si>
    <t>A80153263B</t>
  </si>
  <si>
    <t>INSPIRA SQUARE Deska wolnoopadająca ONYX</t>
  </si>
  <si>
    <t>A80153264B</t>
  </si>
  <si>
    <t>INSPIRA SQUARE Deska wolnoopadająca BEŻ</t>
  </si>
  <si>
    <t>A80153265B</t>
  </si>
  <si>
    <t>INSPIRA SQUARE Deska wolnoopadająca CAFE</t>
  </si>
  <si>
    <t>A80153266B</t>
  </si>
  <si>
    <t>INSPIRA ROUND Pokrywa bidetowa wolnoopadająca BIAŁY MAT</t>
  </si>
  <si>
    <t>A80652262B</t>
  </si>
  <si>
    <t>INSPIRA ROUND Pokrywa bidetowa wolnoopadająca PERŁA</t>
  </si>
  <si>
    <t>A80652263B</t>
  </si>
  <si>
    <t>INSPIRA ROUND Pokrywa bidetowa wolnoopadająca ONYX</t>
  </si>
  <si>
    <t>A80652264B</t>
  </si>
  <si>
    <t>INSPIRA ROUND Pokrywa bidetowa wolnoopadająca BEŻ</t>
  </si>
  <si>
    <t>A80652265B</t>
  </si>
  <si>
    <t>INSPIRA ROUND Pokrywa bidetowa wolnoopadająca CAFE</t>
  </si>
  <si>
    <t>A80652266B</t>
  </si>
  <si>
    <t>INSPIRA SQUARE Pokrywa bidetowa wolnoopadająca BIAŁY MAT</t>
  </si>
  <si>
    <t>A80653262B</t>
  </si>
  <si>
    <t>INSPIRA SQUARE Pokrywa bidetowa wolnoopadająca PERŁA</t>
  </si>
  <si>
    <t>A80653263B</t>
  </si>
  <si>
    <t>INSPIRA SQUARE Pokrywa bidetowa wolnoopadająca ONYX</t>
  </si>
  <si>
    <t>A80653264B</t>
  </si>
  <si>
    <t>INSPIRA SQUARE Pokrywa bidetowa wolnoopadająca BEŻ</t>
  </si>
  <si>
    <t>A80653265B</t>
  </si>
  <si>
    <t>INSPIRA SQUARE Pokrywa bidetowa wolnoopadająca CAFE</t>
  </si>
  <si>
    <t>A80653266B</t>
  </si>
  <si>
    <t>INSPIRA COLORS</t>
  </si>
  <si>
    <t>INSPIRA IN-WASH WC kompakt stojący Rimless</t>
  </si>
  <si>
    <t>A80306L001</t>
  </si>
  <si>
    <t>INSPIRA IN-WASH WC podwieszane Rimless</t>
  </si>
  <si>
    <t>DOSTĘPNA ŁAZIENKA Umywalka 66 x 55 cm, bez przelewu, z otworem na baterię</t>
  </si>
  <si>
    <t>WM8810ACZ000001</t>
  </si>
  <si>
    <t>GAP ORIGINAL</t>
  </si>
  <si>
    <t>PL10 - przycisk podwójny perłowy mat</t>
  </si>
  <si>
    <t>A89018920P</t>
  </si>
  <si>
    <t>PL10 - przycisk podwójny beżowy mat</t>
  </si>
  <si>
    <t>A89018920B</t>
  </si>
  <si>
    <t>Nowość</t>
  </si>
  <si>
    <t>DEBBA ROUND Bidet stojący</t>
  </si>
  <si>
    <t>A355998000</t>
  </si>
  <si>
    <t>GAP Umywalka blatowa owalna 55x39 cm, z przelewem</t>
  </si>
  <si>
    <t>A3270Y5000</t>
  </si>
  <si>
    <t>GAP Umywalka blatowa owalna 55x40 cm, z otworem na baterię, z przelewem</t>
  </si>
  <si>
    <t>A3270Y6000</t>
  </si>
  <si>
    <t>GAP Umywalka blatowa prostokątna 60x37 cm, z przelewem</t>
  </si>
  <si>
    <t>A3270Y8000</t>
  </si>
  <si>
    <t>GAP Umywalka blatowa prostokątna 60x39, z otworem na baterię, z przelewem</t>
  </si>
  <si>
    <t>A3270YA000</t>
  </si>
  <si>
    <t>GAP SQUARE Zbiornik do kompaktu Rimless 4/2l (zasilanie boczne)</t>
  </si>
  <si>
    <t>A341731000</t>
  </si>
  <si>
    <t>MERIDIAN Miska WC Rimless stojąca 52 cm, wersja przyścienna, o/podwójny</t>
  </si>
  <si>
    <t>A347246000</t>
  </si>
  <si>
    <t>CARMEN Umywalka ścienna 800x500 1 otwór, czarny połysk</t>
  </si>
  <si>
    <t>A3270A0560</t>
  </si>
  <si>
    <t>CARMEN Umywalka ścienna 800x500 3 otwory, czarny połysk</t>
  </si>
  <si>
    <t>A3270A0563</t>
  </si>
  <si>
    <t>CARMEN Umywalka ścienna 650x480 1 otwór, czarny połysk</t>
  </si>
  <si>
    <t>A3270A1560</t>
  </si>
  <si>
    <t>CARMEN Umywalka ścienna 650x480 3 otwory, czarny połysk</t>
  </si>
  <si>
    <t>A3270A1563</t>
  </si>
  <si>
    <t>CARMEN Postument, czarny połysk</t>
  </si>
  <si>
    <t>A3370A0560</t>
  </si>
  <si>
    <t>CARMEN Umywalka blatowa 600x450 1 otwór, czarny połysk</t>
  </si>
  <si>
    <t>A3270A5560</t>
  </si>
  <si>
    <t>CARMEN Umywalka blatowa 600x450 3 otwory, czarny połysk</t>
  </si>
  <si>
    <t>A3270A5563</t>
  </si>
  <si>
    <t>CARMEN Miska wc Rimless do kompaktu, o/podwójny, czarny połysk</t>
  </si>
  <si>
    <t>A3420A7560</t>
  </si>
  <si>
    <t>CARMEN Zbiornik z dolnym zasilaniem, czarny połysk</t>
  </si>
  <si>
    <t>A3410A1560</t>
  </si>
  <si>
    <t>CARMEN Miska wc Rimless stojąca, o/podwójny, czarny połysk</t>
  </si>
  <si>
    <t>A3440A9560</t>
  </si>
  <si>
    <t>CARMEN Bidet stojący 1 otwór, czarny połysk</t>
  </si>
  <si>
    <t>A3570A4560</t>
  </si>
  <si>
    <r>
      <t>CARMEN Deska wc wolnoopadajaca Supralit</t>
    </r>
    <r>
      <rPr>
        <sz val="10"/>
        <rFont val="Calibri"/>
        <family val="2"/>
        <charset val="238"/>
      </rPr>
      <t>®</t>
    </r>
    <r>
      <rPr>
        <sz val="9"/>
        <rFont val="Arial"/>
        <family val="2"/>
        <charset val="238"/>
      </rPr>
      <t>, czarny połysk</t>
    </r>
  </si>
  <si>
    <t>A801B5256B</t>
  </si>
  <si>
    <r>
      <t>CARMEN Pokrywa bidetowa standard Supralit</t>
    </r>
    <r>
      <rPr>
        <sz val="10"/>
        <rFont val="Calibri"/>
        <family val="2"/>
        <charset val="238"/>
      </rPr>
      <t>®</t>
    </r>
    <r>
      <rPr>
        <sz val="9"/>
        <rFont val="Arial"/>
        <family val="2"/>
        <charset val="238"/>
      </rPr>
      <t>, czarny połysk</t>
    </r>
  </si>
  <si>
    <t>A806B5056B</t>
  </si>
  <si>
    <t>CARMEN BLACK</t>
  </si>
  <si>
    <t>Syfon umywalkowy ozdobny kwadratowy 300 mm 1 1/4" chrom</t>
  </si>
  <si>
    <t>A506406500</t>
  </si>
  <si>
    <t>Syfon bidetowy rurowy 250 mm 1 1/4" chrom</t>
  </si>
  <si>
    <t>A506402210</t>
  </si>
  <si>
    <t>Syfon bidetowy butelkowy 300 mm 1 1/4" chrom</t>
  </si>
  <si>
    <t>A506401814</t>
  </si>
  <si>
    <t>EM1 Bezdotykowy uniwersalny mechanizm spłukujący do zbiorników</t>
  </si>
  <si>
    <t>A822599900</t>
  </si>
  <si>
    <t>AKCESORIA DO UMYWALEK I BIDETÓW</t>
  </si>
  <si>
    <t>AKCESORIA DO WC</t>
  </si>
  <si>
    <t>SPUN pisuar z dopływem z tyłu (zawiera syfon)</t>
  </si>
  <si>
    <t>A353147000</t>
  </si>
  <si>
    <t>SPUN pisuar z dopływem z tyłu, z pokrywą standardową (zawiera syfon)</t>
  </si>
  <si>
    <t>A353148000</t>
  </si>
  <si>
    <t>A347115000</t>
  </si>
  <si>
    <t>A801116004</t>
  </si>
  <si>
    <t>A801116714</t>
  </si>
  <si>
    <t>GAP Umywalka blatowa owalna 55x39 cm, z przelewem, Maxi Clean</t>
  </si>
  <si>
    <t>A3270Y500M</t>
  </si>
  <si>
    <t>GAP Umywalka blatowa owalna 55x40 cm, z otworem na baterię, z przelewem, Maxi Clean</t>
  </si>
  <si>
    <t>A3270Y600M</t>
  </si>
  <si>
    <t>GAP Umywalka blatowa prostokątna 60x37 cm, z przelewemm Maxi Clean</t>
  </si>
  <si>
    <t>A3270Y800M</t>
  </si>
  <si>
    <t>GAP Umywalka blatowa prostokątna 60x39, z otworem na baterię, z przelewem, Maxi Clean</t>
  </si>
  <si>
    <t>A3270YA00M</t>
  </si>
  <si>
    <t>INSPIRA ROUND Umywalka 550x370 H75 mm FINECERAMIC ®, Maxi Clean</t>
  </si>
  <si>
    <t>A32752700M</t>
  </si>
  <si>
    <t>INSPIRA SOFT UMYWALKA 550x370 H75mm FINECERAMIC ®, Maxi Clean</t>
  </si>
  <si>
    <t>A32750400M</t>
  </si>
  <si>
    <t>INSPIRA SQUARE UMYWALKA 550x370 H75mm FINECERAMIC ®, Maxi Clean</t>
  </si>
  <si>
    <t>A32753400M</t>
  </si>
  <si>
    <t>INSPIRA SQUARE UMYWALKA PODBLATOWA 540x320 mm FINECERAMIC ®, Maxi Clean</t>
  </si>
  <si>
    <t>A32753500M</t>
  </si>
  <si>
    <t>INSPIRA SQUARE UMYWALKA PODBLATOWA 430x320 mm FINECERAMIC ®, Maxi Clean</t>
  </si>
  <si>
    <t>A32753600M</t>
  </si>
  <si>
    <t>Cena netto od 01.07.2021</t>
  </si>
  <si>
    <t>Cennik ważny od 1 lipca 2021 r.</t>
  </si>
  <si>
    <t xml:space="preserve">VICTORIA Postument do umywalki </t>
  </si>
  <si>
    <t>VICTORIA Półpostument do umywalki</t>
  </si>
  <si>
    <t>NEXO Półpostument do umywalki 55 cm</t>
  </si>
  <si>
    <t>GAP Umywalka ścienna 140x46 cm podwójna</t>
  </si>
  <si>
    <t>A3270MU000</t>
  </si>
  <si>
    <t>GAP Umywalka blatowa okrągła 39 cm, z przelewem</t>
  </si>
  <si>
    <t>A3270Y3000</t>
  </si>
  <si>
    <t>GAP Umywalka blatowa okrągła 40 cm, z otworem na baterię, z przelewem</t>
  </si>
  <si>
    <t>A3270Y4000</t>
  </si>
  <si>
    <t>GAP Umywalka blatowa prostokątna 39x37 cm, z przelewem</t>
  </si>
  <si>
    <t>A3270Y7000</t>
  </si>
  <si>
    <t>GAP Umywalka blatowa prostokątna 42x39 cm, z otworem na baterię, z przelewem</t>
  </si>
  <si>
    <t>A3270Y9000</t>
  </si>
  <si>
    <t>GAP ORIGINAL Umywalka 45x42 cm</t>
  </si>
  <si>
    <t>GAP ORIGINAL Półpostument</t>
  </si>
  <si>
    <t>GAP ORIGINAL Umywalka blatowa 55x41cm z otworem na baterię</t>
  </si>
  <si>
    <t>GAP ROUND Miska WC stojąca Rimless przyścienna BTW</t>
  </si>
  <si>
    <t>A3470N7000</t>
  </si>
  <si>
    <t>GAP ROUND Bidet stojący przyścienny BTW</t>
  </si>
  <si>
    <t>A3570N7000</t>
  </si>
  <si>
    <t>GAP ROUND/MERIDIAN Deska slim wolnoopadająca duroplast, szybki demontaż</t>
  </si>
  <si>
    <t>GAP SQUARE Zbiornik do kompaktu Rimless 4/2l (zasilanie dolne)</t>
  </si>
  <si>
    <t>MERIDIAN Zbiornik 4,5/3l (zasilanie dolne)</t>
  </si>
  <si>
    <t>HALL Umywalka ścienna/nablatowa 55x48,5 cm</t>
  </si>
  <si>
    <t>HALL Top nablatowa 52x44 cm z otworem na baterię na środku</t>
  </si>
  <si>
    <t>HALL Umywalka ścienna/nablatowa 50x25 cm bez otworu na baterię</t>
  </si>
  <si>
    <t>HALL Miska wc podwieszana Compacto 50 cm</t>
  </si>
  <si>
    <t>HALL Deska wolnoopadająca do miski podw. 56cm Supralit®</t>
  </si>
  <si>
    <t>HALL Deska wc standard do miski podw. 56cm Supralit®</t>
  </si>
  <si>
    <t>HALL Deska wolnoopadająca Compacto Supralit®</t>
  </si>
  <si>
    <t>HALL Deska wc standard Compacto Supralit®</t>
  </si>
  <si>
    <t>HALL Pokrywa do bidetu Compacto Supralit®</t>
  </si>
  <si>
    <r>
      <t>CARMEN POKRYWA BIDETOWA STANDARD SUPRALIT</t>
    </r>
    <r>
      <rPr>
        <sz val="10"/>
        <rFont val="Calibri"/>
        <family val="2"/>
        <charset val="238"/>
      </rPr>
      <t>®</t>
    </r>
  </si>
  <si>
    <t>URBI 1 umywalka nablatowa ø45 cm</t>
  </si>
  <si>
    <t xml:space="preserve">BOL umywalka nablatowa ø42 cm </t>
  </si>
  <si>
    <t>RODEO umywalka blatowa 52x41 cm</t>
  </si>
  <si>
    <t>ALOA umywalka blatowa 56x47,5 cm</t>
  </si>
  <si>
    <t>NEO SELENE umywalka blatowa/podblatowa 51x39,5 cm</t>
  </si>
  <si>
    <t>JAVA umywalka blatowa 56x47,5 cm</t>
  </si>
  <si>
    <t>FORO umywalka blatowa ø36 cm</t>
  </si>
  <si>
    <t>DIVERTA umywalka blatowa 55x42,5 cm</t>
  </si>
  <si>
    <t>DIVERTA umywalka blatowa/podblatowa 50x38 cm</t>
  </si>
  <si>
    <t>BERNA umywalka podblatowa 56x42 cm</t>
  </si>
  <si>
    <t>GRAND BERNA umywalka podblatowa 62x39cm</t>
  </si>
  <si>
    <t>FORO umywalka podblatowa ø41 cm</t>
  </si>
  <si>
    <t>Syfon umywalkowy ozdobny chrom 1 1/4" DN32</t>
  </si>
  <si>
    <t>TOTEM - syfon umywalkowy ozdobny 1 1/4"</t>
  </si>
  <si>
    <t>Syfon umywalkowy butelkowy 250 mm 1 1/4" chrom</t>
  </si>
  <si>
    <t>MINI pisuar mały z dopływem wody z góry (bez zestawu montażowego, bez syfonu)</t>
  </si>
  <si>
    <t>MERINO pisuar z dopływem wody z góry (bez zestawu montażowego, bez syfonu)</t>
  </si>
  <si>
    <t>CHIC pisuar z dopływem z góry, z wkładką ceramiczną (bez syfonu)</t>
  </si>
  <si>
    <t>CHIC pisuar z dopływem z tyłu, z wkładką ceramiczną (bez syfonu)</t>
  </si>
  <si>
    <t>CHIC pisuar z dopływem z tyłu + zawór radarowy 230V (wymaga zasilacza)</t>
  </si>
  <si>
    <t>CHIC pisuar z dopływem z tyłu + zawór radarowy 6V (zawiera baterie)</t>
  </si>
  <si>
    <t>NEXO pisuar z dopływem z tyłu (bez syfonu)</t>
  </si>
  <si>
    <t>NEXO pisuar z dopływem z tyłu, z pokrywą wolnoopadającą (bez syfonu)</t>
  </si>
  <si>
    <t>HALL pisuar z dopływem z tyłu (bez syfonu)</t>
  </si>
  <si>
    <t>HALL pisuar z dopływem z tyłu, z pokrywą wolnoopadającą (bez syfonu)</t>
  </si>
  <si>
    <t>Sitko do pisuaru ze stali nierdzewnej</t>
  </si>
  <si>
    <t>NEXO Pokrywa wolnoopadająca do pisuaru</t>
  </si>
  <si>
    <t>A80664U004</t>
  </si>
  <si>
    <t>HALL Pokrywa wolnoopadająca do pisuaru</t>
  </si>
  <si>
    <t>A80662U004</t>
  </si>
  <si>
    <t>ORIENTAL wc tureckie</t>
  </si>
  <si>
    <t>BABY Miska WC stojąca dla dzieci odpływ poziomy</t>
  </si>
  <si>
    <t>BABY Miska WC stojąca dla dzieci odpływ pionowy</t>
  </si>
  <si>
    <t>BABY Siedzisko do miski WC stojącej dla dzieci</t>
  </si>
  <si>
    <t>HAPPENING Miska WC stojąca dla dzieci</t>
  </si>
  <si>
    <t>HAPPENING Siedzisko do miski wc dla dzieci białe</t>
  </si>
  <si>
    <t>HAPPENING Siedzisko do miski wc dla dzieci żółte</t>
  </si>
  <si>
    <t>Access Comfort poręcz prosta 300 mm stal nierdzewna połysk</t>
  </si>
  <si>
    <t>Access Comfort poręcz prosta 400 mm stal nierdzewna połysk</t>
  </si>
  <si>
    <t>Access Comfort poręcz prosta 600 mm stal nierdzewna połysk</t>
  </si>
  <si>
    <t>Access Comfort poręcz prosta 700 mm stal nierdzewna połysk</t>
  </si>
  <si>
    <t>Access Comfort poręcz kątowa 135° stal nierdzewna połysk</t>
  </si>
  <si>
    <t>Access Comfort poręcz składana 600 mm stal nierdzewna połysk</t>
  </si>
  <si>
    <t>Access Comfort poręcz składana 800 mm stal nierdzewna połysk</t>
  </si>
  <si>
    <t>GIRALDA Deska wc twarda</t>
  </si>
  <si>
    <t>A801461004</t>
  </si>
  <si>
    <t>GIRALDA Deska wc twarda wolnoopadająca</t>
  </si>
  <si>
    <t>A801462004</t>
  </si>
  <si>
    <t>DAMA SENSO Deska wc twarda standard</t>
  </si>
  <si>
    <t>A801511004</t>
  </si>
  <si>
    <t>DAMA SENSO Deska wc twarda wolnoopadająca</t>
  </si>
  <si>
    <t>A801512004</t>
  </si>
  <si>
    <t>DAMA RETRO Deska wc twarda</t>
  </si>
  <si>
    <t>A801327004</t>
  </si>
  <si>
    <t>MERIDIAN (STARA WERSJA) Deska wc twarda</t>
  </si>
  <si>
    <t>A801360004</t>
  </si>
  <si>
    <t>MERIDIAN (STARA WERSJA) Deska wc twarda wolnoopadajaca</t>
  </si>
  <si>
    <t>A801362004</t>
  </si>
  <si>
    <t>SIDNEY Deska wc twarda</t>
  </si>
  <si>
    <t>A801380004</t>
  </si>
  <si>
    <t>SIDNEY Deska wc twarda wolnoopadająca</t>
  </si>
  <si>
    <t>A801382004</t>
  </si>
  <si>
    <t>FRONTALIS Deska wc twarda wolnoopadajaca</t>
  </si>
  <si>
    <t>A801582004</t>
  </si>
  <si>
    <t>GEORGIA Deska wc twarda wolnoopadająca</t>
  </si>
  <si>
    <t>A801412004</t>
  </si>
  <si>
    <t>HAPPENING Deska wc twarda wolnoopadająca</t>
  </si>
  <si>
    <t>A801562004</t>
  </si>
  <si>
    <t>KHROMA Deska wolnoopadająca biała lakierowana</t>
  </si>
  <si>
    <t>A801652004</t>
  </si>
  <si>
    <t>ELEMENT Deska wc twarda wolnoopadajaca</t>
  </si>
  <si>
    <t>A801572004</t>
  </si>
  <si>
    <t>ATLANTA Deska wc twarda</t>
  </si>
  <si>
    <t>A801289004</t>
  </si>
  <si>
    <t>AMERICA Deska wc twarda</t>
  </si>
  <si>
    <t>A801490004</t>
  </si>
  <si>
    <t>AMERICA Deska wc twarda wolnoopadająca</t>
  </si>
  <si>
    <t>A801492004</t>
  </si>
  <si>
    <t>VERANDA Deska wc twarda wolnoopadająca</t>
  </si>
  <si>
    <t>A801442004</t>
  </si>
  <si>
    <t>VERONICA Deska wc twarda</t>
  </si>
  <si>
    <t>A801379004</t>
  </si>
  <si>
    <t>GIRALDA Pokrywa twarda do bidetu stojącego</t>
  </si>
  <si>
    <t>A806460004</t>
  </si>
  <si>
    <t>DAMA SENSO Pokrywa twarda do bidetu stojącego</t>
  </si>
  <si>
    <t>A806510004</t>
  </si>
  <si>
    <t>DAMA SENSO Pokrywa twarda do bidetu podwieszanego</t>
  </si>
  <si>
    <t>A806511004</t>
  </si>
  <si>
    <t>MERIDIAN (STARA WERSJA) Pokrywa twarda do bidetu stojącego i podwieszanego</t>
  </si>
  <si>
    <t>A806361004</t>
  </si>
  <si>
    <t>SIDNEY Pokrywa twarda do bidetu stojącego</t>
  </si>
  <si>
    <t>A806380004</t>
  </si>
  <si>
    <t>GEORGIA Siedzisko do bidetu</t>
  </si>
  <si>
    <t>A806418004</t>
  </si>
  <si>
    <t>GEORGIA Pokrywa do bidetu stojącego z siedziskiem</t>
  </si>
  <si>
    <t>A806411004</t>
  </si>
  <si>
    <t>HAPPENING Pokrywa twarda do bidetu stojącego i podwieszanego</t>
  </si>
  <si>
    <t>A806560004</t>
  </si>
  <si>
    <t>KHROMA Pokrywa wolnoopadająca biała lakierowana do bidetu stojącego i podwieszanego</t>
  </si>
  <si>
    <t>A806652004</t>
  </si>
  <si>
    <t>AMERICA Pokrywa twarda bidetu stojacego</t>
  </si>
  <si>
    <t>A806490004</t>
  </si>
  <si>
    <t>VERANDA Siedzisko bidetu</t>
  </si>
  <si>
    <t>A806448004</t>
  </si>
  <si>
    <t>VERONICA Pokrywa twarda do bidetu stojącego i podwieszanego</t>
  </si>
  <si>
    <t>A806379004</t>
  </si>
  <si>
    <t>DEBBA</t>
  </si>
  <si>
    <t>DEBBA ROUND</t>
  </si>
  <si>
    <t>DEBBA SQUARE</t>
  </si>
  <si>
    <t>GAP ROUND</t>
  </si>
  <si>
    <t>Zmiana kodu z A322307000</t>
  </si>
  <si>
    <t>Zmiana kodu z A327871001</t>
  </si>
  <si>
    <t>A32230700C</t>
  </si>
  <si>
    <t>A32787100C</t>
  </si>
  <si>
    <t>PISUARY I AKCESORIA</t>
  </si>
  <si>
    <t>MULTICLEAN 2.2</t>
  </si>
  <si>
    <t>ACCESS - DOSTĘPNA ŁAZIENKA</t>
  </si>
  <si>
    <t>ACCESS COMFORT biała malowana stal</t>
  </si>
  <si>
    <t>ACCESS COMFORT stal nierdzewna połysk</t>
  </si>
  <si>
    <t>DESKI WC - STARE MODELE</t>
  </si>
  <si>
    <t>POKRYWY BIDETOWE - STARE MODELE</t>
  </si>
  <si>
    <t>GAP Umywalka blatowa okrągła 39 cm, z przelewem, Maxi Clean</t>
  </si>
  <si>
    <t>A3270Y300M</t>
  </si>
  <si>
    <t>GAP Umywalka blatowa okrągła 40 cm, z otworem na baterię, z przelewem, Maxi Clean</t>
  </si>
  <si>
    <t>A3270Y400M</t>
  </si>
  <si>
    <t>GAP Umywalka blatowa prostokątna 39x37 cm, z przelewem, Maxi Clean</t>
  </si>
  <si>
    <t>A3270Y700M</t>
  </si>
  <si>
    <t>GAP Umywalka blatowa prostokątna 42x39 cm, z otworem na baterię, z przelewem, Maxi Clean</t>
  </si>
  <si>
    <t>A3270Y900M</t>
  </si>
  <si>
    <t>GAP Umywalka ścienna 140x46 cm podwójna, Maxi Clean</t>
  </si>
  <si>
    <t>A3270MU00M</t>
  </si>
  <si>
    <t>GAP ORIGINAL Umywalka 65x47 cm Maxi Clean</t>
  </si>
  <si>
    <t>GAP ORIGINALUmywalka 60x47 cm Maxi Clean</t>
  </si>
  <si>
    <t>GAP ORIGINAL Umywalka 55x47 cm Maxi Clean</t>
  </si>
  <si>
    <t>GAP ORIGINAL Umywalka 50x42 cm Maxi Clean</t>
  </si>
  <si>
    <t>GAP ORIGINAL Umywalka 45x42 cm Maxi Clean</t>
  </si>
  <si>
    <t>GAP ORIGINAL Umywalka mała 40x32 cm Maxi Clean</t>
  </si>
  <si>
    <t>GAP ORIGINAL Umywalka mała 35x32 cm Maxi Clean</t>
  </si>
  <si>
    <t>GAP ORIGINAL Umywalka blatowa 55x41cm Maxi Clean</t>
  </si>
  <si>
    <t>GAP ORIGINAL Umywalka narozna 35x35x50 cm Maxi Clean</t>
  </si>
  <si>
    <t>GAP ORIGINAL Umywalka półblatowa 56x40 cm Maxi Clean</t>
  </si>
  <si>
    <t>INSPIRA ROUND Umywalka 370x370 H75 mm FINECERAMIC ®,  Maxi Clean</t>
  </si>
  <si>
    <t>INSPIRA SOFT UMYWALKA 370x370 H75mm FINECERAMIC ®, Maxi Clean</t>
  </si>
  <si>
    <t>INSPIRA SQUARE UMYWALKA 370x370 H75mm FINECERAMIC ®, Maxi Clean</t>
  </si>
  <si>
    <t>INSPIRA ROUND UMYWALKA 370x370 OCT FINECERAMIC ®, Maxi Clean</t>
  </si>
  <si>
    <t>INSPIRA SOFT UMYWALKA 370x370 OCT FINECERAMIC ®, Maxi Clean</t>
  </si>
  <si>
    <t>INSPIRA SQUARE UMYWALKA 370x370 OCT FINECERAMIC ®, Maxi Clean</t>
  </si>
  <si>
    <t>INSPIRA ROUND UMYWALKA 500X370 OCT FINECERAMIC ®, Maxi Clean</t>
  </si>
  <si>
    <t>INSPIRA SOFT UMYWALKA 500X370 OCT FINECERAMIC ®,  Maxi Clean</t>
  </si>
  <si>
    <t>INSPIRA SQUARE UMYWALKA 500X370 OCT FINECERAMIC ®, Maxi Clean</t>
  </si>
  <si>
    <t>INSPIRA SQUARE UMYWALKA 1000x490 FINECERAMIC ®, Maxi Clean</t>
  </si>
  <si>
    <t>INSPIRA SQUARE UMYWALKA 800X490 FINECERAMIC ®, Maxi Clean</t>
  </si>
  <si>
    <t>INSPIRA SQUARE UMYWALKA 600X490 FINECERAMIC ®, Maxi Clean</t>
  </si>
  <si>
    <t>INSPIRA ROUND MISKA PODWIESZANA RIMLESS 560x370 Maxi Clean</t>
  </si>
  <si>
    <t>INSPIRA ROUND MISKA PODWIESZANA RIMLESS 480x370 Maxi Clean</t>
  </si>
  <si>
    <t>INSPIRA SQUARE MISKA PODWIESZANA  RIMLESS 560 x 370 Maxi Clean</t>
  </si>
  <si>
    <t>INSPIRA ROUND BIDET PODWIESZANY 560 x 370 Maxi Clean</t>
  </si>
  <si>
    <t>INSPIRA SQUARE BIDET PODWIESZANY 560 x 370 Maxi Clean</t>
  </si>
  <si>
    <t>BEYOND Umywalka stojąca 500x420x875MM FINECERAMIC ®, Maxi Clean</t>
  </si>
  <si>
    <t>BEYOND Umywalka ścienna 430x430MM FINECERAMIC ®, Maxi Clean</t>
  </si>
  <si>
    <t>BEYOND Umywalka blatowa 560x430x60 FINECERAMIC ®, Maxi Clean</t>
  </si>
  <si>
    <t>BEYOND Umywalka blatowa 430x430x60 FINECERAMIC ®, Maxi Clean</t>
  </si>
  <si>
    <t>BEYOND Umywalka nablatowa 560x430 FINECERAMIC ®, Maxi Clean</t>
  </si>
  <si>
    <t>BEYOND Umywalka nablatowa 430x430 FINECERAMIC ®, Maxi Clean</t>
  </si>
  <si>
    <t>BEYOND Miska WC podwieszana 580MM, maxi Clean</t>
  </si>
  <si>
    <t>BEYOND Bidet podwieszany 580MM, Maxi Clean</t>
  </si>
  <si>
    <t>BEYOND Bidet podwieszany 580MM z otworami pod pokrywę bidetową, Maxi Clean</t>
  </si>
  <si>
    <t>CARMEN UMYWALKA ŚCIENNA 800X500 1 OTWÓR, Maxi Clean</t>
  </si>
  <si>
    <t>CARMEN UMYWALKA ŚCIENNA 650X480 1 OTWÓR, Maxi Clean</t>
  </si>
  <si>
    <t>CARMEN UMYWALKA BLATOWA 600X450 1 OTWÓR, Maxi Clean</t>
  </si>
  <si>
    <t>CARMEN MISKA WC RIMLESS DO KOMPAKTU O/PODWÓJNY, Maxi Clean</t>
  </si>
  <si>
    <t>CARMEN MISKA WC RIMLESS STOJĄCA O/PODWÓJNY, Maxi Clean</t>
  </si>
  <si>
    <t>CARMEN BIDET STOJĄCY 560 1 OTWÓR, Maxi Clean</t>
  </si>
  <si>
    <t>NEXO MAXICLEAN</t>
  </si>
  <si>
    <t>GAP MAXICLEAN</t>
  </si>
  <si>
    <t>GAP ORIGINAL MAXICLEAN</t>
  </si>
  <si>
    <t>GAP ROUND MAXICLEAN</t>
  </si>
  <si>
    <t>GAP SQUARE MAXICLEAN</t>
  </si>
  <si>
    <t>MERIDIAN MAXICLEAN</t>
  </si>
  <si>
    <t>DAMA-N MAXICLEAN</t>
  </si>
  <si>
    <t>SENSO SQUARE MXC</t>
  </si>
  <si>
    <t>HALL MAXICLEAN</t>
  </si>
  <si>
    <t>INSPIRA MAXICLEAN</t>
  </si>
  <si>
    <t>BEYOND MAXICLEAN</t>
  </si>
  <si>
    <t>CARMEN MAXICLEAN</t>
  </si>
  <si>
    <t>UMYWALKI POZASERYJNE MAXICLEAN</t>
  </si>
  <si>
    <t>DUPLO WC ONE stelaż podtynkowy 6/3l</t>
  </si>
  <si>
    <t>BASIC WC ONE stelaż do zabudowy ciężkiej 6/3l</t>
  </si>
  <si>
    <t>BASIC TANK ONE zbiornik podtynkowy do misek wc stojących 6/3l</t>
  </si>
  <si>
    <t>DUPLO WC ONE stelaż wolnostojacy 6/3l</t>
  </si>
  <si>
    <t>DUPLO WC ONE SMART stelaż podtynkowy do toalet myjących 6/3l</t>
  </si>
  <si>
    <t>PLASTIC TANK zbiornik uniwersalny 6/3l</t>
  </si>
  <si>
    <t>PL10 - przycisk podwójny cafe mat</t>
  </si>
  <si>
    <t>PL10 - przycisk podwójny antywandal inox</t>
  </si>
  <si>
    <t>A890189304</t>
  </si>
  <si>
    <t>PL3 E Pro - przycisk elektroniczny antywandal inox</t>
  </si>
  <si>
    <t>EP-1 - przycisk elektroniczny czarny (szkło)</t>
  </si>
  <si>
    <t>EP-2 - przycisk elektroniczny biały (szkło)</t>
  </si>
  <si>
    <t>Stelaż podtynkowy do bidetu (zabudowa lekka)</t>
  </si>
  <si>
    <t>STELAŻE DO WC ONE</t>
  </si>
  <si>
    <t>PRZYCISKI MECHANICZNE ONE</t>
  </si>
  <si>
    <t>PRZYCISKI ELEKTRONICZNE ONE</t>
  </si>
  <si>
    <t>STELAŻE POZOSTAŁE</t>
  </si>
  <si>
    <t>8414329419481</t>
  </si>
  <si>
    <t>8414329419504</t>
  </si>
  <si>
    <t>8414329419528</t>
  </si>
  <si>
    <t>8414329472851</t>
  </si>
  <si>
    <t>5908310384764</t>
  </si>
  <si>
    <t>8433290133233</t>
  </si>
  <si>
    <t>8433290152111</t>
  </si>
  <si>
    <t>8433290152104</t>
  </si>
  <si>
    <t>8414329621471</t>
  </si>
  <si>
    <t>8414329611724</t>
  </si>
  <si>
    <t>8414329622652</t>
  </si>
  <si>
    <t>8433290589276</t>
  </si>
  <si>
    <t>8433290655445</t>
  </si>
  <si>
    <t>8433290655469</t>
  </si>
  <si>
    <t>8414329624465</t>
  </si>
  <si>
    <t>8414329579345</t>
  </si>
  <si>
    <t>8433291220444</t>
  </si>
  <si>
    <t>8433291114224</t>
  </si>
  <si>
    <t>8433290100150</t>
  </si>
  <si>
    <t>8433290100174</t>
  </si>
  <si>
    <t>8433290100235</t>
  </si>
  <si>
    <t>8433290100259</t>
  </si>
  <si>
    <t>8433290100440</t>
  </si>
  <si>
    <t>8433290318395</t>
  </si>
  <si>
    <t>8433290337730</t>
  </si>
  <si>
    <t>8433290500325</t>
  </si>
  <si>
    <t>8433290357677</t>
  </si>
  <si>
    <t>8433290684476</t>
  </si>
  <si>
    <t>8433290258875</t>
  </si>
  <si>
    <t>8433290049664</t>
  </si>
  <si>
    <t>8433290684483</t>
  </si>
  <si>
    <t>8433290220261</t>
  </si>
  <si>
    <t>8433290702651</t>
  </si>
  <si>
    <t>8433290072952</t>
  </si>
  <si>
    <t>8433290159660</t>
  </si>
  <si>
    <t>8433290699630</t>
  </si>
  <si>
    <t>8433290699647</t>
  </si>
  <si>
    <t>8433290728071</t>
  </si>
  <si>
    <t>8433290337563</t>
  </si>
  <si>
    <t>8433290398847</t>
  </si>
  <si>
    <t>8433290259094</t>
  </si>
  <si>
    <t>8433290671049</t>
  </si>
  <si>
    <t>8433291114248</t>
  </si>
  <si>
    <t>8433290308303</t>
  </si>
  <si>
    <t>8433290337655</t>
  </si>
  <si>
    <t>8433290328196</t>
  </si>
  <si>
    <t>8433290192629</t>
  </si>
  <si>
    <t>8433290095494</t>
  </si>
  <si>
    <t>8433290041354</t>
  </si>
  <si>
    <t>8433290308365</t>
  </si>
  <si>
    <t>8433290337693</t>
  </si>
  <si>
    <t>8433290165890</t>
  </si>
  <si>
    <t>8433290041361</t>
  </si>
  <si>
    <t>8414329613766</t>
  </si>
  <si>
    <t>8414329613803</t>
  </si>
  <si>
    <t>8414329613704</t>
  </si>
  <si>
    <t>8433290339543</t>
  </si>
  <si>
    <t>8433290390476</t>
  </si>
  <si>
    <t>8433290700510</t>
  </si>
  <si>
    <t>8414329613858</t>
  </si>
  <si>
    <t>8433290067811</t>
  </si>
  <si>
    <t>8433290067828</t>
  </si>
  <si>
    <t>8433290067835</t>
  </si>
  <si>
    <t>8433290067842</t>
  </si>
  <si>
    <t>8433290213300</t>
  </si>
  <si>
    <t>8433290213294</t>
  </si>
  <si>
    <t>8433290213317</t>
  </si>
  <si>
    <t>8433290181500</t>
  </si>
  <si>
    <t>8433290067804</t>
  </si>
  <si>
    <t>8433290067798</t>
  </si>
  <si>
    <t>8433290067699</t>
  </si>
  <si>
    <t>8433290067736</t>
  </si>
  <si>
    <t>8433290067743</t>
  </si>
  <si>
    <t>8433290822090</t>
  </si>
  <si>
    <t>8433290213027</t>
  </si>
  <si>
    <t>8433290213034</t>
  </si>
  <si>
    <t>8433290213041</t>
  </si>
  <si>
    <t>8433290213058</t>
  </si>
  <si>
    <t>8433290213232</t>
  </si>
  <si>
    <t>8433290213256</t>
  </si>
  <si>
    <t>8433290213249</t>
  </si>
  <si>
    <t>8433290213287</t>
  </si>
  <si>
    <t>8414329148992</t>
  </si>
  <si>
    <t>8414329151800</t>
  </si>
  <si>
    <t>8414329151787</t>
  </si>
  <si>
    <t>8414329148831</t>
  </si>
  <si>
    <t>8414329154986</t>
  </si>
  <si>
    <t>8414329151824</t>
  </si>
  <si>
    <t>8414329155006</t>
  </si>
  <si>
    <t>8414329148886</t>
  </si>
  <si>
    <t>8414329155068</t>
  </si>
  <si>
    <t>8433290509939</t>
  </si>
  <si>
    <t>8414329155020</t>
  </si>
  <si>
    <t>8414329155044</t>
  </si>
  <si>
    <t>8433290157000</t>
  </si>
  <si>
    <t>8433290446197</t>
  </si>
  <si>
    <t>8433290259223</t>
  </si>
  <si>
    <t>8433290146134</t>
  </si>
  <si>
    <t>8433290146080</t>
  </si>
  <si>
    <t>8433290136319</t>
  </si>
  <si>
    <t>8433290136302</t>
  </si>
  <si>
    <t>8433290136326</t>
  </si>
  <si>
    <t>8433290140576</t>
  </si>
  <si>
    <t>8433290083033</t>
  </si>
  <si>
    <t>8433290157017</t>
  </si>
  <si>
    <t>8433290136333</t>
  </si>
  <si>
    <t>8433290192612</t>
  </si>
  <si>
    <t>8433290192605</t>
  </si>
  <si>
    <t>8433290085617</t>
  </si>
  <si>
    <t>8433290085600</t>
  </si>
  <si>
    <t>8433290085624</t>
  </si>
  <si>
    <t>8414329151848</t>
  </si>
  <si>
    <t>8433290321715</t>
  </si>
  <si>
    <t>8433290188264</t>
  </si>
  <si>
    <t>8433290259339</t>
  </si>
  <si>
    <t>8433290259230</t>
  </si>
  <si>
    <t>8433290392777</t>
  </si>
  <si>
    <t>8433290108965</t>
  </si>
  <si>
    <t>8414329148923</t>
  </si>
  <si>
    <t>8414329148947</t>
  </si>
  <si>
    <t>8414329906509</t>
  </si>
  <si>
    <t>8414329924244</t>
  </si>
  <si>
    <t>8414329924268</t>
  </si>
  <si>
    <t>8433290684513</t>
  </si>
  <si>
    <t>8414329151862</t>
  </si>
  <si>
    <t>8433290383270</t>
  </si>
  <si>
    <t>8414329155105</t>
  </si>
  <si>
    <t>8433290192599</t>
  </si>
  <si>
    <t>8433290192636</t>
  </si>
  <si>
    <t>8433290402001</t>
  </si>
  <si>
    <t>8433290465761</t>
  </si>
  <si>
    <t>8433290402018</t>
  </si>
  <si>
    <t>8433290119138</t>
  </si>
  <si>
    <t>8433290114522</t>
  </si>
  <si>
    <t>8414329924442</t>
  </si>
  <si>
    <t>8414329777840</t>
  </si>
  <si>
    <t>8414329777895</t>
  </si>
  <si>
    <t>8414329777741</t>
  </si>
  <si>
    <t>8414329789478</t>
  </si>
  <si>
    <t>8414329789522</t>
  </si>
  <si>
    <t>8414329789584</t>
  </si>
  <si>
    <t>8414329790054</t>
  </si>
  <si>
    <t>8414329789645</t>
  </si>
  <si>
    <t>8414329796056</t>
  </si>
  <si>
    <t>8414329790474</t>
  </si>
  <si>
    <t>8414329789690</t>
  </si>
  <si>
    <t>8414329789744</t>
  </si>
  <si>
    <t>8414329789799</t>
  </si>
  <si>
    <t>8414329789850</t>
  </si>
  <si>
    <t>8414329790108</t>
  </si>
  <si>
    <t>8414329792041</t>
  </si>
  <si>
    <t>8414329795349</t>
  </si>
  <si>
    <t>8433290166316</t>
  </si>
  <si>
    <t>8433290259360</t>
  </si>
  <si>
    <t>8433290040425</t>
  </si>
  <si>
    <t>8433290104264</t>
  </si>
  <si>
    <t>8433290021066</t>
  </si>
  <si>
    <t>8414329792645</t>
  </si>
  <si>
    <t>8433290054118</t>
  </si>
  <si>
    <t>8433290192643</t>
  </si>
  <si>
    <t>8433290146387</t>
  </si>
  <si>
    <t>8433290083064</t>
  </si>
  <si>
    <t>8433290041378</t>
  </si>
  <si>
    <t>8433290084726</t>
  </si>
  <si>
    <t>8433290383300</t>
  </si>
  <si>
    <t>8414329795950</t>
  </si>
  <si>
    <t>8414329795813</t>
  </si>
  <si>
    <t>8433290041385</t>
  </si>
  <si>
    <t>8433290041392</t>
  </si>
  <si>
    <t>8414329097849</t>
  </si>
  <si>
    <t>8414329908411</t>
  </si>
  <si>
    <t>8414329908459</t>
  </si>
  <si>
    <t>8414329908473</t>
  </si>
  <si>
    <t>8414329908510</t>
  </si>
  <si>
    <t>8414329908558</t>
  </si>
  <si>
    <t>8414329916102</t>
  </si>
  <si>
    <t>8433290040968</t>
  </si>
  <si>
    <t>8433290041026</t>
  </si>
  <si>
    <t>8414329916164</t>
  </si>
  <si>
    <t>8414329936308</t>
  </si>
  <si>
    <t>8414329936346</t>
  </si>
  <si>
    <t>8433290728101</t>
  </si>
  <si>
    <t>8414329936407</t>
  </si>
  <si>
    <t>8414329199208</t>
  </si>
  <si>
    <t>8414329700152</t>
  </si>
  <si>
    <t>8414329519075</t>
  </si>
  <si>
    <t>8414329609226</t>
  </si>
  <si>
    <t>8414329535525</t>
  </si>
  <si>
    <t>8414329612936</t>
  </si>
  <si>
    <t>8414329613124</t>
  </si>
  <si>
    <t>8414329613230</t>
  </si>
  <si>
    <t>8414329613186</t>
  </si>
  <si>
    <t>8414329613483</t>
  </si>
  <si>
    <t>8414329198973</t>
  </si>
  <si>
    <t>8414329198966</t>
  </si>
  <si>
    <t>8414329615388</t>
  </si>
  <si>
    <t>8414329615333</t>
  </si>
  <si>
    <t>8414329613537</t>
  </si>
  <si>
    <t>8414329615432</t>
  </si>
  <si>
    <t>8433290460490</t>
  </si>
  <si>
    <t>8433290460506</t>
  </si>
  <si>
    <t>8433290460667</t>
  </si>
  <si>
    <t>8433290670059</t>
  </si>
  <si>
    <t>8433290664638</t>
  </si>
  <si>
    <t>8433290664645</t>
  </si>
  <si>
    <t>8433290460070</t>
  </si>
  <si>
    <t>8433290460643</t>
  </si>
  <si>
    <t>8433290460087</t>
  </si>
  <si>
    <t>8433290460476</t>
  </si>
  <si>
    <t>8433290460575</t>
  </si>
  <si>
    <t>8433290460650</t>
  </si>
  <si>
    <t>8433290460094</t>
  </si>
  <si>
    <t>8433290460742</t>
  </si>
  <si>
    <t>8433290460735</t>
  </si>
  <si>
    <t>8433290809480</t>
  </si>
  <si>
    <t>8433290809497</t>
  </si>
  <si>
    <t>8433290664669</t>
  </si>
  <si>
    <t>8433290460179</t>
  </si>
  <si>
    <t>8433290664621</t>
  </si>
  <si>
    <t>8433290460407</t>
  </si>
  <si>
    <t>8433290081879</t>
  </si>
  <si>
    <t>8433290076165</t>
  </si>
  <si>
    <t>8433290076127</t>
  </si>
  <si>
    <t>8433290460964</t>
  </si>
  <si>
    <t>8433290076172</t>
  </si>
  <si>
    <t>8433290076196</t>
  </si>
  <si>
    <t>8433290460124</t>
  </si>
  <si>
    <t>8433290460131</t>
  </si>
  <si>
    <t>8433290460209</t>
  </si>
  <si>
    <t>8433290460117</t>
  </si>
  <si>
    <t>8433290460186</t>
  </si>
  <si>
    <t>8433290460100</t>
  </si>
  <si>
    <t>8433290460193</t>
  </si>
  <si>
    <t>8433290460148</t>
  </si>
  <si>
    <t>8433290460322</t>
  </si>
  <si>
    <t>8433290175462</t>
  </si>
  <si>
    <t>8433290175479</t>
  </si>
  <si>
    <t>8433290175486</t>
  </si>
  <si>
    <t>8433290175493</t>
  </si>
  <si>
    <t>8433290175509</t>
  </si>
  <si>
    <t>8433290175394</t>
  </si>
  <si>
    <t>8433290175424</t>
  </si>
  <si>
    <t>8433290175431</t>
  </si>
  <si>
    <t>8433290175448</t>
  </si>
  <si>
    <t>8433290175455</t>
  </si>
  <si>
    <t>8433290175301</t>
  </si>
  <si>
    <t>8433290175325</t>
  </si>
  <si>
    <t>8433290175356</t>
  </si>
  <si>
    <t>8433290175363</t>
  </si>
  <si>
    <t>8433290175370</t>
  </si>
  <si>
    <t>8433290175257</t>
  </si>
  <si>
    <t>8433290175264</t>
  </si>
  <si>
    <t>8433290175271</t>
  </si>
  <si>
    <t>8433290175288</t>
  </si>
  <si>
    <t>8433290175295</t>
  </si>
  <si>
    <t>8433290175110</t>
  </si>
  <si>
    <t>8433290175127</t>
  </si>
  <si>
    <t>8433290175134</t>
  </si>
  <si>
    <t>8433290175141</t>
  </si>
  <si>
    <t>8433290175158</t>
  </si>
  <si>
    <t>8433290175035</t>
  </si>
  <si>
    <t>8433290175066</t>
  </si>
  <si>
    <t>8433290175080</t>
  </si>
  <si>
    <t>8433290175097</t>
  </si>
  <si>
    <t>8433290175103</t>
  </si>
  <si>
    <t>8433290174977</t>
  </si>
  <si>
    <t>8433290174984</t>
  </si>
  <si>
    <t>8433290174991</t>
  </si>
  <si>
    <t>8433290175004</t>
  </si>
  <si>
    <t>8433290175011</t>
  </si>
  <si>
    <t>8433290174922</t>
  </si>
  <si>
    <t>8433290174939</t>
  </si>
  <si>
    <t>8433290174946</t>
  </si>
  <si>
    <t>8433290174953</t>
  </si>
  <si>
    <t>8433290174960</t>
  </si>
  <si>
    <t>8433290174748</t>
  </si>
  <si>
    <t>8433290174755</t>
  </si>
  <si>
    <t>8433290174762</t>
  </si>
  <si>
    <t>8433290174779</t>
  </si>
  <si>
    <t>8433290174908</t>
  </si>
  <si>
    <t>8433290174694</t>
  </si>
  <si>
    <t>8433290174700</t>
  </si>
  <si>
    <t>8433290174717</t>
  </si>
  <si>
    <t>8433290174724</t>
  </si>
  <si>
    <t>8433290174731</t>
  </si>
  <si>
    <t>8433290174601</t>
  </si>
  <si>
    <t>8433290174632</t>
  </si>
  <si>
    <t>8433290174663</t>
  </si>
  <si>
    <t>8433290174670</t>
  </si>
  <si>
    <t>8433290174687</t>
  </si>
  <si>
    <t>8433290174526</t>
  </si>
  <si>
    <t>8433290174533</t>
  </si>
  <si>
    <t>8433290174557</t>
  </si>
  <si>
    <t>8433290174564</t>
  </si>
  <si>
    <t>8433290174595</t>
  </si>
  <si>
    <t>8433290188417</t>
  </si>
  <si>
    <t>8433290188424</t>
  </si>
  <si>
    <t>8433290188431</t>
  </si>
  <si>
    <t>8433290188448</t>
  </si>
  <si>
    <t>8433290188455</t>
  </si>
  <si>
    <t>8433290174359</t>
  </si>
  <si>
    <t>8433290174366</t>
  </si>
  <si>
    <t>8433290174403</t>
  </si>
  <si>
    <t>8433290174410</t>
  </si>
  <si>
    <t>8433290174441</t>
  </si>
  <si>
    <t>8433290174458</t>
  </si>
  <si>
    <t>8433290174489</t>
  </si>
  <si>
    <t>8433290174496</t>
  </si>
  <si>
    <t>8433290174502</t>
  </si>
  <si>
    <t>8433290174519</t>
  </si>
  <si>
    <t>8433290175516</t>
  </si>
  <si>
    <t>8433290175523</t>
  </si>
  <si>
    <t>8433290175530</t>
  </si>
  <si>
    <t>8433290175547</t>
  </si>
  <si>
    <t>8433290175554</t>
  </si>
  <si>
    <t>8433290189100</t>
  </si>
  <si>
    <t>8433290189117</t>
  </si>
  <si>
    <t>8433290189124</t>
  </si>
  <si>
    <t>8433290189131</t>
  </si>
  <si>
    <t>8433290189148</t>
  </si>
  <si>
    <t>8433290199772</t>
  </si>
  <si>
    <t>8433290199789</t>
  </si>
  <si>
    <t>8433290199796</t>
  </si>
  <si>
    <t>8433290199802</t>
  </si>
  <si>
    <t>8433290199819</t>
  </si>
  <si>
    <t>8433290174052</t>
  </si>
  <si>
    <t>8433290174069</t>
  </si>
  <si>
    <t>8433290174076</t>
  </si>
  <si>
    <t>8433290174083</t>
  </si>
  <si>
    <t>8433290174090</t>
  </si>
  <si>
    <t>8433290188363</t>
  </si>
  <si>
    <t>8433290188370</t>
  </si>
  <si>
    <t>8433290188387</t>
  </si>
  <si>
    <t>8433290188394</t>
  </si>
  <si>
    <t>8433290188400</t>
  </si>
  <si>
    <t>8433290174007</t>
  </si>
  <si>
    <t>8433290174014</t>
  </si>
  <si>
    <t>8433290174021</t>
  </si>
  <si>
    <t>8433290174038</t>
  </si>
  <si>
    <t>8433290174045</t>
  </si>
  <si>
    <t>8433290188752</t>
  </si>
  <si>
    <t>8433290188769</t>
  </si>
  <si>
    <t>8433290188776</t>
  </si>
  <si>
    <t>8433290188783</t>
  </si>
  <si>
    <t>8433290188790</t>
  </si>
  <si>
    <t>8433290188806</t>
  </si>
  <si>
    <t>8433290188813</t>
  </si>
  <si>
    <t>8433290188820</t>
  </si>
  <si>
    <t>8433290188837</t>
  </si>
  <si>
    <t>8433290188844</t>
  </si>
  <si>
    <t>8433290188851</t>
  </si>
  <si>
    <t>8433290188868</t>
  </si>
  <si>
    <t>8433290188875</t>
  </si>
  <si>
    <t>8433290188882</t>
  </si>
  <si>
    <t>8433290188899</t>
  </si>
  <si>
    <t>8433290189056</t>
  </si>
  <si>
    <t>8433290189063</t>
  </si>
  <si>
    <t>8433290189070</t>
  </si>
  <si>
    <t>8433290189087</t>
  </si>
  <si>
    <t>8433290189094</t>
  </si>
  <si>
    <t>8433290188950</t>
  </si>
  <si>
    <t>8433290188967</t>
  </si>
  <si>
    <t>8433290188974</t>
  </si>
  <si>
    <t>8433290188981</t>
  </si>
  <si>
    <t>8433290188998</t>
  </si>
  <si>
    <t>8433290188905</t>
  </si>
  <si>
    <t>8433290188912</t>
  </si>
  <si>
    <t>8433290188929</t>
  </si>
  <si>
    <t>8433290188936</t>
  </si>
  <si>
    <t>8433290188943</t>
  </si>
  <si>
    <t>8433290174281</t>
  </si>
  <si>
    <t>8433290174298</t>
  </si>
  <si>
    <t>8433290174304</t>
  </si>
  <si>
    <t>8433290174311</t>
  </si>
  <si>
    <t>8433290174342</t>
  </si>
  <si>
    <t>8433290174229</t>
  </si>
  <si>
    <t>8433290174236</t>
  </si>
  <si>
    <t>8433290174243</t>
  </si>
  <si>
    <t>8433290174250</t>
  </si>
  <si>
    <t>8433290174274</t>
  </si>
  <si>
    <t>8433290174151</t>
  </si>
  <si>
    <t>8433290174182</t>
  </si>
  <si>
    <t>8433290174199</t>
  </si>
  <si>
    <t>8433290174205</t>
  </si>
  <si>
    <t>8433290174212</t>
  </si>
  <si>
    <t>8433290174106</t>
  </si>
  <si>
    <t>8433290174113</t>
  </si>
  <si>
    <t>8433290174120</t>
  </si>
  <si>
    <t>8433290174137</t>
  </si>
  <si>
    <t>8433290174144</t>
  </si>
  <si>
    <t>8433290175752</t>
  </si>
  <si>
    <t>8433290175769</t>
  </si>
  <si>
    <t>8433290175776</t>
  </si>
  <si>
    <t>8433290175783</t>
  </si>
  <si>
    <t>8433290175790</t>
  </si>
  <si>
    <t>8433290189001</t>
  </si>
  <si>
    <t>8433290189018</t>
  </si>
  <si>
    <t>8433290189025</t>
  </si>
  <si>
    <t>8433290189032</t>
  </si>
  <si>
    <t>8433290189049</t>
  </si>
  <si>
    <t>8433290175806</t>
  </si>
  <si>
    <t>8433290176070</t>
  </si>
  <si>
    <t>8433290176087</t>
  </si>
  <si>
    <t>8433290176094</t>
  </si>
  <si>
    <t>8433290176100</t>
  </si>
  <si>
    <t>8433290175707</t>
  </si>
  <si>
    <t>8433290175714</t>
  </si>
  <si>
    <t>8433290175721</t>
  </si>
  <si>
    <t>8433290175738</t>
  </si>
  <si>
    <t>8433290175745</t>
  </si>
  <si>
    <t>8433290175561</t>
  </si>
  <si>
    <t>8433290175646</t>
  </si>
  <si>
    <t>8433290175653</t>
  </si>
  <si>
    <t>8433290175684</t>
  </si>
  <si>
    <t>8433290175691</t>
  </si>
  <si>
    <t>8433290686371</t>
  </si>
  <si>
    <t>8433290686388</t>
  </si>
  <si>
    <t>8433290686395</t>
  </si>
  <si>
    <t>8433290686401</t>
  </si>
  <si>
    <t>8433290686418</t>
  </si>
  <si>
    <t>8433290686425</t>
  </si>
  <si>
    <t>8433290686517</t>
  </si>
  <si>
    <t>8433290686548</t>
  </si>
  <si>
    <t>8433290686555</t>
  </si>
  <si>
    <t>8433290686562</t>
  </si>
  <si>
    <t>8433290686616</t>
  </si>
  <si>
    <t>8433290149746</t>
  </si>
  <si>
    <t>8433290149753</t>
  </si>
  <si>
    <t>8433290149760</t>
  </si>
  <si>
    <t>8433290149777</t>
  </si>
  <si>
    <t>8433290149784</t>
  </si>
  <si>
    <t>8433290149807</t>
  </si>
  <si>
    <t>8433290149814</t>
  </si>
  <si>
    <t>8433290149821</t>
  </si>
  <si>
    <t>8433290149838</t>
  </si>
  <si>
    <t>8433290149845</t>
  </si>
  <si>
    <t>8433290149852</t>
  </si>
  <si>
    <t>8433290149869</t>
  </si>
  <si>
    <t>8433290149876</t>
  </si>
  <si>
    <t>8433290149883</t>
  </si>
  <si>
    <t>8433290149890</t>
  </si>
  <si>
    <t>8433290149906</t>
  </si>
  <si>
    <t>8433290149913</t>
  </si>
  <si>
    <t>8433290149920</t>
  </si>
  <si>
    <t>8433290149968</t>
  </si>
  <si>
    <t>8433290149975</t>
  </si>
  <si>
    <t>8433290149982</t>
  </si>
  <si>
    <t>8433290149999</t>
  </si>
  <si>
    <t>8433290150001</t>
  </si>
  <si>
    <t>8433290150018</t>
  </si>
  <si>
    <t>8433290150025</t>
  </si>
  <si>
    <t>8433290150032</t>
  </si>
  <si>
    <t>8433290150049</t>
  </si>
  <si>
    <t>8433290150056</t>
  </si>
  <si>
    <t>8433290150063</t>
  </si>
  <si>
    <t>8433290150070</t>
  </si>
  <si>
    <t>8433290150353</t>
  </si>
  <si>
    <t>8433290150360</t>
  </si>
  <si>
    <t>8433290150377</t>
  </si>
  <si>
    <t>8433290150421</t>
  </si>
  <si>
    <t>8433290150438</t>
  </si>
  <si>
    <t>8433290150490</t>
  </si>
  <si>
    <t>8433290150506</t>
  </si>
  <si>
    <t>8433290150513</t>
  </si>
  <si>
    <t>8433290150520</t>
  </si>
  <si>
    <t>8433290150537</t>
  </si>
  <si>
    <t>8433290150544</t>
  </si>
  <si>
    <t>8433290150551</t>
  </si>
  <si>
    <t>8433290150568</t>
  </si>
  <si>
    <t>8433290150575</t>
  </si>
  <si>
    <t>8433290150582</t>
  </si>
  <si>
    <t>8433290124675</t>
  </si>
  <si>
    <t>8433290124682</t>
  </si>
  <si>
    <t>8433290124699</t>
  </si>
  <si>
    <t>8433290124705</t>
  </si>
  <si>
    <t>8433290124712</t>
  </si>
  <si>
    <t>8433290124729</t>
  </si>
  <si>
    <t>8433290124743</t>
  </si>
  <si>
    <t>8433290124750</t>
  </si>
  <si>
    <t>8433290124781</t>
  </si>
  <si>
    <t>8433290124798</t>
  </si>
  <si>
    <t>8433290686203</t>
  </si>
  <si>
    <t>8433290686210</t>
  </si>
  <si>
    <t>8433290686111</t>
  </si>
  <si>
    <t>8433290686128</t>
  </si>
  <si>
    <t>8433290686135</t>
  </si>
  <si>
    <t>8433290686333</t>
  </si>
  <si>
    <t>8433290686340</t>
  </si>
  <si>
    <t>8433290686098</t>
  </si>
  <si>
    <t>8433290686357</t>
  </si>
  <si>
    <t>8433290686104</t>
  </si>
  <si>
    <t>8433290686142</t>
  </si>
  <si>
    <t>8433290686180</t>
  </si>
  <si>
    <t>8433290003857</t>
  </si>
  <si>
    <t>8433290726459</t>
  </si>
  <si>
    <t>8433290225150</t>
  </si>
  <si>
    <t>8433290225167</t>
  </si>
  <si>
    <t>8433290225211</t>
  </si>
  <si>
    <t>8433290225228</t>
  </si>
  <si>
    <t>8433290128659</t>
  </si>
  <si>
    <t>8433290225235</t>
  </si>
  <si>
    <t>8433290225259</t>
  </si>
  <si>
    <t>8433290225105</t>
  </si>
  <si>
    <t>8433290139532</t>
  </si>
  <si>
    <t>8433290160192</t>
  </si>
  <si>
    <t>8433290161069</t>
  </si>
  <si>
    <t>8433290699401</t>
  </si>
  <si>
    <t>8433290726466</t>
  </si>
  <si>
    <t>8433290697131</t>
  </si>
  <si>
    <t>8433290697148</t>
  </si>
  <si>
    <t>8433290697155</t>
  </si>
  <si>
    <t>8433290697162</t>
  </si>
  <si>
    <t>8433290706000</t>
  </si>
  <si>
    <t>8414329744347</t>
  </si>
  <si>
    <t>8414329735093</t>
  </si>
  <si>
    <t>8414329329070</t>
  </si>
  <si>
    <t>8414329209068</t>
  </si>
  <si>
    <t>8414329208993</t>
  </si>
  <si>
    <t>8433290458152</t>
  </si>
  <si>
    <t>8414329208726</t>
  </si>
  <si>
    <t>8414329494334</t>
  </si>
  <si>
    <t>8414329654974</t>
  </si>
  <si>
    <t>8414329609776</t>
  </si>
  <si>
    <t>8433290458169</t>
  </si>
  <si>
    <t>8414329613933</t>
  </si>
  <si>
    <t>8414329494433</t>
  </si>
  <si>
    <t>8414329655919</t>
  </si>
  <si>
    <t>8414329655926</t>
  </si>
  <si>
    <t>8433290346800</t>
  </si>
  <si>
    <t>8433290346817</t>
  </si>
  <si>
    <t>8414329414271</t>
  </si>
  <si>
    <t>8433290099621</t>
  </si>
  <si>
    <t>8414329003208</t>
  </si>
  <si>
    <t>8414329003321</t>
  </si>
  <si>
    <t>8414329003260</t>
  </si>
  <si>
    <t>8433291100852</t>
  </si>
  <si>
    <t>8433291100838</t>
  </si>
  <si>
    <t>8433290426472</t>
  </si>
  <si>
    <t>8414329785043</t>
  </si>
  <si>
    <t>8433290697216</t>
  </si>
  <si>
    <t>8414329627589</t>
  </si>
  <si>
    <t>8414329627596</t>
  </si>
  <si>
    <t>8433290568677</t>
  </si>
  <si>
    <t>8433290568684</t>
  </si>
  <si>
    <t>8414329199536</t>
  </si>
  <si>
    <t>8414329199512</t>
  </si>
  <si>
    <t>8414329927306</t>
  </si>
  <si>
    <t>8414329199284</t>
  </si>
  <si>
    <t>8414329150643</t>
  </si>
  <si>
    <t>8414329150667</t>
  </si>
  <si>
    <t>8414329748406</t>
  </si>
  <si>
    <t>8414329749991</t>
  </si>
  <si>
    <t>8433291107592</t>
  </si>
  <si>
    <t>5908310481111</t>
  </si>
  <si>
    <t>8433290021950</t>
  </si>
  <si>
    <t>8433290331707</t>
  </si>
  <si>
    <t>8433290322125</t>
  </si>
  <si>
    <t>8433290493061</t>
  </si>
  <si>
    <t>5908310481401</t>
  </si>
  <si>
    <t>8414329199000</t>
  </si>
  <si>
    <t>8414329198997</t>
  </si>
  <si>
    <t>8414329223415</t>
  </si>
  <si>
    <t>8433290562217</t>
  </si>
  <si>
    <t>8433290147858</t>
  </si>
  <si>
    <t>8433290382266</t>
  </si>
  <si>
    <t>8433290609349</t>
  </si>
  <si>
    <t>8433290382273</t>
  </si>
  <si>
    <t>8433290610093</t>
  </si>
  <si>
    <t>8433290382280</t>
  </si>
  <si>
    <t>8433290610079</t>
  </si>
  <si>
    <t>8414329417333</t>
  </si>
  <si>
    <t>8414329737011</t>
  </si>
  <si>
    <t>8414329737004</t>
  </si>
  <si>
    <t>8414329148824</t>
  </si>
  <si>
    <t>8414329736908</t>
  </si>
  <si>
    <t>8414329761719</t>
  </si>
  <si>
    <t>8433290305302</t>
  </si>
  <si>
    <t>8433290320640</t>
  </si>
  <si>
    <t>8433290320657</t>
  </si>
  <si>
    <t>8433290320664</t>
  </si>
  <si>
    <t>8414329619577</t>
  </si>
  <si>
    <t>8414329627558</t>
  </si>
  <si>
    <t>8414329651751</t>
  </si>
  <si>
    <t>8433290402803</t>
  </si>
  <si>
    <t>8433290343786</t>
  </si>
  <si>
    <t>8433290513158</t>
  </si>
  <si>
    <t>8433290513332</t>
  </si>
  <si>
    <t>8433290513349</t>
  </si>
  <si>
    <t>8433290513356</t>
  </si>
  <si>
    <t>8433290533231</t>
  </si>
  <si>
    <t>8433290533217</t>
  </si>
  <si>
    <t>8433290533224</t>
  </si>
  <si>
    <t>8433290533484</t>
  </si>
  <si>
    <t>8433290533453</t>
  </si>
  <si>
    <t>8433290533460</t>
  </si>
  <si>
    <t>8433290533477</t>
  </si>
  <si>
    <t>8433290533491</t>
  </si>
  <si>
    <t>8433290533521</t>
  </si>
  <si>
    <t>8433290513370</t>
  </si>
  <si>
    <t>8433290513387</t>
  </si>
  <si>
    <t>8433290513394</t>
  </si>
  <si>
    <t>8433290513400</t>
  </si>
  <si>
    <t>8433290538298</t>
  </si>
  <si>
    <t>8433290538304</t>
  </si>
  <si>
    <t>8433290538311</t>
  </si>
  <si>
    <t>8433290350456</t>
  </si>
  <si>
    <t>8433290538328</t>
  </si>
  <si>
    <t>8433290538557</t>
  </si>
  <si>
    <t>8433290538564</t>
  </si>
  <si>
    <t>8433290538571</t>
  </si>
  <si>
    <t>8433290551020</t>
  </si>
  <si>
    <t>8433290539622</t>
  </si>
  <si>
    <t>8433290539639</t>
  </si>
  <si>
    <t>8433290539707</t>
  </si>
  <si>
    <t>8433290539738</t>
  </si>
  <si>
    <t>8433290539745</t>
  </si>
  <si>
    <t>8433290539752</t>
  </si>
  <si>
    <t>8433290544398</t>
  </si>
  <si>
    <t>8433290352207</t>
  </si>
  <si>
    <t>8414329652260</t>
  </si>
  <si>
    <t>8433290802429</t>
  </si>
  <si>
    <t>8433290802740</t>
  </si>
  <si>
    <t>8433290802757</t>
  </si>
  <si>
    <t>8433290802764</t>
  </si>
  <si>
    <t>8433290802771</t>
  </si>
  <si>
    <t>8433290802788</t>
  </si>
  <si>
    <t>8433290802795</t>
  </si>
  <si>
    <t>8433290802801</t>
  </si>
  <si>
    <t>8433290824087</t>
  </si>
  <si>
    <t>8433290824124</t>
  </si>
  <si>
    <t>8433290795585</t>
  </si>
  <si>
    <t>8433290795592</t>
  </si>
  <si>
    <t>8433290824131</t>
  </si>
  <si>
    <t>8433290824148</t>
  </si>
  <si>
    <t>8433290795608</t>
  </si>
  <si>
    <t>8433290795615</t>
  </si>
  <si>
    <t>8433290802818</t>
  </si>
  <si>
    <t>8433290802825</t>
  </si>
  <si>
    <t>8433290802832</t>
  </si>
  <si>
    <t>8433290802849</t>
  </si>
  <si>
    <t>8433290802856</t>
  </si>
  <si>
    <t>8433290824070</t>
  </si>
  <si>
    <t>8433290233506</t>
  </si>
  <si>
    <t>8433290233513</t>
  </si>
  <si>
    <t>8433290233520</t>
  </si>
  <si>
    <t>8433290233537</t>
  </si>
  <si>
    <t>8433290233544</t>
  </si>
  <si>
    <t>8433290233551</t>
  </si>
  <si>
    <t>8433290311013</t>
  </si>
  <si>
    <t>8433290128826</t>
  </si>
  <si>
    <t>8433290311037</t>
  </si>
  <si>
    <t>8433290311044</t>
  </si>
  <si>
    <t>8433290130010</t>
  </si>
  <si>
    <t>8433290795622</t>
  </si>
  <si>
    <t>8433290802870</t>
  </si>
  <si>
    <t>8433290802863</t>
  </si>
  <si>
    <t>8433290311068</t>
  </si>
  <si>
    <t>8433290364491</t>
  </si>
  <si>
    <t>8433290802887</t>
  </si>
  <si>
    <t>8433290311075</t>
  </si>
  <si>
    <t>8433290311082</t>
  </si>
  <si>
    <t>8433290311112</t>
  </si>
  <si>
    <t>8433290311129</t>
  </si>
  <si>
    <t>8433290075397</t>
  </si>
  <si>
    <t>8433290314427</t>
  </si>
  <si>
    <t>8433291115276</t>
  </si>
  <si>
    <t>8433291115177</t>
  </si>
  <si>
    <t>8433291115184</t>
  </si>
  <si>
    <t>8433291115191</t>
  </si>
  <si>
    <t>8433291115207</t>
  </si>
  <si>
    <t>8433291116235</t>
  </si>
  <si>
    <t>8433291115269</t>
  </si>
  <si>
    <t>8433291115320</t>
  </si>
  <si>
    <t>8433291115337</t>
  </si>
  <si>
    <t>8433291115344</t>
  </si>
  <si>
    <t>8433291115351</t>
  </si>
  <si>
    <t>8433291115238</t>
  </si>
  <si>
    <t>8433291115221</t>
  </si>
  <si>
    <t>8433291115283</t>
  </si>
  <si>
    <t>8433290116304</t>
  </si>
  <si>
    <t>8433290802894</t>
  </si>
  <si>
    <t>8433290802900</t>
  </si>
  <si>
    <t>8433291115948</t>
  </si>
  <si>
    <t>8433291116075</t>
  </si>
  <si>
    <t>8433290136821</t>
  </si>
  <si>
    <t>8433291116068</t>
  </si>
  <si>
    <t>8433290347548</t>
  </si>
  <si>
    <t>8433290347555</t>
  </si>
  <si>
    <t>8433290347562</t>
  </si>
  <si>
    <t>8433290347586</t>
  </si>
  <si>
    <t>8433290347609</t>
  </si>
  <si>
    <t>8433290130027</t>
  </si>
  <si>
    <t>8433290136784</t>
  </si>
  <si>
    <t>8433291115504</t>
  </si>
  <si>
    <t>8414329199215</t>
  </si>
  <si>
    <t>8414329753967</t>
  </si>
  <si>
    <t>8414329615180</t>
  </si>
  <si>
    <t>8414329544855</t>
  </si>
  <si>
    <t>8414329615289</t>
  </si>
  <si>
    <t>8414329615531</t>
  </si>
  <si>
    <t>8414329615487</t>
  </si>
  <si>
    <t>8414329580006</t>
  </si>
  <si>
    <t>8414329615685</t>
  </si>
  <si>
    <t>8414329615821</t>
  </si>
  <si>
    <t>8433290724769</t>
  </si>
  <si>
    <t>8433290724738</t>
  </si>
  <si>
    <t>8433290724707</t>
  </si>
  <si>
    <t>8433290795783</t>
  </si>
  <si>
    <t>8433290795943</t>
  </si>
  <si>
    <t>8433290795950</t>
  </si>
  <si>
    <t>8433290724745</t>
  </si>
  <si>
    <t>8433290724714</t>
  </si>
  <si>
    <t>8433290724684</t>
  </si>
  <si>
    <t>8433290724752</t>
  </si>
  <si>
    <t>8433290724721</t>
  </si>
  <si>
    <t>8433290724691</t>
  </si>
  <si>
    <t>8433290724677</t>
  </si>
  <si>
    <t>8433290724660</t>
  </si>
  <si>
    <t>8433290724653</t>
  </si>
  <si>
    <t>8433290795967</t>
  </si>
  <si>
    <t>8433290795974</t>
  </si>
  <si>
    <t>8433290724790</t>
  </si>
  <si>
    <t>8433290136852</t>
  </si>
  <si>
    <t>8433290724776</t>
  </si>
  <si>
    <t>8433290724806</t>
  </si>
  <si>
    <t>8433290724783</t>
  </si>
  <si>
    <t>8433290179392</t>
  </si>
  <si>
    <t>8433290179408</t>
  </si>
  <si>
    <t>8433290179415</t>
  </si>
  <si>
    <t>8433290179422</t>
  </si>
  <si>
    <t>8433290179439</t>
  </si>
  <si>
    <t>8433290179446</t>
  </si>
  <si>
    <t>8433290179477</t>
  </si>
  <si>
    <t>8433290179484</t>
  </si>
  <si>
    <t>8433290179491</t>
  </si>
  <si>
    <t>8433290179507</t>
  </si>
  <si>
    <t>8433290179514</t>
  </si>
  <si>
    <t>8433290179521</t>
  </si>
  <si>
    <t>8433290179538</t>
  </si>
  <si>
    <t>8433290179545</t>
  </si>
  <si>
    <t>8433290179552</t>
  </si>
  <si>
    <t>8433291115054</t>
  </si>
  <si>
    <t>8414329415063</t>
  </si>
  <si>
    <t>8433291115702</t>
  </si>
  <si>
    <t>8414329233926</t>
  </si>
  <si>
    <t>8414329233100</t>
  </si>
  <si>
    <t>8414329208832</t>
  </si>
  <si>
    <t>8433291115726</t>
  </si>
  <si>
    <t>8433291114996</t>
  </si>
  <si>
    <t>8414329614848</t>
  </si>
  <si>
    <t>8414329233629</t>
  </si>
  <si>
    <t>8414329651249</t>
  </si>
  <si>
    <t>8433291115733</t>
  </si>
  <si>
    <t>8414329577655</t>
  </si>
  <si>
    <t>8414329488128</t>
  </si>
  <si>
    <t>8414329461879</t>
  </si>
  <si>
    <t>8414329488258</t>
  </si>
  <si>
    <t>8414329421828</t>
  </si>
  <si>
    <t>8414329356489</t>
  </si>
  <si>
    <t>8414329487756</t>
  </si>
  <si>
    <t>8414329356731</t>
  </si>
  <si>
    <t>8414329487862</t>
  </si>
  <si>
    <t>8414329609103</t>
  </si>
  <si>
    <t>8414329487985</t>
  </si>
  <si>
    <t>8414329507041</t>
  </si>
  <si>
    <t>8414329747263</t>
  </si>
  <si>
    <t>8414329577464</t>
  </si>
  <si>
    <t>8414329355741</t>
  </si>
  <si>
    <t>8414329421965</t>
  </si>
  <si>
    <t>8414329488210</t>
  </si>
  <si>
    <t>8414329607260</t>
  </si>
  <si>
    <t>8414329356618</t>
  </si>
  <si>
    <t>8414329359237</t>
  </si>
  <si>
    <t>8414329461916</t>
  </si>
  <si>
    <t>8414329619607</t>
  </si>
  <si>
    <t>8414329511123</t>
  </si>
  <si>
    <t>8414329358650</t>
  </si>
  <si>
    <t>8414329359060</t>
  </si>
  <si>
    <t>8414329358964</t>
  </si>
  <si>
    <t>8414329507096</t>
  </si>
  <si>
    <t>8414329747515</t>
  </si>
  <si>
    <t>8414329421989</t>
  </si>
  <si>
    <t>8414329359169</t>
  </si>
  <si>
    <t>8414329358537</t>
  </si>
  <si>
    <t>8433290751666</t>
  </si>
  <si>
    <t>8433290751659</t>
  </si>
  <si>
    <t>8433290751642</t>
  </si>
  <si>
    <t>8433290175028</t>
  </si>
  <si>
    <t>8433290174915</t>
  </si>
  <si>
    <t>8433290527964</t>
  </si>
  <si>
    <t>8433291101880</t>
  </si>
  <si>
    <t>8433290682090</t>
  </si>
  <si>
    <t>8433290682106</t>
  </si>
  <si>
    <t>8433290682113</t>
  </si>
  <si>
    <t>8433290682137</t>
  </si>
  <si>
    <t>8433290682144</t>
  </si>
  <si>
    <t>8433290682151</t>
  </si>
  <si>
    <t>8433290682168</t>
  </si>
  <si>
    <t>8433290088748</t>
  </si>
  <si>
    <t>8433290682175</t>
  </si>
  <si>
    <t>8433290088755</t>
  </si>
  <si>
    <t>8433290088861</t>
  </si>
  <si>
    <t>8433290089295</t>
  </si>
  <si>
    <t>8433290089387</t>
  </si>
  <si>
    <t>8433290089400</t>
  </si>
  <si>
    <t>8433290089424</t>
  </si>
  <si>
    <t>8433290089431</t>
  </si>
  <si>
    <t>8433290089608</t>
  </si>
  <si>
    <t>8433290089677</t>
  </si>
  <si>
    <t>8433290089684</t>
  </si>
  <si>
    <t>8433290089707</t>
  </si>
  <si>
    <t>8433290089714</t>
  </si>
  <si>
    <t>8433290154849</t>
  </si>
  <si>
    <t>8433290154801</t>
  </si>
  <si>
    <t>8433290154764</t>
  </si>
  <si>
    <t>8433290089745</t>
  </si>
  <si>
    <t>8433290085426</t>
  </si>
  <si>
    <t>8433290085396</t>
  </si>
  <si>
    <t>8433290085402</t>
  </si>
  <si>
    <t>8433290186710</t>
  </si>
  <si>
    <t>8433290830620</t>
  </si>
  <si>
    <t>5908310480121</t>
  </si>
  <si>
    <t>5908310480114</t>
  </si>
  <si>
    <t>5908310480817</t>
  </si>
  <si>
    <t>5907612749851</t>
  </si>
  <si>
    <t>5907612749844</t>
  </si>
  <si>
    <t>5908310480596</t>
  </si>
  <si>
    <t>5908310481074</t>
  </si>
  <si>
    <t>ZESTAW DUPLO ONE + VICTORIA RIMLESS Z DESKĄ SLIM</t>
  </si>
  <si>
    <t>A893104390</t>
  </si>
  <si>
    <t>ZESTAW DUPLO ONE + DEBBA ROUND RIMLESS Z DESKĄ SLIM</t>
  </si>
  <si>
    <t>A893104440</t>
  </si>
  <si>
    <t>ZESTAW DUPLO ONE + DEBBA SQUARE RIMLESS Z DESKĄ SLIM</t>
  </si>
  <si>
    <t>A893104450</t>
  </si>
  <si>
    <t>ZESTAW DUPLO ONE + NEXO RIMLESS Z DESKĄ SLIM</t>
  </si>
  <si>
    <t>A893104460</t>
  </si>
  <si>
    <t>ZESTAW DUPLO ONE + GAP ROUND RIMLESS Z DESKĄ SLIM</t>
  </si>
  <si>
    <t>A893104470</t>
  </si>
  <si>
    <t>ZESTAW DUPLO ONE + GAP ROUND COMPACTO RIMLESS Z DESKĄ SLIM</t>
  </si>
  <si>
    <t>A893104480</t>
  </si>
  <si>
    <t>ZESTAW DUPLO ONE + GAP SQUARE RIMLESS Z DESKĄ SLIM</t>
  </si>
  <si>
    <t>A893104500</t>
  </si>
  <si>
    <t>ZESTAW DUPLO ONE + GAP SQUARE RIMLESS Z DESKĄ</t>
  </si>
  <si>
    <t>A893104490</t>
  </si>
  <si>
    <t>ZESTAW DUPLO ONE + GAP SQUARE COMPACTO RIMLESS Z DESKĄ</t>
  </si>
  <si>
    <t>A893104510</t>
  </si>
  <si>
    <t>ZESTAW DUPLO ONE + MERIDIAN RIMLESS Z DESKĄ SLIM</t>
  </si>
  <si>
    <t>A893104520</t>
  </si>
  <si>
    <t>ZESTAW DUPLO ONE + MERIDIAN RIMLESS COMPACTO Z DESKĄ SLIM</t>
  </si>
  <si>
    <t>A893104530</t>
  </si>
  <si>
    <t>ZESTAWY PODTYNKOWE DUPLO ONE</t>
  </si>
  <si>
    <t>8433290550580</t>
  </si>
  <si>
    <t>8433290550597</t>
  </si>
  <si>
    <t>8433290550603</t>
  </si>
  <si>
    <t>8433290550610</t>
  </si>
  <si>
    <t>8433290550627</t>
  </si>
  <si>
    <t>8433290550634</t>
  </si>
  <si>
    <t>8433290550863</t>
  </si>
  <si>
    <t>8433290550641</t>
  </si>
  <si>
    <t>8433290550870</t>
  </si>
  <si>
    <t>8433290550887</t>
  </si>
  <si>
    <t>8433290550894</t>
  </si>
  <si>
    <t>Mechanizm napełniający dolny</t>
  </si>
  <si>
    <t>AH0001000R</t>
  </si>
  <si>
    <t>Mechanizm spustowy zbiornika wc 6/3l</t>
  </si>
  <si>
    <t>AH0003400R</t>
  </si>
  <si>
    <t>Przycisk podwójny zbiornika Frontalis 6/3l</t>
  </si>
  <si>
    <t>A822034001</t>
  </si>
  <si>
    <t>Mechanizm spustowy zbiornika wc 6/3l + przycisk podwójny</t>
  </si>
  <si>
    <t>AH0000400R</t>
  </si>
  <si>
    <t>Zestaw montażowy zbiornika (mocowanie zbiornik - miska wc)</t>
  </si>
  <si>
    <t>AV0017600R</t>
  </si>
  <si>
    <t>Zestaw montażowy do misek wc i bidetów stojących</t>
  </si>
  <si>
    <t>AV0007600R</t>
  </si>
  <si>
    <t>Zestaw montażowy do umywalek ściennych</t>
  </si>
  <si>
    <t>AV0007500R</t>
  </si>
  <si>
    <t>Zawiasy deski wolnoopdajacej (kompletny zestaw)</t>
  </si>
  <si>
    <t>AI0001300R</t>
  </si>
  <si>
    <t>Elementy metalowe do zawiasów wolnoopadających</t>
  </si>
  <si>
    <t>AI0001100R</t>
  </si>
  <si>
    <t>Mocowania deski wc (klucz imbusowowy w zestawie)</t>
  </si>
  <si>
    <t>AI0000400R</t>
  </si>
  <si>
    <t>Przycisk podwójny zbiornika Khroma 6/3l</t>
  </si>
  <si>
    <t>A822034101</t>
  </si>
  <si>
    <t>Zestaw montazowy zbiornika Khroma (mocowanie zbiornik - miska)</t>
  </si>
  <si>
    <t>A822097100</t>
  </si>
  <si>
    <t>Mocowanie miski wc i bidetu podwieszanego Khroma</t>
  </si>
  <si>
    <t>A822039500</t>
  </si>
  <si>
    <t>Zawiasy wolnoopadające Khroma</t>
  </si>
  <si>
    <t>AI0003800R</t>
  </si>
  <si>
    <t>Elementy ozdobne zawiasów Khroma</t>
  </si>
  <si>
    <t>AI0002200R</t>
  </si>
  <si>
    <t>Mechanizm spustowy 6/3l</t>
  </si>
  <si>
    <t>AH0004800R</t>
  </si>
  <si>
    <t>Przycisk spłukujący podwójny zbiornika</t>
  </si>
  <si>
    <t>AH0001700R</t>
  </si>
  <si>
    <t>AV0020300R</t>
  </si>
  <si>
    <t>Mocowanie misek wc i bidetów podwieszanych</t>
  </si>
  <si>
    <t>AV0020200R</t>
  </si>
  <si>
    <t>Zestaw montażowy do półpostumentu (sprężyny)</t>
  </si>
  <si>
    <t>AV0015900R</t>
  </si>
  <si>
    <t>Zawiasy wolnoopadające deski wc Veranda</t>
  </si>
  <si>
    <t>AI0003100R</t>
  </si>
  <si>
    <t>Zawiasy zwykłe deski wc Veranda + mocowania (komplet)</t>
  </si>
  <si>
    <t>AI0006600R</t>
  </si>
  <si>
    <t>Mocowania deski zwykłej</t>
  </si>
  <si>
    <t>AI0002400R</t>
  </si>
  <si>
    <t>Kompletny mechanizm zbiornika wc 6/3l</t>
  </si>
  <si>
    <t>AH0004900R</t>
  </si>
  <si>
    <t>AV0008000R</t>
  </si>
  <si>
    <t>Zawiasy deski wolnoopadajacej (kompletny zestaw)</t>
  </si>
  <si>
    <t>AI0001200R</t>
  </si>
  <si>
    <t>Zawiasy zwykłe + mocowania (kompletny zestaw)</t>
  </si>
  <si>
    <t>AI0006500R</t>
  </si>
  <si>
    <t>Zawiasy pokrywy bidetowej</t>
  </si>
  <si>
    <t>AI0002800R</t>
  </si>
  <si>
    <t>Zawiasy deski Happening Baby</t>
  </si>
  <si>
    <t>AI0003400R</t>
  </si>
  <si>
    <t>Zawiasy pokrywy bidetowej Happening</t>
  </si>
  <si>
    <t>AI0009400R</t>
  </si>
  <si>
    <t>Mechanizm napełniający dolny Carmen</t>
  </si>
  <si>
    <t>A822504400</t>
  </si>
  <si>
    <t>Mechanizm spustowy zbiornika Carmen</t>
  </si>
  <si>
    <t>A82202511H</t>
  </si>
  <si>
    <t>Uchwyt spłukujący zbiornika Carmen</t>
  </si>
  <si>
    <t>AV0036900R</t>
  </si>
  <si>
    <t>AV0036000R</t>
  </si>
  <si>
    <t>Mocowanie miski wc stojacej i bidetu do posadzki</t>
  </si>
  <si>
    <t>AV0009400R</t>
  </si>
  <si>
    <t>Kolanko dopływowe z dystrybutorem Rimless L140</t>
  </si>
  <si>
    <t>AV0037400R</t>
  </si>
  <si>
    <t>Mechanizm spustowy zbiornika 4,5/3l</t>
  </si>
  <si>
    <t>AH0000100R</t>
  </si>
  <si>
    <t>AH0001800R</t>
  </si>
  <si>
    <t>AV0028800R</t>
  </si>
  <si>
    <t>Zestaw montażowy miski wc stojącej do posadzki</t>
  </si>
  <si>
    <t>AV0026800R</t>
  </si>
  <si>
    <t>Zestaw ukrytych mocowań miski wc podwieszanej/bidetu podwieszanego</t>
  </si>
  <si>
    <t>AV0030800R</t>
  </si>
  <si>
    <t>Zawiasy wolnoopadające deski Inspira Round</t>
  </si>
  <si>
    <t>AI0012700R</t>
  </si>
  <si>
    <t>Zawiasy wolnoopadające deski Inspira Round CPT</t>
  </si>
  <si>
    <t>AI0012900R</t>
  </si>
  <si>
    <t>Zawiasy wolnoopadające deski Inspira Square</t>
  </si>
  <si>
    <t>AI0013000R</t>
  </si>
  <si>
    <t>Mocowania deski Inspira</t>
  </si>
  <si>
    <t>AI0012600R</t>
  </si>
  <si>
    <t>Komplet odbojników siedziska deski Inspira (4 szt.)</t>
  </si>
  <si>
    <t>AI0012800R</t>
  </si>
  <si>
    <t>Odbojniki pokrywy wc/bidetowej (2 szt)</t>
  </si>
  <si>
    <t>AI0000200R</t>
  </si>
  <si>
    <t>Zawiasy wolnoopadające pokrywy bidetowej Inspira</t>
  </si>
  <si>
    <t>AI0013200R</t>
  </si>
  <si>
    <t>Mocowania pokrywy bidetowej Inspira</t>
  </si>
  <si>
    <t>AI0013100R</t>
  </si>
  <si>
    <t>Zawiasy pokrywy bidetowej Hall</t>
  </si>
  <si>
    <t>AI0003600R</t>
  </si>
  <si>
    <t>Zawiasy pokrywy pisuarowej Nexo/Hall</t>
  </si>
  <si>
    <t>AI0001700R</t>
  </si>
  <si>
    <t>Komplet odbojników (2 szt)</t>
  </si>
  <si>
    <t>AI0009000R</t>
  </si>
  <si>
    <t>AV0015400R</t>
  </si>
  <si>
    <t>Zestaw ukrytych mocowań miski wc podwieszanej/bidetu podwieszanego TYP A (stary model)</t>
  </si>
  <si>
    <t>AV0027200R</t>
  </si>
  <si>
    <t>Zestaw ukrytych mocowań miski wc podwieszanej/bidetu podwieszanego TYP B (nowy model - szczotki)</t>
  </si>
  <si>
    <t>AV0034800R</t>
  </si>
  <si>
    <t>Zawiasy wolnoopadające deski wc</t>
  </si>
  <si>
    <t>AI0012400R</t>
  </si>
  <si>
    <t>Zawiasy zwykłe deski wc</t>
  </si>
  <si>
    <t>AI0012500R</t>
  </si>
  <si>
    <t>Komplet odbojników siedziska deski wc (4 szt)</t>
  </si>
  <si>
    <t>AI0009100R</t>
  </si>
  <si>
    <t>Zawiasy wolnoopadajace pokrywy bidetowej</t>
  </si>
  <si>
    <t>AI0004100R</t>
  </si>
  <si>
    <t>Zawiasy zwykłe pokrywy bidetowej</t>
  </si>
  <si>
    <t>AI0004500R</t>
  </si>
  <si>
    <t>Mocowania pokrywy bidetowej</t>
  </si>
  <si>
    <t>AI0004200R</t>
  </si>
  <si>
    <t>Zawiasy zwykłe deski (bez mocowań)</t>
  </si>
  <si>
    <t>AI0002100R</t>
  </si>
  <si>
    <t>Mocowania zawiasów deski</t>
  </si>
  <si>
    <t>AI0002500R</t>
  </si>
  <si>
    <t>Zawiasy wolnoopadające deski duroplast (na listwie)</t>
  </si>
  <si>
    <t>A801330Z04</t>
  </si>
  <si>
    <t>Zestaw odbojników deski duroplastowej</t>
  </si>
  <si>
    <t>A801334B04</t>
  </si>
  <si>
    <t>Mechanizm napełniający zbiornika boczny</t>
  </si>
  <si>
    <t>AH0001100R</t>
  </si>
  <si>
    <t>AV0007300R</t>
  </si>
  <si>
    <t>Zaślepka chromowa otworu zasilającego zbiornika</t>
  </si>
  <si>
    <t>AV0012600R</t>
  </si>
  <si>
    <t>Zawiasy pokrywy bidetowej Dama Senso CPT</t>
  </si>
  <si>
    <t>AI0003500R</t>
  </si>
  <si>
    <t>AH0004200R</t>
  </si>
  <si>
    <t>Zawiasy deski Dama Retro</t>
  </si>
  <si>
    <t>AI0005800R</t>
  </si>
  <si>
    <t>Zestaw mocujący deskę Dama Retro</t>
  </si>
  <si>
    <t>AI0007100R</t>
  </si>
  <si>
    <t>Zawiasy pokrywy bidetowej Dama Retro</t>
  </si>
  <si>
    <t>AI0007700R</t>
  </si>
  <si>
    <t>Zawiasy pokrywy bidetowej Giralda</t>
  </si>
  <si>
    <t>AI0002300R</t>
  </si>
  <si>
    <t>AV0012500R</t>
  </si>
  <si>
    <t>Zestaw montażowy zbiornika plastikowego (mocowanie zbiornik - miska wc)</t>
  </si>
  <si>
    <t>AV0012700R</t>
  </si>
  <si>
    <t>Mocowanie wewnętrznego zbiornika plastikowego do ściany</t>
  </si>
  <si>
    <t>AV0012900R</t>
  </si>
  <si>
    <t>Zbiornik wewnętrzny plastikowy Dama-N z zestawem montażowym</t>
  </si>
  <si>
    <t>AV0012800R</t>
  </si>
  <si>
    <t>Zawiasy wolnoopadające deski Dama-N</t>
  </si>
  <si>
    <t>AI0012000R</t>
  </si>
  <si>
    <t>Zawiasy wolnoopadające pokrywy bidetowej Dama-N</t>
  </si>
  <si>
    <t>AI0000800R</t>
  </si>
  <si>
    <t>Zawiasy zwykłe pokrywy bidetowej Dama-N</t>
  </si>
  <si>
    <t>AI0000900R</t>
  </si>
  <si>
    <t>Mocowanie zawiasów pokrywy bidetowej Dama-N</t>
  </si>
  <si>
    <t>AI0000700R</t>
  </si>
  <si>
    <t>Zestaw montażowy do umywalek półblatowych</t>
  </si>
  <si>
    <t>AV0010900R</t>
  </si>
  <si>
    <t>Zawiasy wolnoopadające pokrywy bidetowej Gap</t>
  </si>
  <si>
    <t>AI0005000R</t>
  </si>
  <si>
    <t>Zawiasy zwykłe pokrywy bidetowej Gap</t>
  </si>
  <si>
    <t>AI0005100R</t>
  </si>
  <si>
    <t>Zestaw mocowań pokrywy bidetowej Gap</t>
  </si>
  <si>
    <t>AI0005200R</t>
  </si>
  <si>
    <t>Zestaw zawiasów wolnoopadających deski Gap v2</t>
  </si>
  <si>
    <t>A801482Z0U</t>
  </si>
  <si>
    <t>Zestaw zawiasów zwykłych deski WC GAP v.2</t>
  </si>
  <si>
    <t>A801480Z0U</t>
  </si>
  <si>
    <t>Mocowania zawiasów deski Gap v2</t>
  </si>
  <si>
    <t>A801482M0U</t>
  </si>
  <si>
    <t>Zestaw odbojników deski WC GAP v.2</t>
  </si>
  <si>
    <t>A801482B0U</t>
  </si>
  <si>
    <t>Zawiasy wolnoopadające Gap od 04.2016</t>
  </si>
  <si>
    <t>A801482NZU</t>
  </si>
  <si>
    <t>Zawiasy zwykłe Gap od 04.2016</t>
  </si>
  <si>
    <t>A801480NZU</t>
  </si>
  <si>
    <t>Mocowanie zawiasów deski Gap od 04.2016</t>
  </si>
  <si>
    <t>A80148NM0U</t>
  </si>
  <si>
    <t>Zestaw zawiasów wolnoopadających pokrywy bidetowej GAP v.2</t>
  </si>
  <si>
    <t>A806482Z0U</t>
  </si>
  <si>
    <t>Zestaw mocowań pokrywy bidetowej GAP v. 2</t>
  </si>
  <si>
    <t>A806482M0U</t>
  </si>
  <si>
    <t>Zestaw odbojników pokrywy bidetowej GAP v.2</t>
  </si>
  <si>
    <t>A806482B0U</t>
  </si>
  <si>
    <t>Zawiasy wolnoopadające deski GAP SLIM</t>
  </si>
  <si>
    <t>WM951MDZA000005</t>
  </si>
  <si>
    <t>Zestaw mocowań deski GAP SLIM</t>
  </si>
  <si>
    <t>WM951MDZA000004</t>
  </si>
  <si>
    <t>Zawiasy wolnoopadające pokrywy bidetowej GAP SLIM</t>
  </si>
  <si>
    <t>WM951MDZA000006</t>
  </si>
  <si>
    <t>Mechanizm spustowy kompakt Gap Rimless</t>
  </si>
  <si>
    <t>AH0003000R</t>
  </si>
  <si>
    <t>Mocowanie zbiornik - miska wc w kompakcie Gap Rimless</t>
  </si>
  <si>
    <t>AV0014700R</t>
  </si>
  <si>
    <t>Przyłącze zbiornika kompaktu Gap Rimless</t>
  </si>
  <si>
    <t>AV0014900R</t>
  </si>
  <si>
    <t>Mocowanie kolanka do ściany</t>
  </si>
  <si>
    <t>AV0013100R</t>
  </si>
  <si>
    <t>Mechanizm kompletny zbiornika Nexo 6/3l</t>
  </si>
  <si>
    <t>A822850801</t>
  </si>
  <si>
    <t>Mocowanie zbiornik - miska wc w kompakcie Nexo</t>
  </si>
  <si>
    <t>AV0033700R</t>
  </si>
  <si>
    <t>Zawiasy wolnoopadające deski Nexo</t>
  </si>
  <si>
    <t>AI0010400R</t>
  </si>
  <si>
    <t>Zawiasy zwykłe deski Nexo</t>
  </si>
  <si>
    <t>AI0010000R</t>
  </si>
  <si>
    <t>Odbojniki deski Nexo</t>
  </si>
  <si>
    <t>AV0004700R</t>
  </si>
  <si>
    <t>Zestaw odbojników deski Nexo</t>
  </si>
  <si>
    <t>A801330B04</t>
  </si>
  <si>
    <t>Mocowania deski Nexo SLIM</t>
  </si>
  <si>
    <t>AI0018600R</t>
  </si>
  <si>
    <t>Zestaw odbojników deski nexo SLIM</t>
  </si>
  <si>
    <t>AI0018700R</t>
  </si>
  <si>
    <t>Mocowanie zbiornik - miska wc Debba</t>
  </si>
  <si>
    <t>AV0021700R</t>
  </si>
  <si>
    <t>Dystrybutor wody do miski podwieszanej</t>
  </si>
  <si>
    <t>AV0012300R</t>
  </si>
  <si>
    <t>Debba zawiasy wolnoopadajace</t>
  </si>
  <si>
    <t>AI0011200R</t>
  </si>
  <si>
    <t>Mocowania deski wolnoopadającej Debba</t>
  </si>
  <si>
    <t>AI0011000R</t>
  </si>
  <si>
    <t>Debba zawiasy zwykłe z mocowaniami</t>
  </si>
  <si>
    <t>AI0011300R</t>
  </si>
  <si>
    <t>Mechanizm kompletny 6/3l zbiornika Dostępna Łazienka</t>
  </si>
  <si>
    <t>AH0008100R</t>
  </si>
  <si>
    <t>Zawiasy zwykłe deski Dostępna Łazienka z mocowaniem</t>
  </si>
  <si>
    <t>AI0009600R</t>
  </si>
  <si>
    <t>Zestaw odbojników pokrywy (2 szt)</t>
  </si>
  <si>
    <t>AV0008100R</t>
  </si>
  <si>
    <t>Zestaw odbojników siedziska (4 szt)</t>
  </si>
  <si>
    <t>AV0008200R</t>
  </si>
  <si>
    <t>Mocowanie zbiornik - miska wc Victoria</t>
  </si>
  <si>
    <t>AV0007400R</t>
  </si>
  <si>
    <t>Mechanizm WODA/STOP</t>
  </si>
  <si>
    <t>AH0003200R</t>
  </si>
  <si>
    <t>AV0007200R</t>
  </si>
  <si>
    <t>Zawiasy plastikowe deski Victoria</t>
  </si>
  <si>
    <t>AI0002900R</t>
  </si>
  <si>
    <t>Zawiasy metalowe zwykłe Victoria z mocowaniami</t>
  </si>
  <si>
    <t>AI0005500R</t>
  </si>
  <si>
    <t>Zawiasy wolnoopadajace Victoria</t>
  </si>
  <si>
    <t>AI0003300R</t>
  </si>
  <si>
    <t>Mocowania deski Victoria</t>
  </si>
  <si>
    <t>AI0007300R</t>
  </si>
  <si>
    <t>Zawiasy pokrywy bidetowej Victoria</t>
  </si>
  <si>
    <t>AI0003000R</t>
  </si>
  <si>
    <t>Zawiasy metalowe deski wolnoopadającej</t>
  </si>
  <si>
    <t>A801316Z04</t>
  </si>
  <si>
    <t>Zawiasy zwykłe do deski Victoria</t>
  </si>
  <si>
    <t>A801317Z04</t>
  </si>
  <si>
    <t>Mocowania deski slim Victoria</t>
  </si>
  <si>
    <t>WM951MDZA000008</t>
  </si>
  <si>
    <t>Przycisk 6/3l wysoki, stary typ</t>
  </si>
  <si>
    <t>AH0002000R</t>
  </si>
  <si>
    <t>Przycisk 6/3l niski, stary typ</t>
  </si>
  <si>
    <t>AH0002100R</t>
  </si>
  <si>
    <t>Przycisk wpuszczany Victoria, Dama Retro, Veronica</t>
  </si>
  <si>
    <t>AH0001600R</t>
  </si>
  <si>
    <t>Kompletny mechanizm spustowy zbiornika One</t>
  </si>
  <si>
    <t>A822502850</t>
  </si>
  <si>
    <t>Mechanizm napełniający zbiornika One</t>
  </si>
  <si>
    <t>A822502860</t>
  </si>
  <si>
    <t>Kolano odpływowe Duplo One z adapterem DN90/DN110</t>
  </si>
  <si>
    <t>AV0047100R</t>
  </si>
  <si>
    <t>Rura prosta odpływowa z uszczelką do WC Duplo One</t>
  </si>
  <si>
    <t>AV0047300R</t>
  </si>
  <si>
    <t xml:space="preserve">Rura prosta dopływu wody z uszczelką do WC Duplo One </t>
  </si>
  <si>
    <t>AV0046600R</t>
  </si>
  <si>
    <t>8433291100586</t>
  </si>
  <si>
    <t>8433291123714</t>
  </si>
  <si>
    <t>8414329611298</t>
  </si>
  <si>
    <t>8433291100517</t>
  </si>
  <si>
    <t>8433290315080</t>
  </si>
  <si>
    <t>8433291100821</t>
  </si>
  <si>
    <t>8433291100814</t>
  </si>
  <si>
    <t>8433290303933</t>
  </si>
  <si>
    <t>8433290304909</t>
  </si>
  <si>
    <t>8433290303827</t>
  </si>
  <si>
    <t>8414329792225</t>
  </si>
  <si>
    <t>8414329747201</t>
  </si>
  <si>
    <t>8414329754452</t>
  </si>
  <si>
    <t>8433290304039</t>
  </si>
  <si>
    <t>8433290303650</t>
  </si>
  <si>
    <t>8433290230062</t>
  </si>
  <si>
    <t>8433291100678</t>
  </si>
  <si>
    <t>8433290331530</t>
  </si>
  <si>
    <t>8433290319354</t>
  </si>
  <si>
    <t>8433290304770</t>
  </si>
  <si>
    <t>8433290303940</t>
  </si>
  <si>
    <t>8433290304329</t>
  </si>
  <si>
    <t>8433290303735</t>
  </si>
  <si>
    <t>8433290230079</t>
  </si>
  <si>
    <t>8433291107189</t>
  </si>
  <si>
    <t>8433290303865</t>
  </si>
  <si>
    <t>8433290304305</t>
  </si>
  <si>
    <t>8433290303810</t>
  </si>
  <si>
    <t>8433290303971</t>
  </si>
  <si>
    <t>8433290310535</t>
  </si>
  <si>
    <t>8433290396560</t>
  </si>
  <si>
    <t>8433290192582</t>
  </si>
  <si>
    <t>8433290124385</t>
  </si>
  <si>
    <t>8433290135237</t>
  </si>
  <si>
    <t>8433290230147</t>
  </si>
  <si>
    <t>8433290067972</t>
  </si>
  <si>
    <t>8414329805352</t>
  </si>
  <si>
    <t>8433291100685</t>
  </si>
  <si>
    <t>8433290493252</t>
  </si>
  <si>
    <t>8433290366259</t>
  </si>
  <si>
    <t>8433290593112</t>
  </si>
  <si>
    <t>8433290593013</t>
  </si>
  <si>
    <t>8433290593020</t>
  </si>
  <si>
    <t>8433290593044</t>
  </si>
  <si>
    <t>8433290593051</t>
  </si>
  <si>
    <t>8433290593006</t>
  </si>
  <si>
    <t>8433290303605</t>
  </si>
  <si>
    <t>8433290593075</t>
  </si>
  <si>
    <t>8433290593174</t>
  </si>
  <si>
    <t>8433290303995</t>
  </si>
  <si>
    <t>8433290304312</t>
  </si>
  <si>
    <t>8433290303803</t>
  </si>
  <si>
    <t>8433291122373</t>
  </si>
  <si>
    <t>8433290393859</t>
  </si>
  <si>
    <t>8433290619683</t>
  </si>
  <si>
    <t>8433290508086</t>
  </si>
  <si>
    <t>8433290508178</t>
  </si>
  <si>
    <t>8433290303834</t>
  </si>
  <si>
    <t>8433290304060</t>
  </si>
  <si>
    <t>8433290304107</t>
  </si>
  <si>
    <t>8433290304077</t>
  </si>
  <si>
    <t>8433290303643</t>
  </si>
  <si>
    <t>8433290303773</t>
  </si>
  <si>
    <t>5908310481296</t>
  </si>
  <si>
    <t>5908310481326</t>
  </si>
  <si>
    <t>8433291100623</t>
  </si>
  <si>
    <t>8433291100791</t>
  </si>
  <si>
    <t>8433290304817</t>
  </si>
  <si>
    <t>8433290303988</t>
  </si>
  <si>
    <t>8433291123790</t>
  </si>
  <si>
    <t>8433290304190</t>
  </si>
  <si>
    <t>8433290304473</t>
  </si>
  <si>
    <t>8433290304749</t>
  </si>
  <si>
    <t>8433290303667</t>
  </si>
  <si>
    <t>8433290304626</t>
  </si>
  <si>
    <t>8433290230567</t>
  </si>
  <si>
    <t>8433290304633</t>
  </si>
  <si>
    <t>8433290304657</t>
  </si>
  <si>
    <t>8433290529364</t>
  </si>
  <si>
    <t>8433290307559</t>
  </si>
  <si>
    <t>8433290307566</t>
  </si>
  <si>
    <t>8433290307542</t>
  </si>
  <si>
    <t>8433290304619</t>
  </si>
  <si>
    <t>8433290304428</t>
  </si>
  <si>
    <t>8433290304275</t>
  </si>
  <si>
    <t>8433290304299</t>
  </si>
  <si>
    <t>8433290484380</t>
  </si>
  <si>
    <t>8433290549515</t>
  </si>
  <si>
    <t>8433290484175</t>
  </si>
  <si>
    <t>8433290549508</t>
  </si>
  <si>
    <t>8433290611212</t>
  </si>
  <si>
    <t>8433290611229</t>
  </si>
  <si>
    <t>8433290611205</t>
  </si>
  <si>
    <t>8433290549485</t>
  </si>
  <si>
    <t>8433290549478</t>
  </si>
  <si>
    <t>8433290549492</t>
  </si>
  <si>
    <t>8433290308983</t>
  </si>
  <si>
    <t>8433290230192</t>
  </si>
  <si>
    <t>8433291120379</t>
  </si>
  <si>
    <t>8433290230116</t>
  </si>
  <si>
    <t>8433290101515</t>
  </si>
  <si>
    <t>8433290569162</t>
  </si>
  <si>
    <t>8433290378375</t>
  </si>
  <si>
    <t>8433290349887</t>
  </si>
  <si>
    <t>8414329913842</t>
  </si>
  <si>
    <t>5908310481319</t>
  </si>
  <si>
    <t>8433290137521</t>
  </si>
  <si>
    <t>8433290121117</t>
  </si>
  <si>
    <t>8433290345544</t>
  </si>
  <si>
    <t>8433291114767</t>
  </si>
  <si>
    <t>8433290407624</t>
  </si>
  <si>
    <t>8433290453881</t>
  </si>
  <si>
    <t>8433290407617</t>
  </si>
  <si>
    <t>8433290357431</t>
  </si>
  <si>
    <t>8433290314649</t>
  </si>
  <si>
    <t>8433291107288</t>
  </si>
  <si>
    <t>8433291107295</t>
  </si>
  <si>
    <t>8433291100807</t>
  </si>
  <si>
    <t>8433291123684</t>
  </si>
  <si>
    <t>8433291100784</t>
  </si>
  <si>
    <t>8433290304411</t>
  </si>
  <si>
    <t>8433290304381</t>
  </si>
  <si>
    <t>8433290303964</t>
  </si>
  <si>
    <t>8433290304572</t>
  </si>
  <si>
    <t>8433290303872</t>
  </si>
  <si>
    <t>8433290376807</t>
  </si>
  <si>
    <t>8433290376821</t>
  </si>
  <si>
    <t>8433291100708</t>
  </si>
  <si>
    <t>8433291100715</t>
  </si>
  <si>
    <t>8433291100661</t>
  </si>
  <si>
    <t>8433290100600</t>
  </si>
  <si>
    <t>8433290100617</t>
  </si>
  <si>
    <t>8433290734454</t>
  </si>
  <si>
    <t>8433290734478</t>
  </si>
  <si>
    <t>8433290733907</t>
  </si>
  <si>
    <t>8433290154894</t>
  </si>
  <si>
    <t>8433290154870</t>
  </si>
  <si>
    <t>8433290154931</t>
  </si>
  <si>
    <t>8433290420487</t>
  </si>
  <si>
    <t>CZĘŚCI ZAMIENNE</t>
  </si>
  <si>
    <t>Artykuły wycofane z cennika 2021</t>
  </si>
  <si>
    <t>VICTORIA Umywalka 45 cm</t>
  </si>
  <si>
    <t>A325314005</t>
  </si>
  <si>
    <t>8414329201086</t>
  </si>
  <si>
    <t>VICTORIA Półpostument do umywalki 45 cm</t>
  </si>
  <si>
    <t>A335323005</t>
  </si>
  <si>
    <t>8414329211450</t>
  </si>
  <si>
    <t>DEBBA Umywalka 65x48</t>
  </si>
  <si>
    <t>A325993000</t>
  </si>
  <si>
    <t>8433291220468</t>
  </si>
  <si>
    <t>NEXO Miska WC podwieszana</t>
  </si>
  <si>
    <t>A346640000</t>
  </si>
  <si>
    <t>8414329613896</t>
  </si>
  <si>
    <t>NEXO Miska do kompaktu o/uniwersalny</t>
  </si>
  <si>
    <t>A342640000</t>
  </si>
  <si>
    <t>8414329613872</t>
  </si>
  <si>
    <t>NEXO Zbiornik wc</t>
  </si>
  <si>
    <t>A341640000</t>
  </si>
  <si>
    <t>8414329613919</t>
  </si>
  <si>
    <t>GAP ORIGINAL Umywalka blatowa 70x41cm z otworem na baterię</t>
  </si>
  <si>
    <t>A32747W000</t>
  </si>
  <si>
    <t>8433290510010</t>
  </si>
  <si>
    <t>DAMA-N Umywalka 100x46 cm</t>
  </si>
  <si>
    <t>A327780000</t>
  </si>
  <si>
    <t>8414329908350</t>
  </si>
  <si>
    <t>DAMA-N Umywalka 85X46 cm</t>
  </si>
  <si>
    <t>A327781000</t>
  </si>
  <si>
    <t>8414329908374</t>
  </si>
  <si>
    <t>DAMA-N Miska podwieszana Compacto 50 cm</t>
  </si>
  <si>
    <t>A346788000</t>
  </si>
  <si>
    <t>8414329916386</t>
  </si>
  <si>
    <t>DAMA-N Zbiornik 4,5/3L (dopływ z dołu)</t>
  </si>
  <si>
    <t>A341786000</t>
  </si>
  <si>
    <t>8433290345407</t>
  </si>
  <si>
    <t>HALL Miska wc podwieszana 56cm</t>
  </si>
  <si>
    <t>A34662E000</t>
  </si>
  <si>
    <t>8414329199246</t>
  </si>
  <si>
    <t>SENSO SQUARE Umywalka ścienna/meblowa 60 x 47,5 cm</t>
  </si>
  <si>
    <t>A32751B000</t>
  </si>
  <si>
    <t>8414329744194</t>
  </si>
  <si>
    <t>SENSO SQUARE Półpostument</t>
  </si>
  <si>
    <t>A337512000</t>
  </si>
  <si>
    <t>8414329744477</t>
  </si>
  <si>
    <t>Terra umywalka nablatowa ø39 cm</t>
  </si>
  <si>
    <t>A32722D000</t>
  </si>
  <si>
    <t>8414329746464</t>
  </si>
  <si>
    <t>Terra II umywalka nablatowa ø39 cm</t>
  </si>
  <si>
    <t>A32722T000</t>
  </si>
  <si>
    <t>8414329098044</t>
  </si>
  <si>
    <t>FUEGO umywalka nablatowa 49x39 cm (bez otworu przelewowego)</t>
  </si>
  <si>
    <t>A32722E000</t>
  </si>
  <si>
    <t>8414329745962</t>
  </si>
  <si>
    <t>SOFIA umywalka nablatowa 46x41 cm</t>
  </si>
  <si>
    <t>A327720000</t>
  </si>
  <si>
    <t>8414329097900</t>
  </si>
  <si>
    <t>FORO umywalka blatowa ø40 cm</t>
  </si>
  <si>
    <t>A327872000</t>
  </si>
  <si>
    <t>8414329209235</t>
  </si>
  <si>
    <t>INSPIRA IN-WASH WC kompakt stojący z kołnierzem zamkniętym</t>
  </si>
  <si>
    <t>A803061001</t>
  </si>
  <si>
    <t>8433290562187</t>
  </si>
  <si>
    <t>MERINO Pisuar z dopływem wody z tyłu</t>
  </si>
  <si>
    <t>A3590J1000</t>
  </si>
  <si>
    <t>8433290706055</t>
  </si>
  <si>
    <t>PACK PISUAR MINI (pisuar, bateria pisuarowa, rurka zasilająca, syfon, zestaw montażowy)</t>
  </si>
  <si>
    <t>A35T145000</t>
  </si>
  <si>
    <t>8433290565881</t>
  </si>
  <si>
    <t>DOSTĘPNA ŁAZIENKA Umywalka 64 x 55 cm</t>
  </si>
  <si>
    <t>A327230000</t>
  </si>
  <si>
    <t>8414329736885</t>
  </si>
  <si>
    <t>Wieszak boczny na ręcznik do umywalki 220 mm (Hall, Diverta 47x44, Diverta 75x44)</t>
  </si>
  <si>
    <t>A840597001</t>
  </si>
  <si>
    <t>8414329503708</t>
  </si>
  <si>
    <t>GAP ORIGINAL Umywalka blatowa 70x41cm Maxi Clean</t>
  </si>
  <si>
    <t>A32747W00M</t>
  </si>
  <si>
    <t>A32778000M</t>
  </si>
  <si>
    <t>A32778100M</t>
  </si>
  <si>
    <t>A34678800M</t>
  </si>
  <si>
    <t>A32751B00M</t>
  </si>
  <si>
    <t>Sofia 46x41 cm Maxi Clean</t>
  </si>
  <si>
    <t>A32772000M</t>
  </si>
  <si>
    <t>Fuego 49x39 cm (bez otworu przelewowego) Maxi Clean</t>
  </si>
  <si>
    <t>A32722E00M</t>
  </si>
  <si>
    <t>Foro ø40 cm Maxi Clean</t>
  </si>
  <si>
    <t>A32787200M</t>
  </si>
  <si>
    <t>Terra ø39 cm Maxi Clean</t>
  </si>
  <si>
    <t>A32722D00M</t>
  </si>
  <si>
    <t>Terra II ø39 cm Maxi Clean</t>
  </si>
  <si>
    <t>A32722T00M</t>
  </si>
  <si>
    <t>DUPLO WC (DN90 + DN100)</t>
  </si>
  <si>
    <t>A890090020</t>
  </si>
  <si>
    <t>BASIC WC (DN90 + DN100)</t>
  </si>
  <si>
    <t>A890090120</t>
  </si>
  <si>
    <t xml:space="preserve">DUPLO WC COMPACT (DN90 +DN100) </t>
  </si>
  <si>
    <t>A890080020</t>
  </si>
  <si>
    <t>DUPLO WC L (DN90+DN100) H82CM</t>
  </si>
  <si>
    <t>A890121010</t>
  </si>
  <si>
    <t>DUPLO stelaż do WC wolnostojący</t>
  </si>
  <si>
    <t>A890090700</t>
  </si>
  <si>
    <t>DUPLO WC SMART</t>
  </si>
  <si>
    <t>A890090800</t>
  </si>
  <si>
    <t>BASIC TANK</t>
  </si>
  <si>
    <t>A890090200</t>
  </si>
  <si>
    <t>PL1 - przycisk 2-funkcyjny biały</t>
  </si>
  <si>
    <t>A890095000</t>
  </si>
  <si>
    <t>PL1 - przycisk 2-funkcyjny chrom</t>
  </si>
  <si>
    <t>A890095001</t>
  </si>
  <si>
    <t>PL1 - przycisk 2-funkcyjny chrom mat</t>
  </si>
  <si>
    <t>A890095002</t>
  </si>
  <si>
    <t>PL2 - przycisk 2-funkcyjny biały</t>
  </si>
  <si>
    <t>A890096000</t>
  </si>
  <si>
    <t>PL2 - przycisk 2-funkcyjny chrom</t>
  </si>
  <si>
    <t>A890096001</t>
  </si>
  <si>
    <t>PL2 - przycisk 2-funkcyjny chrom mat</t>
  </si>
  <si>
    <t>A890096002</t>
  </si>
  <si>
    <t>PL2 - przycisk 2-funkcyjny biały/chrom mat</t>
  </si>
  <si>
    <t>A890096005</t>
  </si>
  <si>
    <t>PL3 - przycisk 1-funkcyjny antywandal inox</t>
  </si>
  <si>
    <t>A890097104</t>
  </si>
  <si>
    <t>PL3 - przycisk 2-funkcyjny antywandal inox</t>
  </si>
  <si>
    <t>A890097004</t>
  </si>
  <si>
    <t>PL3 - przycisk elektroniczny antywandal inox</t>
  </si>
  <si>
    <t>A890097400</t>
  </si>
  <si>
    <t>PL4 - przycisk 2-funkcyjny biały</t>
  </si>
  <si>
    <t>A890098000</t>
  </si>
  <si>
    <t>PL4 - przycisk 2-funkcyjny chrom</t>
  </si>
  <si>
    <t>A890098001</t>
  </si>
  <si>
    <t>PL4 - przycisk 2-funkcyjny chrom mat</t>
  </si>
  <si>
    <t>A890098002</t>
  </si>
  <si>
    <t>PL7 - przycisk 2-funkcyjny czarny mat</t>
  </si>
  <si>
    <t>A890088206</t>
  </si>
  <si>
    <t>PL7 - przycisk 2-funkcyjny biały mat</t>
  </si>
  <si>
    <t>A890088207</t>
  </si>
  <si>
    <t>PL7 - przycisk 2-funkcyjny czarny mat / szkło połysk</t>
  </si>
  <si>
    <t>A890088308</t>
  </si>
  <si>
    <t>PL7 - przycisk 2-funkcyjny biały mat / szkło połysk</t>
  </si>
  <si>
    <t>A890088309</t>
  </si>
  <si>
    <t>EP1 - przycisk elektroniczny czarny</t>
  </si>
  <si>
    <t>A890102008</t>
  </si>
  <si>
    <t>8433290130003</t>
  </si>
  <si>
    <t>8433290347517</t>
  </si>
  <si>
    <t>8433290347531</t>
  </si>
  <si>
    <t>8433290347623</t>
  </si>
  <si>
    <t>8433291115481</t>
  </si>
  <si>
    <t>8433290234138</t>
  </si>
  <si>
    <t>8433291115146</t>
  </si>
  <si>
    <t>8414329209334</t>
  </si>
  <si>
    <t>8433291115139</t>
  </si>
  <si>
    <t>8433291115160</t>
  </si>
  <si>
    <t>8433290637502</t>
  </si>
  <si>
    <t>8433290637526</t>
  </si>
  <si>
    <t>8433290637533</t>
  </si>
  <si>
    <t>8433290384628</t>
  </si>
  <si>
    <t>8433291099828</t>
  </si>
  <si>
    <t>8433290601671</t>
  </si>
  <si>
    <t>8414329900415</t>
  </si>
  <si>
    <t>8414329900439</t>
  </si>
  <si>
    <t>8414329900446</t>
  </si>
  <si>
    <t>8414329900453</t>
  </si>
  <si>
    <t>8414329900484</t>
  </si>
  <si>
    <t>8414329900491</t>
  </si>
  <si>
    <t>8414329900507</t>
  </si>
  <si>
    <t>8414329900514</t>
  </si>
  <si>
    <t>8414329900538</t>
  </si>
  <si>
    <t>8433290300321</t>
  </si>
  <si>
    <t>8433290390940</t>
  </si>
  <si>
    <t>8433291106717</t>
  </si>
  <si>
    <t>8433291106724</t>
  </si>
  <si>
    <t>8433291106731</t>
  </si>
  <si>
    <t>8433290688139</t>
  </si>
  <si>
    <t>8433290688146</t>
  </si>
  <si>
    <t>8433290688153</t>
  </si>
  <si>
    <t>8433290688160</t>
  </si>
  <si>
    <t>8433290392111</t>
  </si>
  <si>
    <t>Do wyczerpania stanów magazynowych</t>
  </si>
  <si>
    <t>DAMA-N Miska podwieszana Compacto 50 cm MaxiClean</t>
  </si>
  <si>
    <t>DAMA-N Umywalka 85X46 cm MaxiClean</t>
  </si>
  <si>
    <t>DAMA-N Umywalka 100x46 cm MaxiClean</t>
  </si>
  <si>
    <t>SENSO SQUARE Umywalka 60x47,5 cm Maxi Clean</t>
  </si>
  <si>
    <t>FUEGO</t>
  </si>
  <si>
    <t>SOFIA</t>
  </si>
  <si>
    <t>FORO</t>
  </si>
  <si>
    <t>MERINO</t>
  </si>
  <si>
    <t>TERRA</t>
  </si>
  <si>
    <t>MINI</t>
  </si>
  <si>
    <t>DOSTĘPNA ŁAZIENKA</t>
  </si>
  <si>
    <t>SYSTEMY DUPLO</t>
  </si>
  <si>
    <t>PRZYCISKI DO DUPLO</t>
  </si>
  <si>
    <t>Zamiennik - nowa oferta przycisków ONE</t>
  </si>
  <si>
    <t>Zamiennik - umywalka Dostępna Łazienka WM8810ACZ000001</t>
  </si>
  <si>
    <t>Zamiennik - nowa oferta DUPLO ONE</t>
  </si>
  <si>
    <t>Artykuły przeniesione do cennika ROCA CLUB</t>
  </si>
  <si>
    <t>DIVERTA umywalka nablatowa 75x44 cm (możliwy montaż na ścianie)</t>
  </si>
  <si>
    <t>A327110000</t>
  </si>
  <si>
    <t>DIVERTA umywalka nablatowa 60x44 cm (szkliwiony tył)</t>
  </si>
  <si>
    <t>A32711G000</t>
  </si>
  <si>
    <t>DIVERTA umywalka nablatowa 47x44 cm (możliwy montaż na ścianie)</t>
  </si>
  <si>
    <t>A327111000</t>
  </si>
  <si>
    <t>DIVERTA Umywalka 75x44 cm (możliwy montaż na ścianie) Maxi Clean</t>
  </si>
  <si>
    <t>A32711000M</t>
  </si>
  <si>
    <t>DIVERTA Umywalka nablatowa 60x44 cm Maxi Clean</t>
  </si>
  <si>
    <t>A32711G00M</t>
  </si>
  <si>
    <t>DIVERTA Umywalka 47x44 cm (możliwy montaż na ścianie) Maxi Clean</t>
  </si>
  <si>
    <t>A32711100M</t>
  </si>
  <si>
    <t>8414329534078</t>
  </si>
  <si>
    <t>8414329098068</t>
  </si>
  <si>
    <t>8414329534122</t>
  </si>
  <si>
    <t>8414329579949</t>
  </si>
  <si>
    <t>8433290136869</t>
  </si>
  <si>
    <t>8414329579970</t>
  </si>
  <si>
    <t>Przeniesiono do cennika ROCA CLUB od 01.06.2021</t>
  </si>
  <si>
    <t>DIVERTA</t>
  </si>
  <si>
    <t>MINI Zestaw łazienkowy Unik Mini 45x25 cm BIAŁY BL</t>
  </si>
  <si>
    <t>A855873806</t>
  </si>
  <si>
    <t>8433291114897</t>
  </si>
  <si>
    <t>MINI Zestaw łazienkowy Unik Mini 45x25 cm DĄB RO3</t>
  </si>
  <si>
    <t>A855873155</t>
  </si>
  <si>
    <t>8433291114910</t>
  </si>
  <si>
    <t>MINI Zestaw łazienkowy Unik Mini 45x25 cm PIASEK GREY</t>
  </si>
  <si>
    <t>A855873156</t>
  </si>
  <si>
    <t>MINI Zestaw łazienkowy Unik Mini 45x25 cm WNEGE WE7</t>
  </si>
  <si>
    <t>A855873154</t>
  </si>
  <si>
    <t>ZESTAW MINI, UNIK + lustro szafka BIAŁY BL</t>
  </si>
  <si>
    <t>A855866806</t>
  </si>
  <si>
    <t>Mini LUSTRO 450x600x140</t>
  </si>
  <si>
    <t>A856698000</t>
  </si>
  <si>
    <t>8433290101126</t>
  </si>
  <si>
    <t>CUBE</t>
  </si>
  <si>
    <t>CUBE Unik 55 cm BIAŁY</t>
  </si>
  <si>
    <t>A85119A806</t>
  </si>
  <si>
    <t>8433290838022</t>
  </si>
  <si>
    <t>CUBE Unik 65 cm BIAŁY</t>
  </si>
  <si>
    <t>A85119B806</t>
  </si>
  <si>
    <t>8433290838060</t>
  </si>
  <si>
    <t>CUBE Kolumna BIAŁY</t>
  </si>
  <si>
    <t>A857060806</t>
  </si>
  <si>
    <t>8433290412642</t>
  </si>
  <si>
    <t>Zestaw 2 nóg (30cm)</t>
  </si>
  <si>
    <t>A816817339</t>
  </si>
  <si>
    <t>8433290412710</t>
  </si>
  <si>
    <t>Lustro 550x600</t>
  </si>
  <si>
    <t>A812306406</t>
  </si>
  <si>
    <t>8433290412673</t>
  </si>
  <si>
    <t>Lustro 650x600</t>
  </si>
  <si>
    <t>A812307406</t>
  </si>
  <si>
    <t>8433290412680</t>
  </si>
  <si>
    <t>Syfon oszczędzający miejsce</t>
  </si>
  <si>
    <t>A858B48000</t>
  </si>
  <si>
    <t>8414329155365</t>
  </si>
  <si>
    <t>SUIT</t>
  </si>
  <si>
    <t>SUIT Unik Suit 2 szuflady 550mm - Biały Połysk</t>
  </si>
  <si>
    <t>A85118A806</t>
  </si>
  <si>
    <t>8433290928631</t>
  </si>
  <si>
    <t>SUIT Unik Suit 2 szuflady 650mm - Biały Połysk</t>
  </si>
  <si>
    <t>A851180806</t>
  </si>
  <si>
    <t>8433290402667</t>
  </si>
  <si>
    <t>SUIT Kolumna niska 75 cm</t>
  </si>
  <si>
    <t>A857049806</t>
  </si>
  <si>
    <t>8433290402421</t>
  </si>
  <si>
    <t>SUIT Nogi</t>
  </si>
  <si>
    <t>A816816339</t>
  </si>
  <si>
    <t>8433290402414</t>
  </si>
  <si>
    <t>VICTORIA BASIC</t>
  </si>
  <si>
    <t>VICTORIA BASIC Zestaw Unik drzwi 60 cm biały</t>
  </si>
  <si>
    <t>A855883806</t>
  </si>
  <si>
    <t>8433290233148</t>
  </si>
  <si>
    <t>VICTORIA BASIC Zestaw Unik szuflady 60 cm biały</t>
  </si>
  <si>
    <t>A855884806</t>
  </si>
  <si>
    <t>8433290233179</t>
  </si>
  <si>
    <t>VICTORIA BASIC Zestaw Unik szuflady 60 cm brzoza</t>
  </si>
  <si>
    <t>A855854422</t>
  </si>
  <si>
    <t>8433290822847</t>
  </si>
  <si>
    <t>VICTORIA BASIC Zestaw Unik szuflady 60 cm cedr</t>
  </si>
  <si>
    <t>A855854423</t>
  </si>
  <si>
    <t>8433290822854</t>
  </si>
  <si>
    <t>VICTORIA BASIC Zestaw Unik szuflady 70 cm biały</t>
  </si>
  <si>
    <t>A855853806</t>
  </si>
  <si>
    <t>8414329939002</t>
  </si>
  <si>
    <t>VICTORIA BASIC Zestaw Unik szuflady 70 cm brzoza</t>
  </si>
  <si>
    <t>A855853422</t>
  </si>
  <si>
    <t>8433290823103</t>
  </si>
  <si>
    <t>VICTORIA BASIC Zestaw Unik szuflady 70 cm cedr</t>
  </si>
  <si>
    <t>A855853423</t>
  </si>
  <si>
    <t>8433290823110</t>
  </si>
  <si>
    <t>VICTORIA BASIC Zestaw Unik szuflady 80 cm biały</t>
  </si>
  <si>
    <t>A855852806</t>
  </si>
  <si>
    <t>8414329938975</t>
  </si>
  <si>
    <t>VICTORIA BASIC Zestaw Unik szuflady 80 cm brzoza</t>
  </si>
  <si>
    <t>A855852422</t>
  </si>
  <si>
    <t>8433290822809</t>
  </si>
  <si>
    <t>VICTORIA BASIC Zestaw Unik szuflady 80 cm cedr</t>
  </si>
  <si>
    <t>A855852423</t>
  </si>
  <si>
    <t>8433290822816</t>
  </si>
  <si>
    <t>VICTORIA BASIC Zestaw Unik szuflady 100 cm biały</t>
  </si>
  <si>
    <t>A855851806</t>
  </si>
  <si>
    <t>8414329938944</t>
  </si>
  <si>
    <t>VICTORIA BASIC Zestaw Unik szuflady 100 cm brzoza</t>
  </si>
  <si>
    <t>A855851422</t>
  </si>
  <si>
    <t>8433290823080</t>
  </si>
  <si>
    <t>VICTORIA BASIC Zestaw Unik szuflady 100 cm cedr</t>
  </si>
  <si>
    <t>A855851423</t>
  </si>
  <si>
    <t>8433290823097</t>
  </si>
  <si>
    <t>VICTORIA BASIC Zestaw Unik szuflady 120 cm biały</t>
  </si>
  <si>
    <t>A855850806</t>
  </si>
  <si>
    <t>8414329938913</t>
  </si>
  <si>
    <t>VICTORIA BASIC Zestaw Unik szuflady 120 cm brzoza</t>
  </si>
  <si>
    <t>A855850422</t>
  </si>
  <si>
    <t>8433290823042</t>
  </si>
  <si>
    <t>VICTORIA BASIC Zestaw Unik szuflady 120 cm cedr</t>
  </si>
  <si>
    <t>A855850423</t>
  </si>
  <si>
    <t>8433290823059</t>
  </si>
  <si>
    <t>VICTORIA BASIC MODULAR szafka 2 szuflady 59 biały</t>
  </si>
  <si>
    <t>A856575806</t>
  </si>
  <si>
    <t>8414329808155</t>
  </si>
  <si>
    <t>VICTORIA BASIC MODULAR szafka 2 szuflady 59 brzoza</t>
  </si>
  <si>
    <t>A856575422</t>
  </si>
  <si>
    <t>8433290814484</t>
  </si>
  <si>
    <t>VICTORIA BASIC MODULAR szafka 2 szuflady 59 cedr</t>
  </si>
  <si>
    <t>A856575423</t>
  </si>
  <si>
    <t>8433290814491</t>
  </si>
  <si>
    <t>VICTORIA BASIC MODULAR szafka 2 szuflady 69 biały</t>
  </si>
  <si>
    <t>A856682806</t>
  </si>
  <si>
    <t>8414329939231</t>
  </si>
  <si>
    <t>VICTORIA BASIC MODULAR szafka 2 szuflady 69 brzoza</t>
  </si>
  <si>
    <t>A856682422</t>
  </si>
  <si>
    <t>8433290814606</t>
  </si>
  <si>
    <t>VICTORIA BASIC MODULAR szafka 2 szuflady 69 cedr</t>
  </si>
  <si>
    <t>A856682423</t>
  </si>
  <si>
    <t>8433290814613</t>
  </si>
  <si>
    <t>VICTORIA BASIC MODULAR szafka 2 szuflady 79 cm biały</t>
  </si>
  <si>
    <t>A856576806</t>
  </si>
  <si>
    <t>8414329808124</t>
  </si>
  <si>
    <t>VICTORIA BASIC MODULAR szafka 2 szuflady 79 cm brzoza</t>
  </si>
  <si>
    <t>A856576422</t>
  </si>
  <si>
    <t>8433290814507</t>
  </si>
  <si>
    <t>VICTORIA BASIC MODULAR szafka 2 szuflady 79 cm cedr</t>
  </si>
  <si>
    <t>A856576423</t>
  </si>
  <si>
    <t>8433290814514</t>
  </si>
  <si>
    <t>VICTORIA BASIC MODULAR szafka 2 szuflady 99 cm biały</t>
  </si>
  <si>
    <t>A856681806</t>
  </si>
  <si>
    <t>8414329939200</t>
  </si>
  <si>
    <t>VICTORIA BASIC MODULAR szafka 2 szuflady 99 cm brzoza</t>
  </si>
  <si>
    <t>A856681422</t>
  </si>
  <si>
    <t>8433290814583</t>
  </si>
  <si>
    <t>VICTORIA BASIC MODULAR szafka 2 szuflady 99 cm cedr</t>
  </si>
  <si>
    <t>A856681423</t>
  </si>
  <si>
    <t>8433290814590</t>
  </si>
  <si>
    <t>VICTORIA BASIC MODULAR szafka 2 szuflady 119 cm biały</t>
  </si>
  <si>
    <t>VICTORIA BASIC MODULAR szafka 2 szuflady 119 cm brzoza</t>
  </si>
  <si>
    <t>VICTORIA BASIC MODULAR szafka 2 szuflady 119 cm cedr</t>
  </si>
  <si>
    <t>VICTORIA BASIC MODULAR kontener z drzwiami 30 dąb</t>
  </si>
  <si>
    <t>A857510155</t>
  </si>
  <si>
    <t>8433290416985</t>
  </si>
  <si>
    <t>VICTORIA BASIC MODULAR kontener z drzwiami 30 cm biały</t>
  </si>
  <si>
    <t>A857510806</t>
  </si>
  <si>
    <t>8433290416992</t>
  </si>
  <si>
    <t>VICTORIA BASIC MODULAR moduł 30 cm otwarty dąb</t>
  </si>
  <si>
    <t>A857509155</t>
  </si>
  <si>
    <t>8433290417012</t>
  </si>
  <si>
    <t>VICTORIA BASIC MODULAR moduł 30 cm otwarty biały</t>
  </si>
  <si>
    <t>A857509806</t>
  </si>
  <si>
    <t>8433290417005</t>
  </si>
  <si>
    <t>VICTORIA BASIC MODULAR blat 59 dąb</t>
  </si>
  <si>
    <t>A857502155</t>
  </si>
  <si>
    <t>8433290417043</t>
  </si>
  <si>
    <t>VICTORIA BASIC MODULAR blat 59 biały</t>
  </si>
  <si>
    <t>A857502806</t>
  </si>
  <si>
    <t>8433290417050</t>
  </si>
  <si>
    <t>VICTORIA BASIC MODULAR blat 69 dąb</t>
  </si>
  <si>
    <t>A857503155</t>
  </si>
  <si>
    <t>8433290417067</t>
  </si>
  <si>
    <t>VICTORIA BASIC MODULAR blat 69 biały</t>
  </si>
  <si>
    <t>A857503806</t>
  </si>
  <si>
    <t>8433290417074</t>
  </si>
  <si>
    <t>VICTORIA BASIC MODULAR blat 79 dąb</t>
  </si>
  <si>
    <t>A857504155</t>
  </si>
  <si>
    <t>8433290417098</t>
  </si>
  <si>
    <t>VICTORIA BASIC MODULAR blat 79 biały</t>
  </si>
  <si>
    <t>A857504806</t>
  </si>
  <si>
    <t>8433290417081</t>
  </si>
  <si>
    <t>VICTORIA BASIC MODULAR blat 89 dąb</t>
  </si>
  <si>
    <t>A857505155</t>
  </si>
  <si>
    <t>8433290418507</t>
  </si>
  <si>
    <t>VICTORIA BASIC MODULAR blat 89 biały</t>
  </si>
  <si>
    <t>A857505806</t>
  </si>
  <si>
    <t>8433290418514</t>
  </si>
  <si>
    <t>VICTORIA BASIC MODULAR blat 99 dąb</t>
  </si>
  <si>
    <t>A857506155</t>
  </si>
  <si>
    <t>8433290418521</t>
  </si>
  <si>
    <t>VICTORIA BASIC MODULAR blat 99 biały</t>
  </si>
  <si>
    <t>A857506806</t>
  </si>
  <si>
    <t>8433290418538</t>
  </si>
  <si>
    <t>VICTORIA BASIC MODULAR blat 109 dąb</t>
  </si>
  <si>
    <t>A857507155</t>
  </si>
  <si>
    <t>8433290418545</t>
  </si>
  <si>
    <t>VICTORIA BASIC MODULAR blat 109 biały</t>
  </si>
  <si>
    <t>A857507806</t>
  </si>
  <si>
    <t>8433290418552</t>
  </si>
  <si>
    <t>VICTORIA BASIC MODULAR blat 119 dąb</t>
  </si>
  <si>
    <t>A857508155</t>
  </si>
  <si>
    <t>8433290418569</t>
  </si>
  <si>
    <t>VICTORIA BASIC MODULAR blat 119 biały</t>
  </si>
  <si>
    <t>A857508806</t>
  </si>
  <si>
    <t>8433290418576</t>
  </si>
  <si>
    <t>VICTORIA BASIC Kolumna z półkami 150 cm biała</t>
  </si>
  <si>
    <t>A856577806</t>
  </si>
  <si>
    <t>8414329808261</t>
  </si>
  <si>
    <t>VICTORIA BASIC Kolumna z półkami 150 cm brzoza</t>
  </si>
  <si>
    <t>A856577422</t>
  </si>
  <si>
    <t>8433290814521</t>
  </si>
  <si>
    <t>VICTORIA BASIC Kolumna z półkami 150 cm cedr</t>
  </si>
  <si>
    <t>A856577423</t>
  </si>
  <si>
    <t>8433290814538</t>
  </si>
  <si>
    <t>VICTORIA Zestaw 2 nóg  (wysokość 30 cm)</t>
  </si>
  <si>
    <t>A816413001</t>
  </si>
  <si>
    <t>8414329808223</t>
  </si>
  <si>
    <t>Mirror Victoria Basic 600x600</t>
  </si>
  <si>
    <t>A812326406</t>
  </si>
  <si>
    <t>8433290696738</t>
  </si>
  <si>
    <t>Mirror Victoria Basic 700x600</t>
  </si>
  <si>
    <t>A812327406</t>
  </si>
  <si>
    <t>8433290696769</t>
  </si>
  <si>
    <t>Mirror Victoria Basic 800x600</t>
  </si>
  <si>
    <t>A812328406</t>
  </si>
  <si>
    <t>8433290696776</t>
  </si>
  <si>
    <t>Mirror Victoria Basic 1000x600</t>
  </si>
  <si>
    <t>A812329406</t>
  </si>
  <si>
    <t>8433290696790</t>
  </si>
  <si>
    <t>Mirror Victoria Basic 1200x600</t>
  </si>
  <si>
    <t>A812330406</t>
  </si>
  <si>
    <t>8433290696820</t>
  </si>
  <si>
    <t>VICTORIA NORD</t>
  </si>
  <si>
    <t>VICTORIA NORD UNIK 600 MM 2 SZUFLADY BIAŁY</t>
  </si>
  <si>
    <t>A851507806</t>
  </si>
  <si>
    <t>VICTORIA NORD UNIK 600 MM 2 SZUFLADY CZARNY</t>
  </si>
  <si>
    <t>A851507351</t>
  </si>
  <si>
    <t>VICTORIA NORD UNIK 800 MM 2 SZUFLADY BIAŁY</t>
  </si>
  <si>
    <t>A851508806</t>
  </si>
  <si>
    <t>VICTORIA NORD UNIK 800 MM 2 SZUFLADY CZARNY</t>
  </si>
  <si>
    <t>A851508351</t>
  </si>
  <si>
    <t>VICTORIA NORD KOLUMNA 1500 MM BIAŁY</t>
  </si>
  <si>
    <t>A857428806</t>
  </si>
  <si>
    <t>VICTORIA NORD KOLUMNA 1500 MM CZARNY</t>
  </si>
  <si>
    <t>A857353351</t>
  </si>
  <si>
    <t>Mirror Victoria-N 600x700</t>
  </si>
  <si>
    <t>A812331406</t>
  </si>
  <si>
    <t>8433290694505</t>
  </si>
  <si>
    <t>Mirror Victoria-N 800x700</t>
  </si>
  <si>
    <t>A812333406</t>
  </si>
  <si>
    <t>8433290694482</t>
  </si>
  <si>
    <t>VICTORIA-N FAMILY</t>
  </si>
  <si>
    <t>VICTORIA-N FAMILY UNIK 600 MM 3 SZUFLADY BIAŁY</t>
  </si>
  <si>
    <t>A855839806</t>
  </si>
  <si>
    <t>8414329938517</t>
  </si>
  <si>
    <t>VICTORIA-N FAMILY UNIK 600 MM 3 SZUFLADY SZARY ANTRACYT POŁYSK</t>
  </si>
  <si>
    <t>A855839153</t>
  </si>
  <si>
    <t>8414329938548</t>
  </si>
  <si>
    <t>VICTORIA-N FAMILY UNIK 700 MM 3 SZUFLADY BIAŁY</t>
  </si>
  <si>
    <t>A855838806</t>
  </si>
  <si>
    <t>VICTORIA-N FAMILY UNIK 700 MM 3 SZUFLADY SZARY ANTRACYT POŁYSK</t>
  </si>
  <si>
    <t>A855838153</t>
  </si>
  <si>
    <t>VICTORIA-N FAMILY UNIK 800 MM 3 SZUFLADY BIAŁY</t>
  </si>
  <si>
    <t>A855837806</t>
  </si>
  <si>
    <t>8414329938432</t>
  </si>
  <si>
    <t>VICTORIA-N FAMILY UNIK 800 MM 3 SZUFLADY SZARY ANTRACYT POŁYSK</t>
  </si>
  <si>
    <t>A855837153</t>
  </si>
  <si>
    <t>8414329938463</t>
  </si>
  <si>
    <t>VICTORIA-N FAMILY UNIK 1000 MM 3 SZUFLADY BIAŁY</t>
  </si>
  <si>
    <t>A855836806</t>
  </si>
  <si>
    <t>8414329938395</t>
  </si>
  <si>
    <t>VICTORIA-N FAMILY UNIK 1000 MM 3 SZUFLADY ANTRACYT POŁYSK</t>
  </si>
  <si>
    <t>A855836153</t>
  </si>
  <si>
    <t>8414329938425</t>
  </si>
  <si>
    <t>VICTORIA-N FAMILY KOLUMNA 1500 MM BIAŁY</t>
  </si>
  <si>
    <t>A856660806</t>
  </si>
  <si>
    <t>8414329937619</t>
  </si>
  <si>
    <t>VICTORIA-N FAMILY KOLUMNA 1500 MM SZARY ANTRACYT POŁYSK</t>
  </si>
  <si>
    <t>A856660153</t>
  </si>
  <si>
    <t>8414329937640</t>
  </si>
  <si>
    <t>VICTORIA-N Zestaw 2 nóg (wysokość 11 cm)</t>
  </si>
  <si>
    <t>A816555001</t>
  </si>
  <si>
    <t>8414329938555</t>
  </si>
  <si>
    <t>Mirror Victoria-N 1000x700</t>
  </si>
  <si>
    <t>A812335406</t>
  </si>
  <si>
    <t>8433290694468</t>
  </si>
  <si>
    <t>DEBBA COMPACTO</t>
  </si>
  <si>
    <t>DEBBA Zestaw łazienkowy Unik Compacto 50 cm z 2 szufladami Biały połysk</t>
  </si>
  <si>
    <t>A855904806</t>
  </si>
  <si>
    <t>8433290300901</t>
  </si>
  <si>
    <t>DEBBA Zestaw łazienkowy Unik Compacto 50 cm z 2 szufladami Szary antracyt połysk</t>
  </si>
  <si>
    <t>A855904153</t>
  </si>
  <si>
    <t>8433290300918</t>
  </si>
  <si>
    <t>DEBBA Zestaw łazienkowy Unik Compacto 60 cm z 2 szufladami Biały połysk</t>
  </si>
  <si>
    <t>A855905806</t>
  </si>
  <si>
    <t>8433290300949</t>
  </si>
  <si>
    <t>DEBBA Zestaw łazienkowy Unik Compacto 60 cm z 2 szufladami Szary antracyt połysk</t>
  </si>
  <si>
    <t>A855905153</t>
  </si>
  <si>
    <t>8433290300956</t>
  </si>
  <si>
    <t>DEBBA Zestaw łazienkowy Unik Compacto 80 cm z 2 szufladami Biały połysk</t>
  </si>
  <si>
    <t>A855907806</t>
  </si>
  <si>
    <t>8433290301021</t>
  </si>
  <si>
    <t>DEBBA Zestaw łazienkowy Unik Compacto 80 cm z 2 szufladami Szary antracyt połysk</t>
  </si>
  <si>
    <t>A855907153</t>
  </si>
  <si>
    <t>8433290301045</t>
  </si>
  <si>
    <t>DEBBA Kolumna niska obustronna 60 cm z półką Biały połysk</t>
  </si>
  <si>
    <t>A856838806</t>
  </si>
  <si>
    <t>8433290301076</t>
  </si>
  <si>
    <t>DEBBA Kolumna niska obustronna 60 cm z półką Szary antracyt połysk</t>
  </si>
  <si>
    <t>A856838153</t>
  </si>
  <si>
    <t>8433290301083</t>
  </si>
  <si>
    <t>DEBBA Kolumna wysoka obustronna 150 cm z 4 półkami Biały połysk</t>
  </si>
  <si>
    <t>A856844806</t>
  </si>
  <si>
    <t>8433290317299</t>
  </si>
  <si>
    <t>DEBBA Kolumna wysoka obustronna 150 cm z 4 półkami Szary antracyt połysk</t>
  </si>
  <si>
    <t>A856844153</t>
  </si>
  <si>
    <t>8433290317305</t>
  </si>
  <si>
    <t>DEBBA Zestaw 2 nóg (wysokosc 14 cm)</t>
  </si>
  <si>
    <t>A816757339</t>
  </si>
  <si>
    <t>8433290301113</t>
  </si>
  <si>
    <t>DEBBA/LUNA Szafka z lustrem 40 cm Biały połysk</t>
  </si>
  <si>
    <t>A856839806</t>
  </si>
  <si>
    <t>8433290301281</t>
  </si>
  <si>
    <t>DEBBA/LUNA Szafka z lustrem 40 cm Szary antracyt połysk</t>
  </si>
  <si>
    <t>A856839153</t>
  </si>
  <si>
    <t>8433290301304</t>
  </si>
  <si>
    <t>DEBBA/LUNA Szafka z lustrem 50 cm Biały połysk</t>
  </si>
  <si>
    <t>A856840806</t>
  </si>
  <si>
    <t>8433290301366</t>
  </si>
  <si>
    <t>DEBBA/LUNA Szafka z lustrem 50 cm Szary antracyt połysk</t>
  </si>
  <si>
    <t>A856840153</t>
  </si>
  <si>
    <t>8433290301373</t>
  </si>
  <si>
    <t>Mirror Victoria-N 500x700</t>
  </si>
  <si>
    <t>A812345406</t>
  </si>
  <si>
    <t>8433290837841</t>
  </si>
  <si>
    <t xml:space="preserve">GAP-N   COMPACTO         </t>
  </si>
  <si>
    <t>UNIK THE GAP  COMPACTO 50cm 2 szuflady BIAŁY POŁ.</t>
  </si>
  <si>
    <t>A851494806</t>
  </si>
  <si>
    <t>8433290200850</t>
  </si>
  <si>
    <t>UNIK THE GAP  COMPACTO 50cm 2 szuflady J.SZARY MAT</t>
  </si>
  <si>
    <t>A851494447</t>
  </si>
  <si>
    <t>8433290200881</t>
  </si>
  <si>
    <t>UNIK THE GAP  COMPACTO 50cm 2 szuflady ANTRACYT POŁ.</t>
  </si>
  <si>
    <t>A851494153</t>
  </si>
  <si>
    <t>8433290200867</t>
  </si>
  <si>
    <t>UNIK THE GAP  COMPACTO 50cm 2 szuflady JESION NODIC</t>
  </si>
  <si>
    <t>A851494434</t>
  </si>
  <si>
    <t>8433290200898</t>
  </si>
  <si>
    <t>UNIK THE GAP COMPACTO 60cm 2 szuflady BIAŁY POŁ.</t>
  </si>
  <si>
    <t>A851495806</t>
  </si>
  <si>
    <t>8433290200775</t>
  </si>
  <si>
    <t>UNIK THE GAP COMPACTO 60cm 2 szuflady J.SZARY MAT</t>
  </si>
  <si>
    <t>A851495447</t>
  </si>
  <si>
    <t>8433290200805</t>
  </si>
  <si>
    <t>UNIK THE GAP COMPACTO 60cm 2 szuflady ANTRACYT POŁ.</t>
  </si>
  <si>
    <t>A851495153</t>
  </si>
  <si>
    <t>8433290200782</t>
  </si>
  <si>
    <t>UNIK THE GAP COMPACTO 60cm 2 szuflady JESION NODIC</t>
  </si>
  <si>
    <t>A851495434</t>
  </si>
  <si>
    <t>8433290200843</t>
  </si>
  <si>
    <t>UNIK THE GAP COMPACTO 70cm 2 szuflady BIAŁY POŁ.</t>
  </si>
  <si>
    <t>A851496806</t>
  </si>
  <si>
    <t>8433290200621</t>
  </si>
  <si>
    <t>UNIK THE GAP COMPACTO 70cm 2 szuflady J.SZARY MAT</t>
  </si>
  <si>
    <t>A851496447</t>
  </si>
  <si>
    <t>8433290200652</t>
  </si>
  <si>
    <t>UNIK THE GAP COMPACTO 70cm 2 szuflady ANTRACYT POŁ.</t>
  </si>
  <si>
    <t>A851496153</t>
  </si>
  <si>
    <t>8433290200638</t>
  </si>
  <si>
    <t>UNIK THE GAP COMPACTO 70cm 2 szuflady JESION NODIC</t>
  </si>
  <si>
    <t>A851496434</t>
  </si>
  <si>
    <t>8433290200683</t>
  </si>
  <si>
    <t>UNIK THE GAP COMPACTO 80cm 2 szuflady BIAŁY POŁ.</t>
  </si>
  <si>
    <t>A851497806</t>
  </si>
  <si>
    <t>8433290200577</t>
  </si>
  <si>
    <t>UNIK THE GAP COMPACTO 80cm 2 szuflady J.SZARY MAT</t>
  </si>
  <si>
    <t>A851497447</t>
  </si>
  <si>
    <t>8433290200607</t>
  </si>
  <si>
    <t>UNIK THE GAP COMPACTO 80cm 2 szuflady ANTRACYT POŁ.</t>
  </si>
  <si>
    <t>A851497153</t>
  </si>
  <si>
    <t>8433290200591</t>
  </si>
  <si>
    <t>UNIK THE GAP COMPACTO 80cm 2 szuflady JESION NODIC</t>
  </si>
  <si>
    <t>A851497434</t>
  </si>
  <si>
    <t>8433290200614</t>
  </si>
  <si>
    <t>UNIK THE GAP COMPACTO 60cm 3 szuflady BIAŁY POŁ.</t>
  </si>
  <si>
    <t>A851498806</t>
  </si>
  <si>
    <t>8433290200492</t>
  </si>
  <si>
    <t>UNIK THE GAP COMPACTO 60cm 3 szuflady J.SZARY MAT</t>
  </si>
  <si>
    <t>A851498447</t>
  </si>
  <si>
    <t>8433290200553</t>
  </si>
  <si>
    <t>UNIK THE GAP COMPACTO 60cm 3 szuflady ANTRACYT POŁ.</t>
  </si>
  <si>
    <t>A851498153</t>
  </si>
  <si>
    <t>8433290200508</t>
  </si>
  <si>
    <t>UNIK THE GAP COMPACTO 60cm 3 szuflady JESION NODIC</t>
  </si>
  <si>
    <t>A851498434</t>
  </si>
  <si>
    <t>8433290200560</t>
  </si>
  <si>
    <t>UNIK THE GAP COMPACTO 80cm 3 szuflady BIAŁY POŁ.</t>
  </si>
  <si>
    <t>A851499806</t>
  </si>
  <si>
    <t>8433290200447</t>
  </si>
  <si>
    <t>UNIK THE GAP COMPACTO 80cm 3 szuflady J.SZARY MAT</t>
  </si>
  <si>
    <t>A851499447</t>
  </si>
  <si>
    <t>8433290200478</t>
  </si>
  <si>
    <t>UNIK THE GAP COMPACTO 80cm 3 szuflady ANTRACYT POŁ.</t>
  </si>
  <si>
    <t>A851499153</t>
  </si>
  <si>
    <t>8433290200454</t>
  </si>
  <si>
    <t>UNIK THE GAP COMPACTO 80cm 3 szuflady JESION NODIC</t>
  </si>
  <si>
    <t>A851499434</t>
  </si>
  <si>
    <t>8433290200485</t>
  </si>
  <si>
    <t>GAP-N</t>
  </si>
  <si>
    <t>UNIK THE GAP 60cm 2 szuflady BIAŁY POŁ.</t>
  </si>
  <si>
    <t>A851476806</t>
  </si>
  <si>
    <t>8433290200386</t>
  </si>
  <si>
    <t>UNIK THE GAP 60cm 2 szuflady J.SZARY MAT</t>
  </si>
  <si>
    <t>A851476447</t>
  </si>
  <si>
    <t>8433290200423</t>
  </si>
  <si>
    <t>UNIK THE GAP 60cm 2 szuflady ANTRACYT POŁ.</t>
  </si>
  <si>
    <t>A851476153</t>
  </si>
  <si>
    <t>8433290200393</t>
  </si>
  <si>
    <t>UNIK THE GAP 60cm 2 szuflady JESION NODIC</t>
  </si>
  <si>
    <t>A851476434</t>
  </si>
  <si>
    <t>8433290200430</t>
  </si>
  <si>
    <t>UNIK THE GAP 70cm 2 szuflady BIAŁY POŁ.</t>
  </si>
  <si>
    <t>A851477806</t>
  </si>
  <si>
    <t>8433290200027</t>
  </si>
  <si>
    <t>UNIK THE GAP 70cm 2 szuflady J.SZARY MAT</t>
  </si>
  <si>
    <t>A851477447</t>
  </si>
  <si>
    <t>8433290200362</t>
  </si>
  <si>
    <t>UNIK THE GAP 70cm 2 szuflady ANTRACYT POŁ.</t>
  </si>
  <si>
    <t>A851477153</t>
  </si>
  <si>
    <t>8433290200065</t>
  </si>
  <si>
    <t>UNIK THE GAP 70cm 2 szuflady JESION NODIC</t>
  </si>
  <si>
    <t>A851477434</t>
  </si>
  <si>
    <t>8433290200379</t>
  </si>
  <si>
    <t>UNIK THE GAP 80cm 2 szuflady LEWA BIAŁY POŁ.</t>
  </si>
  <si>
    <t>A851479806</t>
  </si>
  <si>
    <t>8433290199925</t>
  </si>
  <si>
    <t>UNIK THE GAP 80cm 2 szuflady LEWA J.SZARY MAT</t>
  </si>
  <si>
    <t>A851479447</t>
  </si>
  <si>
    <t>8433290199956</t>
  </si>
  <si>
    <t>UNIK THE GAP 80cm 2 szuflady LEWA ANTRACYT POŁ.</t>
  </si>
  <si>
    <t>A851479153</t>
  </si>
  <si>
    <t>8433290199932</t>
  </si>
  <si>
    <t>UNIK THE GAP 80cm 2 szuflady LEWA JESION NODIC</t>
  </si>
  <si>
    <t>A851479434</t>
  </si>
  <si>
    <t>8433290199963</t>
  </si>
  <si>
    <t>UNIK THE GAP 80cm 2 szuflady PRAWA BIAŁY POŁ.</t>
  </si>
  <si>
    <t>A851480806</t>
  </si>
  <si>
    <t>8433290199734</t>
  </si>
  <si>
    <t>UNIK THE GAP 80cm 2 szuflady PRAWA J.SZARY MAT</t>
  </si>
  <si>
    <t>A851480447</t>
  </si>
  <si>
    <t>8433290199895</t>
  </si>
  <si>
    <t>UNIK THE GAP 80cm 2 szuflady PRAWA ANTRACYT POŁ.</t>
  </si>
  <si>
    <t>A851480153</t>
  </si>
  <si>
    <t>8433290199918</t>
  </si>
  <si>
    <t>UNIK THE GAP 80cm 2 szuflady PRAWA JESION NODIC</t>
  </si>
  <si>
    <t>A851480434</t>
  </si>
  <si>
    <t>8433290199901</t>
  </si>
  <si>
    <t>UNIK THE GAP 100cm 2 szuflady LEWA BIAŁY POŁ.</t>
  </si>
  <si>
    <t>A851481806</t>
  </si>
  <si>
    <t>8433290199680</t>
  </si>
  <si>
    <t>UNIK THE GAP 100cm 2 szuflady LEWA J.SZARY MAT</t>
  </si>
  <si>
    <t>A851481447</t>
  </si>
  <si>
    <t>8433290199710</t>
  </si>
  <si>
    <t>UNIK THE GAP 100cm 2 szuflady LEWA ANTRACYT POŁ.</t>
  </si>
  <si>
    <t>A851481153</t>
  </si>
  <si>
    <t>8433290199697</t>
  </si>
  <si>
    <t>UNIK THE GAP 100cm 2 szuflady LEWA JESION NODIC</t>
  </si>
  <si>
    <t>A851481434</t>
  </si>
  <si>
    <t>8433290199727</t>
  </si>
  <si>
    <t>UNIK THE GAP 100cm 2 szuflady PRAWA BIAŁY POŁ.</t>
  </si>
  <si>
    <t>A851482806</t>
  </si>
  <si>
    <t>8433290199611</t>
  </si>
  <si>
    <t>UNIK THE GAP 100cm 2 szuflady PRAWA J.SZARY MAT</t>
  </si>
  <si>
    <t>A851482447</t>
  </si>
  <si>
    <t>8433290199666</t>
  </si>
  <si>
    <t>UNIK THE GAP 100cm 2 szuflady PRAWA ANTRACYT POŁ.</t>
  </si>
  <si>
    <t>A851482153</t>
  </si>
  <si>
    <t>8433290199628</t>
  </si>
  <si>
    <t>UNIK THE GAP 100cm 2 szuflady PRAWA JESION NODIC</t>
  </si>
  <si>
    <t>A851482434</t>
  </si>
  <si>
    <t>8433290199673</t>
  </si>
  <si>
    <t>GAP KOLUMNA 150cm 2 BIAŁY POŁ.</t>
  </si>
  <si>
    <t>A857427806</t>
  </si>
  <si>
    <t>8433290179347</t>
  </si>
  <si>
    <t>GAP KOLUMNA 150cm 2 J.SZARY MAT</t>
  </si>
  <si>
    <t>A857427447</t>
  </si>
  <si>
    <t>8433290179378</t>
  </si>
  <si>
    <t>GAP KOLUMNA 150cm 2 ANTRACYT POŁ.</t>
  </si>
  <si>
    <t>A857427153</t>
  </si>
  <si>
    <t>8433290179354</t>
  </si>
  <si>
    <t>GAP KOLUMNA 150cm 2 JESION NODIC</t>
  </si>
  <si>
    <t>A857427434</t>
  </si>
  <si>
    <t>8433290179385</t>
  </si>
  <si>
    <t>GAP-N / AKCESORIA</t>
  </si>
  <si>
    <t>Wieszak boczny do szafki</t>
  </si>
  <si>
    <t>A816760001</t>
  </si>
  <si>
    <t>Zestaw 2 haczyków do szafki</t>
  </si>
  <si>
    <t>A816761001</t>
  </si>
  <si>
    <t>Organizer mały do szafki 90x90x25</t>
  </si>
  <si>
    <t>A816819409</t>
  </si>
  <si>
    <t>Organizer duży do szafki 208X100x56</t>
  </si>
  <si>
    <t>A816820409</t>
  </si>
  <si>
    <t>Nóżki DO SZAFKI 2 SZT, "SILVER" 275MM</t>
  </si>
  <si>
    <t>A816829339</t>
  </si>
  <si>
    <t>Nóżki DO SZAFKI 2 SZT, "GOLD" 275MM</t>
  </si>
  <si>
    <t>A816829458</t>
  </si>
  <si>
    <t>GAP ORIGINAL UNIK 600 MM 2 SZ. BIAŁY POŁYSK</t>
  </si>
  <si>
    <t>A851464806</t>
  </si>
  <si>
    <t>GAP ORIGINAL UNIK 600 MM 2 SZ. MOOD TEKA</t>
  </si>
  <si>
    <t>A851467456</t>
  </si>
  <si>
    <t>GAP ORIGINAL UNIK 800 MM 2 SZ. BIAŁY POŁYSK</t>
  </si>
  <si>
    <t>A851465806</t>
  </si>
  <si>
    <t>GAP ORIGINAL UNIK 800 MM 2 SZ. MOOD TEKA</t>
  </si>
  <si>
    <t>A851468456</t>
  </si>
  <si>
    <t>GAP ORIGINAL UNIK 1000 MM 2 SZ. BIAŁY POŁYSK</t>
  </si>
  <si>
    <t>A851466806</t>
  </si>
  <si>
    <t>GAP ORIGINAL UNIK 1000 MM 2 SZ. MOOD TEKA</t>
  </si>
  <si>
    <t>A851469456</t>
  </si>
  <si>
    <t>GAP ORIGINAL SZAFKA 1 SZUFLADA 450MM BIAŁY POŁYSK</t>
  </si>
  <si>
    <t>A856968806</t>
  </si>
  <si>
    <t>8433290392272</t>
  </si>
  <si>
    <t>GAP ORIGINAL SZAFKA 1 SZUFLADA 500MM BIAŁY POŁYSK</t>
  </si>
  <si>
    <t>A856967806</t>
  </si>
  <si>
    <t>8433290394207</t>
  </si>
  <si>
    <t>GAP ORIGINAL SZAFKA 1 SZUFLADA 500MM MOOD TEKA</t>
  </si>
  <si>
    <t>A856967150</t>
  </si>
  <si>
    <t>8433290394221</t>
  </si>
  <si>
    <t>GAP ORIGINAL SZAFKA 1 SZUFLADA 600MM BIAŁY POŁYSK</t>
  </si>
  <si>
    <t>A856965806</t>
  </si>
  <si>
    <t>8433290392180</t>
  </si>
  <si>
    <t>GAP ORIGINAL SZAFKA 1 SZUFLADA 600MM MOOD TEKA</t>
  </si>
  <si>
    <t>A856965150</t>
  </si>
  <si>
    <t>8433290392197</t>
  </si>
  <si>
    <t>GAP ORIGINAL KOLUMNA 1200MM BIAŁY POŁYSK</t>
  </si>
  <si>
    <t>A857367806</t>
  </si>
  <si>
    <t>GAP ORIGINAL KOLUMNA 1200MM MOOD TEKA</t>
  </si>
  <si>
    <t>A857371456</t>
  </si>
  <si>
    <t>GAP ORIGINAL ZESTAW NÓG 220MM</t>
  </si>
  <si>
    <t>A816809339</t>
  </si>
  <si>
    <t>8433290392364</t>
  </si>
  <si>
    <t>RONDA</t>
  </si>
  <si>
    <t>RONDA UNIK 60cm szafka 2SZ + umywalka, biały mat/połysk</t>
  </si>
  <si>
    <t>A851461455</t>
  </si>
  <si>
    <t>RONDA UNIK 60cm szafka 2SZ + umywalka, biały mat/cement</t>
  </si>
  <si>
    <t>A851455453</t>
  </si>
  <si>
    <t>RONDA UNIK 70cm szafka 2SZ + umywalka, biały mat/połysk</t>
  </si>
  <si>
    <t>A851462455</t>
  </si>
  <si>
    <t>8433290161076</t>
  </si>
  <si>
    <t>RONDA UNIK 70cm szafka 2SZ + umywalka, biały mat/cement</t>
  </si>
  <si>
    <t>A851456453</t>
  </si>
  <si>
    <t>RONDA UNIK 80cm szafka 2SZ + umywalka, biały mat/połysk</t>
  </si>
  <si>
    <t>A851463455</t>
  </si>
  <si>
    <t>8433290144437</t>
  </si>
  <si>
    <t>RONDA UNIK 80cm szafka 2SZ + umywalka, biały mat/cement</t>
  </si>
  <si>
    <t>A851457453</t>
  </si>
  <si>
    <t>RONDA kolumna wysoka 140cm, lewa, biały mat/połysk</t>
  </si>
  <si>
    <t>A857362455</t>
  </si>
  <si>
    <t>RONDA kolumna wysoka 140cm, prawa, biały mat/połysk</t>
  </si>
  <si>
    <t>A857363455</t>
  </si>
  <si>
    <t>RONDA kolumna wysoka 140cm, lewa, biały mat/cement</t>
  </si>
  <si>
    <t>A857344453</t>
  </si>
  <si>
    <t>RONDA kolumna wysoka 140cm, prawa, biały mat/cement</t>
  </si>
  <si>
    <t>A857345453</t>
  </si>
  <si>
    <t>UNIK INSPIRA 600 MM BIAŁY POŁYSK</t>
  </si>
  <si>
    <t>A851075806</t>
  </si>
  <si>
    <t>8433290477795</t>
  </si>
  <si>
    <t>UNIK INSPIRA 600 MM DĄB+CIEMNE SZKŁO</t>
  </si>
  <si>
    <t>A851075403</t>
  </si>
  <si>
    <t>8433290477818</t>
  </si>
  <si>
    <t>UNIK INSPIRA 800MM BIAŁY POŁYSK</t>
  </si>
  <si>
    <t>A851076806</t>
  </si>
  <si>
    <t>8433290477337</t>
  </si>
  <si>
    <t>UNIK INSPIRA 800MM DĄB+CIEMNE SZKŁO</t>
  </si>
  <si>
    <t>A851076403</t>
  </si>
  <si>
    <t>8433290477351</t>
  </si>
  <si>
    <t>UNIK INSPIRA 1000 MM BIAŁY POŁYSK</t>
  </si>
  <si>
    <t>A851077806</t>
  </si>
  <si>
    <t>8433290477412</t>
  </si>
  <si>
    <t>UNIK INSPIRA 1000 MM CIEMNE SZKŁO</t>
  </si>
  <si>
    <t>A851077403</t>
  </si>
  <si>
    <t>8433290477436</t>
  </si>
  <si>
    <t>INSPIRA SZAFKA Z BLATEM 600MM BIAŁY POŁYSK</t>
  </si>
  <si>
    <t>A851079806</t>
  </si>
  <si>
    <t>8433290479041</t>
  </si>
  <si>
    <t>INSPIRA SZAFKA Z BLATEM 600MM DĄB+CIEMNE SZKŁO</t>
  </si>
  <si>
    <t>A851079403</t>
  </si>
  <si>
    <t>8433290479065</t>
  </si>
  <si>
    <t>INSPIRA SZAFKA Z BLATEM 800MM BIAŁY POŁYSK</t>
  </si>
  <si>
    <t>A851080806</t>
  </si>
  <si>
    <t>8433290479089</t>
  </si>
  <si>
    <t>INSPIRA SZAFKA Z BLATEM 800MM DĄB+CIEMNE SZKŁO</t>
  </si>
  <si>
    <t>A851080403</t>
  </si>
  <si>
    <t>8433290479102</t>
  </si>
  <si>
    <t>INSPIRA kolumna lewa 160 cm BIAŁY POŁYSK</t>
  </si>
  <si>
    <t>A857004806</t>
  </si>
  <si>
    <t>8433290476736</t>
  </si>
  <si>
    <t>INSPIRA kolumna lewa 160 cm DĄB+CIEMNE SZKŁO</t>
  </si>
  <si>
    <t>A857004403</t>
  </si>
  <si>
    <t>8433290476750</t>
  </si>
  <si>
    <t>INSPIRA kolumna prawa 160 cm BIAŁY POŁYSK</t>
  </si>
  <si>
    <t>A857034806</t>
  </si>
  <si>
    <t>8433290476767</t>
  </si>
  <si>
    <t>INSPIRA kolumna prawa 160 cm DĄB+CIEMNE SZKŁO</t>
  </si>
  <si>
    <t>A857034403</t>
  </si>
  <si>
    <t>8433290476781</t>
  </si>
  <si>
    <t>INSPIRA zestaw 2 nóg</t>
  </si>
  <si>
    <t>A816815339</t>
  </si>
  <si>
    <t>8433290476880</t>
  </si>
  <si>
    <t>BEYOND UNIK 600 (525x500) MM BIAŁY</t>
  </si>
  <si>
    <t>A851356806</t>
  </si>
  <si>
    <t>BEYOND UNIK 600 (525x500) MM DĄB</t>
  </si>
  <si>
    <t>A851356402</t>
  </si>
  <si>
    <t>BEYOND UNIK 800 (525x500) MM BIAŁY</t>
  </si>
  <si>
    <t>A851357806</t>
  </si>
  <si>
    <t>BEYOND UNIK 800 (525x500) MM DĄB</t>
  </si>
  <si>
    <t>A851357402</t>
  </si>
  <si>
    <t>BEYOND UNIK 1000 MM BIAŁY</t>
  </si>
  <si>
    <t>A851358806</t>
  </si>
  <si>
    <t>BEYOND UNIK 1000 MM DĄB</t>
  </si>
  <si>
    <t>A851358402</t>
  </si>
  <si>
    <t>BEYOND KOLUMNA 1400x400x310 MM BIAŁY</t>
  </si>
  <si>
    <t>A857237806</t>
  </si>
  <si>
    <t>BEYOND KOLUMNA 1400x400x310 DĄB</t>
  </si>
  <si>
    <t>A857237402</t>
  </si>
  <si>
    <t>UNIK BEYOND z UM.SURFEX 1000 LEWA BIAŁY</t>
  </si>
  <si>
    <t>A851389806</t>
  </si>
  <si>
    <t>UNIK BEYOND z UM.SURFEX 1000 PRAWA BIAŁY</t>
  </si>
  <si>
    <t>A851390806</t>
  </si>
  <si>
    <t>UNIK BEYOND z UM.SURFEX 1000 LEWA DĄB</t>
  </si>
  <si>
    <t>A851389402</t>
  </si>
  <si>
    <t>UNIK BEYOND z UM.SURFEX 1000 PRAWA DĄB</t>
  </si>
  <si>
    <t>A851390402</t>
  </si>
  <si>
    <t>UNIK BEYOND z UM.SURFEX 1200 LEWA BIAŁY</t>
  </si>
  <si>
    <t>A851391806</t>
  </si>
  <si>
    <t>UNIK BEYOND z UM.SURFEX 1200 PRAWA BIAŁY</t>
  </si>
  <si>
    <t>A851392806</t>
  </si>
  <si>
    <t>UNIK BEYOND z UM.SURFEX 1200 LEWA DĄB</t>
  </si>
  <si>
    <t>A851391402</t>
  </si>
  <si>
    <t>UNIK BEYOND z UM.SURFEX 1200 PRAWA DĄB</t>
  </si>
  <si>
    <t>A851392402</t>
  </si>
  <si>
    <t>UNIK BEYOND z UM.SURFEX 1400 LEWA</t>
  </si>
  <si>
    <t>A851393806</t>
  </si>
  <si>
    <t>UNIK BEYOND z UM.SURFEX 1400 PRAWA</t>
  </si>
  <si>
    <t>A851394806</t>
  </si>
  <si>
    <t>UNIK BEYOND z UM.SURFEX 1400 LEWA DĄB</t>
  </si>
  <si>
    <t>A851393402</t>
  </si>
  <si>
    <t>UNIK BEYOND z UM.SURFEX 1400 PRAWA DĄB</t>
  </si>
  <si>
    <t>A851394402</t>
  </si>
  <si>
    <t>IRIDIA Lustro LED okrągłe 800 mm</t>
  </si>
  <si>
    <t>A812337000</t>
  </si>
  <si>
    <t>IRIDIA Lustro LED prostokątne 600x700 mm</t>
  </si>
  <si>
    <t>A812340000</t>
  </si>
  <si>
    <t>IRIDIA Lustro LED prostokątne 800x700 mm</t>
  </si>
  <si>
    <t>A812341000</t>
  </si>
  <si>
    <t>IRIDIA Lustro LED prostokątne 1000x700 mm</t>
  </si>
  <si>
    <t>A812342000</t>
  </si>
  <si>
    <t>CARMEN Unik 800 mm biały satynowy</t>
  </si>
  <si>
    <t>A851369415</t>
  </si>
  <si>
    <t>CARMEN Unik 800 mm szary antracyt satynowy</t>
  </si>
  <si>
    <t>A851369417</t>
  </si>
  <si>
    <t>CARMEN Unik 800 mm ze stelażem</t>
  </si>
  <si>
    <t>A851370425</t>
  </si>
  <si>
    <t>CARMEN baza mebel 1300 mm biały satynowy</t>
  </si>
  <si>
    <t>A857136415</t>
  </si>
  <si>
    <t>CARMEN baza mebel 1300 mm szary antracyt satynowy</t>
  </si>
  <si>
    <t>A857136417</t>
  </si>
  <si>
    <t>CARMEN blat marmurowy biały</t>
  </si>
  <si>
    <t>A857142420</t>
  </si>
  <si>
    <t>CARMEN blat marmurowy czarny</t>
  </si>
  <si>
    <t>A857142421</t>
  </si>
  <si>
    <t>CARMEN Kolumna wysoka stojąca biały satynowy</t>
  </si>
  <si>
    <t>A857137415</t>
  </si>
  <si>
    <t>CARMEN Kolumna wysoka stojąca szary antracyt satynowy</t>
  </si>
  <si>
    <t>A857137417</t>
  </si>
  <si>
    <t>LUNA lustro z szafką 600</t>
  </si>
  <si>
    <t>A857375472</t>
  </si>
  <si>
    <t>LUNA lustro z szafką 800</t>
  </si>
  <si>
    <t>A857376472</t>
  </si>
  <si>
    <t>LUNA lustro z szafką 1000</t>
  </si>
  <si>
    <t>A857377472</t>
  </si>
  <si>
    <t>STARLIGHT NEW oświetlenie LED 30cm</t>
  </si>
  <si>
    <t>A813092100</t>
  </si>
  <si>
    <t xml:space="preserve">LUSTRA Z SZAFKĄ </t>
  </si>
  <si>
    <t>OŚWIETLENIE DO LUSTER</t>
  </si>
  <si>
    <t>GAP-N COUNTERTOP</t>
  </si>
  <si>
    <t>UNIK THE GAP  BLAT 60cm 2 szuflady BIAŁY POŁ.</t>
  </si>
  <si>
    <t>A851500806</t>
  </si>
  <si>
    <t>8433290204186</t>
  </si>
  <si>
    <t>UNIK THE GAP  BLAT 60cm 2 szuflady J.SZARY MAT</t>
  </si>
  <si>
    <t>A851500447</t>
  </si>
  <si>
    <t>8433290204209</t>
  </si>
  <si>
    <t>UNIK THE GAP  BLAT 60cm 2 szuflady ANTRACYT POŁ.</t>
  </si>
  <si>
    <t>A851500153</t>
  </si>
  <si>
    <t>8433290204223</t>
  </si>
  <si>
    <t>UNIK THE GAP  BLAT 60cm 2 szuflady JESION NODIC</t>
  </si>
  <si>
    <t>A851500434</t>
  </si>
  <si>
    <t>8433290204216</t>
  </si>
  <si>
    <t>UNIK THE GAP BLAT 80cm 2 szuflady BIAŁY POŁ.</t>
  </si>
  <si>
    <t>A851501806</t>
  </si>
  <si>
    <t>8433290204230</t>
  </si>
  <si>
    <t>UNIK THE GAP BLAT 80cm 2 szuflady J.SZARY MAT</t>
  </si>
  <si>
    <t>A851501447</t>
  </si>
  <si>
    <t>8433290204261</t>
  </si>
  <si>
    <t>UNIK THE GAP BLAT 80cm 2 szuflady ANTRACYT POŁ.</t>
  </si>
  <si>
    <t>A851501153</t>
  </si>
  <si>
    <t>8433290204247</t>
  </si>
  <si>
    <t>UNIK THE GAP BLAT 80cm 2 szuflady JESION NODIC</t>
  </si>
  <si>
    <t>A851501434</t>
  </si>
  <si>
    <t>8433290204278</t>
  </si>
  <si>
    <t>UNIK THE GAP BLAT 90cm 2 szuflady LEWA BIAŁY POŁ.</t>
  </si>
  <si>
    <t>A851503806</t>
  </si>
  <si>
    <t>8433290204339</t>
  </si>
  <si>
    <t>UNIK THE GAP BLAT 90cm 2 szuflady LEWA J.SZARY MAT</t>
  </si>
  <si>
    <t>A851503447</t>
  </si>
  <si>
    <t>8433290204360</t>
  </si>
  <si>
    <t>UNIK THE GAP BLAT 90cm 2 szuflady LEWA ANTRACYT POŁ.</t>
  </si>
  <si>
    <t>A851503153</t>
  </si>
  <si>
    <t>8433290204346</t>
  </si>
  <si>
    <t>UNIK THE GAP BLAT 90cm 2 szuflady LEWA JESION NODIC</t>
  </si>
  <si>
    <t>A851503434</t>
  </si>
  <si>
    <t>8433290204377</t>
  </si>
  <si>
    <t>UNIK THE GAP BLAT 90cm 2 szuflady PRAWA BIAŁY POŁ.</t>
  </si>
  <si>
    <t>A851502806</t>
  </si>
  <si>
    <t>8433290204285</t>
  </si>
  <si>
    <t>UNIK THE GAP BLAT 90cm 2 szuflady PRAWA J.SZARY MAT</t>
  </si>
  <si>
    <t>A851502447</t>
  </si>
  <si>
    <t>8433290204315</t>
  </si>
  <si>
    <t>UNIK THE GAP BLAT 90cm 2 szuflady PRAWA ANTRACYT POŁ.</t>
  </si>
  <si>
    <t>A851502153</t>
  </si>
  <si>
    <t>8433290204292</t>
  </si>
  <si>
    <t>UNIK THE GAP BLAT 90cm 2 szuflady PRAWA JESION NODIC</t>
  </si>
  <si>
    <t>A851502434</t>
  </si>
  <si>
    <t>8433290204322</t>
  </si>
  <si>
    <t>VICTORIA-N Umywalkowa bez korka automatycznego</t>
  </si>
  <si>
    <t>A5A3125C00</t>
  </si>
  <si>
    <t>VICTORIA-N Umywalkowa bez korka automatycznego ECO 1,7 l/min.</t>
  </si>
  <si>
    <t>A5A3125C0D</t>
  </si>
  <si>
    <t>8433290118346</t>
  </si>
  <si>
    <t>VICTORIA-N Umywalkowa z korkiem automatycznym</t>
  </si>
  <si>
    <t>A5A3025C00</t>
  </si>
  <si>
    <t>VICTORIA-N Bidetowa bez korka automatycznego</t>
  </si>
  <si>
    <t>A5A6125C00</t>
  </si>
  <si>
    <t>VICTORIA-N Bidetowa z korkiem automatycznym</t>
  </si>
  <si>
    <t>A5A6025C00</t>
  </si>
  <si>
    <t>VICTORIA-N Wannowo-prysznicowa ścienna z zestawem</t>
  </si>
  <si>
    <t>A5A0125C02</t>
  </si>
  <si>
    <t>VICTORIA-N Wannowo-prysznicowa ścienna bez zestawu</t>
  </si>
  <si>
    <t>A5A0225C00</t>
  </si>
  <si>
    <t>VICTORIA-N prysznicowa ścienna z zestawem</t>
  </si>
  <si>
    <t>A5A2025C02</t>
  </si>
  <si>
    <t>VICTORIA-N prysznicowa ścienna bez zestawu</t>
  </si>
  <si>
    <t>A5A2125C00</t>
  </si>
  <si>
    <t>VICTORIA-T Temostatyczna wannowo-prysznicowa</t>
  </si>
  <si>
    <t>A5A1118C00</t>
  </si>
  <si>
    <t>VICTORIA-T Temostatyczna prysznicowa</t>
  </si>
  <si>
    <t>A5A1318C00</t>
  </si>
  <si>
    <t>VICTORIA-N Podtynkowa wannowo-prysznicowa bez zestawu</t>
  </si>
  <si>
    <t>A5A0625C00</t>
  </si>
  <si>
    <t>VICTORIA-N Podtynkowa prysznicowa bez zestawu</t>
  </si>
  <si>
    <t>A5A2225C00</t>
  </si>
  <si>
    <t>T-500 Podtynkowa Termostatyczna wannowo-prysznicowa rozeta 160 mm</t>
  </si>
  <si>
    <t>A5A2A18C00</t>
  </si>
  <si>
    <t>T-500 Podtynkowa Termostatyczna prysznicowa rozeta 160 mm</t>
  </si>
  <si>
    <t>A5A2B18C00</t>
  </si>
  <si>
    <t>T-1000 Element zewnętrzny termostat do ROCABOX wannowo-prysznicowy</t>
  </si>
  <si>
    <t>A5A0C09C00</t>
  </si>
  <si>
    <t>T-1000 Element zewnętrzny termostat do ROCABOX wannowy lub prysznicowy</t>
  </si>
  <si>
    <t>A5A2C09C00</t>
  </si>
  <si>
    <t>VICTORIA-N Zlewozmywakowa sztorcowa niska</t>
  </si>
  <si>
    <t>A5A8925C00</t>
  </si>
  <si>
    <t>VICTORIA-T Kolumna prysznicowa bez baterii</t>
  </si>
  <si>
    <t>A5B9961C00</t>
  </si>
  <si>
    <t>VICTORIA-T PLUS Kolumna prysznicowa bez baterii                                                                                         brak stoku</t>
  </si>
  <si>
    <t>A5B9M61C00</t>
  </si>
  <si>
    <t>VICTORIA-T PLUS Kolumna prysznicowa z baterią prysznicową 1 uchwytową</t>
  </si>
  <si>
    <t>A5A9A25C00</t>
  </si>
  <si>
    <t>VICTORIA-T Kolumna prysznicowa z baterią termostatyczną</t>
  </si>
  <si>
    <t>A5A9718C00</t>
  </si>
  <si>
    <t>VICTORIA-T PLUS Kolumna prysznicowa z baterią termostatyczną, teleskop</t>
  </si>
  <si>
    <t>A5A2C18C00</t>
  </si>
  <si>
    <t>VICTORIA-T Kolumna prysznicowa z baterią wannową</t>
  </si>
  <si>
    <t>A5A2718C00</t>
  </si>
  <si>
    <t>VICTORIA PRO</t>
  </si>
  <si>
    <t>VICTORIA PRO Jednouchytowa bateria wannowo-prysznicowa z zestawem natryskowym, uchwyt medyczny</t>
  </si>
  <si>
    <t>A5A0123C02</t>
  </si>
  <si>
    <t>8433290303551</t>
  </si>
  <si>
    <t>VICTORIA PRO Jednouchytowa bateria prysznicowa z zestawem natryskowym, uchwyt medyczny</t>
  </si>
  <si>
    <t>A5A2023C02</t>
  </si>
  <si>
    <t>8433290303544</t>
  </si>
  <si>
    <t>VICTORIA PRO Jednouchytowa bateria umywalkowa sztorcowa, uchwyt medyczny</t>
  </si>
  <si>
    <t>A5A3123C00</t>
  </si>
  <si>
    <t>8414329927184</t>
  </si>
  <si>
    <t xml:space="preserve">AROLA </t>
  </si>
  <si>
    <t>AROLA Umywalkowa z korkiem</t>
  </si>
  <si>
    <t>A5A306AC0K</t>
  </si>
  <si>
    <t>8433290696783</t>
  </si>
  <si>
    <t>AROLA Umywalkowa b/k</t>
  </si>
  <si>
    <t>A5A326AC0K</t>
  </si>
  <si>
    <t>8433290037760</t>
  </si>
  <si>
    <t>AROLA Prysznicowa z zestawem</t>
  </si>
  <si>
    <t>A5A206AC0K</t>
  </si>
  <si>
    <t>8433290696837</t>
  </si>
  <si>
    <t>AROLA Prysznicowa b/z</t>
  </si>
  <si>
    <t>A5A216AC0K</t>
  </si>
  <si>
    <t>8433290037814</t>
  </si>
  <si>
    <t>AROLA Wannowo-prysznicowa z zestawem</t>
  </si>
  <si>
    <t>A5A0A6AC0K</t>
  </si>
  <si>
    <t>AROLA Wannowo-prysznicowa b/z</t>
  </si>
  <si>
    <t>A5A026AC0K</t>
  </si>
  <si>
    <t>8433290696813</t>
  </si>
  <si>
    <t>AROLA Bidetowa z korkiem automatycznym</t>
  </si>
  <si>
    <t>A5A606AC0K</t>
  </si>
  <si>
    <t>8433290696929</t>
  </si>
  <si>
    <t>AROLA Kuchenna wysoka wylewka</t>
  </si>
  <si>
    <t>A5A846AC0K</t>
  </si>
  <si>
    <t>8433290696912</t>
  </si>
  <si>
    <t>AROLA Kuchenna niska wylewka</t>
  </si>
  <si>
    <t>A5A896AC0K</t>
  </si>
  <si>
    <t>8433290696936</t>
  </si>
  <si>
    <t xml:space="preserve">CARELIA </t>
  </si>
  <si>
    <t>CARELIA Umywalkowa z korkiem</t>
  </si>
  <si>
    <t>A5A308AC0K</t>
  </si>
  <si>
    <t>8433290696509</t>
  </si>
  <si>
    <t>CARELIA Umywalkowa b/k</t>
  </si>
  <si>
    <t>A5A328AC0K</t>
  </si>
  <si>
    <t>8433290037838</t>
  </si>
  <si>
    <t>CARELIA Umywalkowa wysoka, boczny uchwyt</t>
  </si>
  <si>
    <t>A5A8A8AC0K</t>
  </si>
  <si>
    <t>8433290696714</t>
  </si>
  <si>
    <t>CARELIA Prysznicowa z zestawem</t>
  </si>
  <si>
    <t>A5A208AC0K</t>
  </si>
  <si>
    <t>8433290696547</t>
  </si>
  <si>
    <t>CARELIA Prysznicowa b/z</t>
  </si>
  <si>
    <t>A5A218AC0K</t>
  </si>
  <si>
    <t>8433290037906</t>
  </si>
  <si>
    <t>CARELIA Wannowo-prysznicowa z zestawem</t>
  </si>
  <si>
    <t>A5A018AC0K</t>
  </si>
  <si>
    <t>8433290696523</t>
  </si>
  <si>
    <t>CARELIA Wannowo-prysznicowa b/z</t>
  </si>
  <si>
    <t>A5A028AC0K</t>
  </si>
  <si>
    <t>8433290037845</t>
  </si>
  <si>
    <t>CARELIA Bidetowa z korkiem automatycznym</t>
  </si>
  <si>
    <t>A5A608AC0K</t>
  </si>
  <si>
    <t>8433290696721</t>
  </si>
  <si>
    <t>CARELIA Kuchenna wysoka wylewka</t>
  </si>
  <si>
    <t>A5A848AC0K</t>
  </si>
  <si>
    <t>8433290696707</t>
  </si>
  <si>
    <t xml:space="preserve">MONODIN-N </t>
  </si>
  <si>
    <t>MONODIN-N Umywalkowa bez korka automatycznego</t>
  </si>
  <si>
    <t>A5A3298C00</t>
  </si>
  <si>
    <t>MONODIN-N Umywalkowa bez korka automatycznego, werja ECO 1,7 l/min.</t>
  </si>
  <si>
    <t>A5A3298C0D</t>
  </si>
  <si>
    <t>MONODIN-N Umywalkowa z korkiem automatycznym</t>
  </si>
  <si>
    <t>A5A3098C00</t>
  </si>
  <si>
    <t>MONODIN-N Bidetowa z korkiem automatycznym</t>
  </si>
  <si>
    <t>A5A6098C00</t>
  </si>
  <si>
    <t>MONODIN-N Wannowo-prysznicowa ścienna</t>
  </si>
  <si>
    <t>A5A0298C00</t>
  </si>
  <si>
    <t xml:space="preserve">MONODIN-N Prysznicowa ścienna </t>
  </si>
  <si>
    <t>A5A2198C00</t>
  </si>
  <si>
    <t>MONODIN-N Wannowo-prysznicowa podtynkowa</t>
  </si>
  <si>
    <t>A5A0698C00</t>
  </si>
  <si>
    <t>MONODIN-N Prysznicowa podtynkowa</t>
  </si>
  <si>
    <t>A5A2298C00</t>
  </si>
  <si>
    <t>MONODIN-N bateria kuchenna niska wylewka</t>
  </si>
  <si>
    <t>A5A8798C00</t>
  </si>
  <si>
    <t>MONODIN-N bateria kuchenna wysoka wylewka</t>
  </si>
  <si>
    <t>A5A8498C00</t>
  </si>
  <si>
    <t>MONODIN-N Combo Pack 3 w 1, bat.UM A5A3298C00 bez korka + prysznicowa A5A2198C00 + zestaw prysznicowy Stella 80/3F, drżaek 700mm A5B1403C00</t>
  </si>
  <si>
    <t>A5D0698C0P</t>
  </si>
  <si>
    <t xml:space="preserve">MONODIN-N Combo Pack 3 w 1, bat.UM A5A3298C00 bez korka + wannowa A5A0298C00 + zestaw prysznicowy punktowy ścienny Stella A5B9303C00, 80/1F, </t>
  </si>
  <si>
    <t>A5D0598C0P</t>
  </si>
  <si>
    <t>MONODIN-N Combo Pack: bat. Wan-prysznic podtynkowa A5A0698C00, głowica Rainsense 200mm A5B2150C00, ramię prysznicowe do głowicy 300mm, A5B0150C00, zestaw prysznicowy punktowy ścienny Stella 80/1F A5B9303C00, przyłącze ścienne kątowe AG0083700R,</t>
  </si>
  <si>
    <t>A5D1498C0P</t>
  </si>
  <si>
    <t>L20</t>
  </si>
  <si>
    <t>L20 XL Bateria umywalkowa długi uchwyt CS bez korka</t>
  </si>
  <si>
    <t>A5A3J09C00</t>
  </si>
  <si>
    <t>L20 XL Bateria umywalkowa długi uchwyt CS bez korka ECO 1,7 l/min.</t>
  </si>
  <si>
    <t>A5A3J09C0D</t>
  </si>
  <si>
    <t>8433290118407</t>
  </si>
  <si>
    <t>L20 XL Bateria umywalkowa długi uchwyt CS z korkiem</t>
  </si>
  <si>
    <t>A5A3I09C00</t>
  </si>
  <si>
    <t>L20 XL Bateria umywalkowa MEDIUM z COLD START bez korka</t>
  </si>
  <si>
    <t>A5A3B09C00</t>
  </si>
  <si>
    <t>L20 XL Bateria umywalkowa długi uchwyt wysoka bez CS, bez korka</t>
  </si>
  <si>
    <t>A5A3H09C00</t>
  </si>
  <si>
    <t>L20 XL Bateria bidetowa długi uchwyt bez COLD START bez korka</t>
  </si>
  <si>
    <t>A5A6B09C00</t>
  </si>
  <si>
    <t>L20 XL Bateria bidetowa długi uchwyt bez COLD START z korkiem</t>
  </si>
  <si>
    <t>A5A6A09C00</t>
  </si>
  <si>
    <t>L20 Bateria wannowo-prysznicowa z zestawem prysznic</t>
  </si>
  <si>
    <t>A5A0109C02</t>
  </si>
  <si>
    <t>L20 Bateria prysznicowa z zestawem prysznic</t>
  </si>
  <si>
    <t>A5A2009C02</t>
  </si>
  <si>
    <t>L20 Bateria prysznicowa bez zestawu prysznic</t>
  </si>
  <si>
    <t>A5A2109C00</t>
  </si>
  <si>
    <t>L20 Bateria wannowo-prysznicowa podtynkowa z przełącznikiem rozeta 160 mm</t>
  </si>
  <si>
    <t>A5A0A09C00</t>
  </si>
  <si>
    <t>L20 Bateria prysznicowa podtynkowa rozeta 160 mm</t>
  </si>
  <si>
    <t>A5A2A09C00</t>
  </si>
  <si>
    <t>L20 Kolumna prysznicowa bateria mechaniczna 1 uchwytową</t>
  </si>
  <si>
    <t>A5A9709C00</t>
  </si>
  <si>
    <t>L20 Bateria kuchenna wysoka wylewka 207, ruchoma bez korka</t>
  </si>
  <si>
    <t>A5A8409C00</t>
  </si>
  <si>
    <t>L20 Bateria kuchenna wylewka zwykła 132, ruchoma bez korka</t>
  </si>
  <si>
    <t>A5A8909C00</t>
  </si>
  <si>
    <t xml:space="preserve">L20 Bateria kuchenna ścienna wyleka ruchoma, </t>
  </si>
  <si>
    <t>A5A7609C00</t>
  </si>
  <si>
    <t>L20 wylewka wannowa</t>
  </si>
  <si>
    <t>A525310800</t>
  </si>
  <si>
    <t>ATLAS</t>
  </si>
  <si>
    <t>ATLAS Bateria umywalkowa z COLD START, z korkiem automatycznym</t>
  </si>
  <si>
    <t>A5A3090C00</t>
  </si>
  <si>
    <t>8433290364651</t>
  </si>
  <si>
    <t>ATLAS Bateria umywalkowa z COLD START bez korka</t>
  </si>
  <si>
    <t>A5A3290C00</t>
  </si>
  <si>
    <t>8433290389098</t>
  </si>
  <si>
    <t>ATLAS Bateria umywalkowa z COLD START bez korka ECO 1,7 l/min.</t>
  </si>
  <si>
    <t>A5A3290C0D</t>
  </si>
  <si>
    <t>ATLAS Bateria umywalkowa MEDIUM z COLD START bez korka</t>
  </si>
  <si>
    <t>A5A3990C00</t>
  </si>
  <si>
    <t>8433290382402</t>
  </si>
  <si>
    <t>ATLAS Bateria umywalkowa wysoka z COLD START bez korka</t>
  </si>
  <si>
    <t>A5A3790C00</t>
  </si>
  <si>
    <t>8433290382426</t>
  </si>
  <si>
    <t>ATLAS Bateria bidetowa bez COLD START z korkiem automatycznym</t>
  </si>
  <si>
    <t>A5A6090C00</t>
  </si>
  <si>
    <t>8433290364675</t>
  </si>
  <si>
    <t>ATLAS Bateria wannowo-natryskowa ścienna bez zestawu</t>
  </si>
  <si>
    <t>A5A0290C00</t>
  </si>
  <si>
    <t>8433290382525</t>
  </si>
  <si>
    <t>ATLAS Bateria natryskowa ścienna bez zestawu</t>
  </si>
  <si>
    <t>A5A2190C00</t>
  </si>
  <si>
    <t>8433290382556</t>
  </si>
  <si>
    <t xml:space="preserve">ATLAS Półka na baterię natryskową </t>
  </si>
  <si>
    <t>A5B4961TP0</t>
  </si>
  <si>
    <t>8433290406658</t>
  </si>
  <si>
    <t>ATLAS Bateria podtynkowa wannowo-natryskowa</t>
  </si>
  <si>
    <t>A5A0690C00</t>
  </si>
  <si>
    <t>8433290382570</t>
  </si>
  <si>
    <t>ATLAS Bateria podtynkowa wannowa lub natryskowa</t>
  </si>
  <si>
    <t>A5A2290C00</t>
  </si>
  <si>
    <t>8433290382624</t>
  </si>
  <si>
    <t>ATLAS Bateria podtynkowa wannowo-prysznicowa do RocaBox</t>
  </si>
  <si>
    <t>A5A0B90C00</t>
  </si>
  <si>
    <t>ATLAS Bateria podtynkowa wannowa lub prysznicowa do Rocabox</t>
  </si>
  <si>
    <t>A5A2B90C00</t>
  </si>
  <si>
    <t>ROCABOX uniwersalny element podtynkowy</t>
  </si>
  <si>
    <t>A525869403</t>
  </si>
  <si>
    <t>8433290397154</t>
  </si>
  <si>
    <t>A5A3590C00</t>
  </si>
  <si>
    <t>8433290675429</t>
  </si>
  <si>
    <t>A525220603</t>
  </si>
  <si>
    <t>ATLAS Kolumna prysznicowa (Even-M)</t>
  </si>
  <si>
    <t>A5A9790C00</t>
  </si>
  <si>
    <t>ATLAS Combo Pack 3 w 1, umywalka + prysznic</t>
  </si>
  <si>
    <t>A5D0690C0P</t>
  </si>
  <si>
    <t>8433290118506</t>
  </si>
  <si>
    <t>ATLAS Combo Pack 3 w 1, umywalka + wanna</t>
  </si>
  <si>
    <t>A5D0590C0P</t>
  </si>
  <si>
    <t>8433290118544</t>
  </si>
  <si>
    <t>ATLAS Combo Pack podtynkowy prysznicowy</t>
  </si>
  <si>
    <t>A5D1490C0P</t>
  </si>
  <si>
    <t>8433290118179</t>
  </si>
  <si>
    <t>LANTA</t>
  </si>
  <si>
    <t>LANTA Bateria umywalkowa z COLD START, z korkiem automatycznym</t>
  </si>
  <si>
    <t>A5A3011C00</t>
  </si>
  <si>
    <t>8433290386783</t>
  </si>
  <si>
    <t>LANTA Bateria umywalkowa wysoka z COLD START z korkiem click-clack</t>
  </si>
  <si>
    <t>A5A3411C00</t>
  </si>
  <si>
    <t>8433290386813</t>
  </si>
  <si>
    <t>A5A3511C00</t>
  </si>
  <si>
    <t>LANTA Bateria bidetowa bez COLD START z korkiem automatycznym</t>
  </si>
  <si>
    <t>A5A6011C00</t>
  </si>
  <si>
    <t>8433290386820</t>
  </si>
  <si>
    <t>LANTA bateria wannowo-natryskowa z zestawem natryskowym punktowym</t>
  </si>
  <si>
    <t>A5A0111C00</t>
  </si>
  <si>
    <t>8433290391367</t>
  </si>
  <si>
    <t>LANTA Bateria wannowo-natryskowa bez zestawu natryskowego</t>
  </si>
  <si>
    <t>A5A0211C00</t>
  </si>
  <si>
    <t>8433290406641</t>
  </si>
  <si>
    <t>LANTA Bateria natryskowa z zestawem natryskowym punktowym</t>
  </si>
  <si>
    <t>A5A2011C00</t>
  </si>
  <si>
    <t>8433290391374</t>
  </si>
  <si>
    <t>LANTA Bateria natryskowa bez zestawu natryskowego</t>
  </si>
  <si>
    <t>A5A2111C00</t>
  </si>
  <si>
    <t>8433290406634</t>
  </si>
  <si>
    <t>LANTA Bateria podtynkowa wannowo-prysznicowa do RocaBox</t>
  </si>
  <si>
    <t>A5A0B11C00</t>
  </si>
  <si>
    <t>8433290396058</t>
  </si>
  <si>
    <t>LANTA Bateria podtynkowa wannowa lub prysznicowa do Rocabox</t>
  </si>
  <si>
    <t>A5A2B11C00</t>
  </si>
  <si>
    <t>8433290396126</t>
  </si>
  <si>
    <t>NAIA  BLACK</t>
  </si>
  <si>
    <t>NAIA BLACK bateria umywalkowa Cold Start, bez korka</t>
  </si>
  <si>
    <t>A5A3A96CN0</t>
  </si>
  <si>
    <t>8433290117820</t>
  </si>
  <si>
    <t>NAIA BLACK bateria umywalkowa wysoka, Cold Start, bez korka</t>
  </si>
  <si>
    <t>A5A3B96CN0</t>
  </si>
  <si>
    <t>8433290117844</t>
  </si>
  <si>
    <t>A5A3596CN0</t>
  </si>
  <si>
    <t>8433290131734</t>
  </si>
  <si>
    <t>A5252206CN</t>
  </si>
  <si>
    <t>8433290127669</t>
  </si>
  <si>
    <t>NAIA BLACK bateria bidetowa, bez korka</t>
  </si>
  <si>
    <t>A5A6A96CN0</t>
  </si>
  <si>
    <t>8433290117851</t>
  </si>
  <si>
    <t>NAIA BLACK bateria wannowa ścienna bez zestawu</t>
  </si>
  <si>
    <t>A5A0296CN0</t>
  </si>
  <si>
    <t>8433290132557</t>
  </si>
  <si>
    <t>NAIA BLACK bateria prysznicowa ścienna bez zestawu</t>
  </si>
  <si>
    <t>A5A2196CN0</t>
  </si>
  <si>
    <t>8433290115444</t>
  </si>
  <si>
    <t>NAIA BLACK bateria 2 WY (wann-prysz) podtynkowa (RocaBox A525869403)</t>
  </si>
  <si>
    <t>A5A0B96CN0</t>
  </si>
  <si>
    <t>8433290115468</t>
  </si>
  <si>
    <t>NAIA BLACK bateria 1 WY (prysz) podtynkowa (RocaBox A525869403)</t>
  </si>
  <si>
    <t>A5A2B96CN0</t>
  </si>
  <si>
    <t>8433290115499</t>
  </si>
  <si>
    <t>NAIA BLACK syfon umywalkowy</t>
  </si>
  <si>
    <t>A5064031CN</t>
  </si>
  <si>
    <t>8433290118605</t>
  </si>
  <si>
    <t>A5253089CN</t>
  </si>
  <si>
    <t>CARMEN Umywalkowa dwuuchwytowa z korkiem Click-Clack</t>
  </si>
  <si>
    <t>A5A3A4BC00</t>
  </si>
  <si>
    <t>8433290778021</t>
  </si>
  <si>
    <t>CARMEN Umywalkowa dwuuchwytowa wysoka z korkiem Click-Clack</t>
  </si>
  <si>
    <t>A5A384BC00</t>
  </si>
  <si>
    <t>8433290782974</t>
  </si>
  <si>
    <t>CARMEN Umywalkowa dwuuchwytowa sztorcowa trzyotworowa z korkiem Click-Clack</t>
  </si>
  <si>
    <t>A5A444BC00</t>
  </si>
  <si>
    <t>8433290782714</t>
  </si>
  <si>
    <t>CARMEN Umywalkowa dwuuchwytowa ścienna trzyotworowa z korkiem Click-Clack</t>
  </si>
  <si>
    <t>A5A474BC00</t>
  </si>
  <si>
    <t>8433290782950</t>
  </si>
  <si>
    <t>CARMEN Bidetowa dwuuchwytowa sztorcowa z korkiem Click-Clack</t>
  </si>
  <si>
    <t>A5A6A4BC00</t>
  </si>
  <si>
    <t>8433290782905</t>
  </si>
  <si>
    <t>CARMEN Wannowo-natryskowa dwuuchwytowa z zestawem natryskowym</t>
  </si>
  <si>
    <t>A5A014BC00</t>
  </si>
  <si>
    <t>8433290782868</t>
  </si>
  <si>
    <t>CARMEN Natryskowa dwuuchwytowa z zestawem natryskowym</t>
  </si>
  <si>
    <t>A5A204BC00</t>
  </si>
  <si>
    <t>8433290782882</t>
  </si>
  <si>
    <t>CARMEN Wannowo-natryskowa dwuuchwytowa z zestawem natryskowym wolnostojąca</t>
  </si>
  <si>
    <t>A5A274BC00</t>
  </si>
  <si>
    <t>8433290782875</t>
  </si>
  <si>
    <t>CARMEN Kolumna natryskowa z baterią dwuuchwytową, deszczownicą i słuchawką</t>
  </si>
  <si>
    <t>A5A974BC00</t>
  </si>
  <si>
    <t>8433290782899</t>
  </si>
  <si>
    <t>LOFT</t>
  </si>
  <si>
    <t>LOFT Umywalkowa sztorcowa z automatycznym korkiem</t>
  </si>
  <si>
    <t>A5A3043C00</t>
  </si>
  <si>
    <t>LOFT Umywalkowa trzyotworowa sztorcowa z automatycznym korkiem</t>
  </si>
  <si>
    <t>A5A4443C00</t>
  </si>
  <si>
    <t>LOFT Umywalkowa ścienna</t>
  </si>
  <si>
    <t>A5A4743C00</t>
  </si>
  <si>
    <t>LOFT Bidetowa sztorcowa z automatycznym korkiem</t>
  </si>
  <si>
    <t>A5A6043C00</t>
  </si>
  <si>
    <t>LOFT Wannowo-prysznicowa ze słuchawką natryskową, z wężem 170m i uchwytem</t>
  </si>
  <si>
    <t>A5A0143C00</t>
  </si>
  <si>
    <t>LOFT prysznicowa ze słuchawką natryskową, wężem 170m i uchwytem</t>
  </si>
  <si>
    <t>A5A2043C00</t>
  </si>
  <si>
    <t>LOFT prysznicowa ścienna z termostatem, wężem i słuchawką</t>
  </si>
  <si>
    <t>A5A1343C00</t>
  </si>
  <si>
    <t>LOFT Wannowo-prysznicowa pionowa ze słuchawką natryskową, z wężem 1.70m i uchwytem</t>
  </si>
  <si>
    <t>A5A2743C00</t>
  </si>
  <si>
    <t>LOFT Czterootworowa bateria wannowa ze słuchawką</t>
  </si>
  <si>
    <t>A5A0943C00</t>
  </si>
  <si>
    <t>LOFT Kolumna prysznicowa z baterią, przełącznikiem, głowicą natryskową oraz słuchawką i wężem</t>
  </si>
  <si>
    <t>A5A9743C00</t>
  </si>
  <si>
    <t>INSIGNIA Umywalkowa CS z korkiem click-clack</t>
  </si>
  <si>
    <t>A5A323AC00</t>
  </si>
  <si>
    <t>8433290678291</t>
  </si>
  <si>
    <t>A5A3B3ACN0</t>
  </si>
  <si>
    <t>INSIGNIA Umywalkowa wysoka CS z korkiem click-clack</t>
  </si>
  <si>
    <t>A5A3A3AC00</t>
  </si>
  <si>
    <t>8433290678307</t>
  </si>
  <si>
    <t>A5A3C3ACN0</t>
  </si>
  <si>
    <t>A5A353AC00</t>
  </si>
  <si>
    <t>8433290678420</t>
  </si>
  <si>
    <t>A5A353ACN0</t>
  </si>
  <si>
    <t>INSIGNIA Bidetowa z korkiem</t>
  </si>
  <si>
    <t>A5A603AC00</t>
  </si>
  <si>
    <t>8433290668216</t>
  </si>
  <si>
    <t>A5A6A3ACN0</t>
  </si>
  <si>
    <t>INSIGNIA Bateria wannowo-prysznicowa podtynkowa do RocaBox</t>
  </si>
  <si>
    <t>A5A0B3AC00</t>
  </si>
  <si>
    <t>8433290633382</t>
  </si>
  <si>
    <t>INSIGNIA BLACK Bateria wannowo-prysznicowa podtynkowa do RocaBox, czarny połysk</t>
  </si>
  <si>
    <t>A5A0B3ACN0</t>
  </si>
  <si>
    <t>INSIGNIA Bateria prysznicowa podtynkowa do RocaBox</t>
  </si>
  <si>
    <t>A5A2B3AC00</t>
  </si>
  <si>
    <t>8433290633399</t>
  </si>
  <si>
    <t>INSIGNIA BLACK Bateria prysznicowa podtynkowa do RocaBox, czarny połysk</t>
  </si>
  <si>
    <t>A5A2B3ACN0</t>
  </si>
  <si>
    <t>INSIGNIA Bateria wannowo-prysznicowa termostatyczna podtynkowa do RocaBox</t>
  </si>
  <si>
    <t>A5A0C3AC00</t>
  </si>
  <si>
    <t>8433290678437</t>
  </si>
  <si>
    <t>INSIGNIA BLACK Bateria wannowo-prysznicowa termostatyczna podtynkowa do RocaBox, czarny połysk</t>
  </si>
  <si>
    <t>A5A0C3ACN0</t>
  </si>
  <si>
    <t>INSIGNIA Bateria prysznicowa termostatyczna podtynkowa do RocaBox</t>
  </si>
  <si>
    <t>A5A2C3AC00</t>
  </si>
  <si>
    <t>8433290678444</t>
  </si>
  <si>
    <t>INSIGNIA BLACK Bateria prysznicowa termostatyczna podtynkowa do RocaBox, czarny połysk</t>
  </si>
  <si>
    <t>A5A2C3ACN0</t>
  </si>
  <si>
    <t>INSIGNIA Wylewka wannowa</t>
  </si>
  <si>
    <t>A5A0703C00</t>
  </si>
  <si>
    <t>8433290709919</t>
  </si>
  <si>
    <t>INSIGNIA BLACK wylewka wannowa, czarny połysk</t>
  </si>
  <si>
    <t>A5A0703CN0</t>
  </si>
  <si>
    <t>8433290118568</t>
  </si>
  <si>
    <t>INSIGNIA Nawannowa dwuuchwytowa wannowo-natryskowa z zestawem natryskowym (wylewka 223 mm)</t>
  </si>
  <si>
    <t>A5A093AC00</t>
  </si>
  <si>
    <t>8433290668223</t>
  </si>
  <si>
    <t>INSIGNIA Nawannowa dwuuchwytowa wannowo-natryskowa z zestawem natryskowym (wylewka 146 mm)</t>
  </si>
  <si>
    <t>A5A183AC00</t>
  </si>
  <si>
    <t>8433290709926</t>
  </si>
  <si>
    <t>FLUENT</t>
  </si>
  <si>
    <t>FLUENT Bateria umywalkowa czasowa stojąca z mieszaczem. Przepływ: 5 l/min. (3 bar)  Czas otwarcia: 12 s. Perlator obrotowy M24 antywandal.</t>
  </si>
  <si>
    <t>A5A3A24C00</t>
  </si>
  <si>
    <t>8433290087574</t>
  </si>
  <si>
    <t>FLUENT Bateria umywalkowa czasowa stojąca z mieszaczem. Wersja ECO z perlatorem - ogranicznikiem przepływ: 2 l/min. (3 bar), czas otwarcia: 10 s. Perlator obrotowy M24 antywandal.</t>
  </si>
  <si>
    <t>A5A3B24C00</t>
  </si>
  <si>
    <t>8433290136975</t>
  </si>
  <si>
    <t>FLUENT Bateria umywalkowa czasowa stojąca na wodę zmieszaną. Przepływ: 5 l/min. (3 bar)  Czas otwarcia: 12 s. Perlator obrotowy M24 antywandal.</t>
  </si>
  <si>
    <t>A5A4A24C00</t>
  </si>
  <si>
    <t>8433290087567</t>
  </si>
  <si>
    <t>FLUENT Bateria umywalkowa czasowa stojąca na wodę zmieszaną. Wersja ECO z perlatorem - ogranicznikiem przepływ: 2 l/min. (3 bar), czas otwarcia: 10 s. Perlator obrotowy M24 antywandal.</t>
  </si>
  <si>
    <t>A5A4B24C00</t>
  </si>
  <si>
    <t>8433290136654</t>
  </si>
  <si>
    <t>FLUENT Bateria umywalkowa czasowa ścienna na wodę zmieszaną. Przepływ: 5 l/min. (3 bar)  Czas otwarcia: 12 s. Perlator obrotowy M24 antywandal.</t>
  </si>
  <si>
    <t>A5A7A24C00</t>
  </si>
  <si>
    <t>8433290087581</t>
  </si>
  <si>
    <t xml:space="preserve">FLUENT Bateria pisuarowa czasowa podtynkowa, montaż podtynkowy, dopływ i odpływ wody podtynkowy, wersja ECO, Przepływ: 7 l/min (1 bar). Czas otwarcia: 5 s. </t>
  </si>
  <si>
    <t>A5A9C24C00</t>
  </si>
  <si>
    <t>8433290139563</t>
  </si>
  <si>
    <t>FLUENT Bateria pisuarowa czasowa natynkowa z dopływem z góry, montaż jednootworowy ścienny, dopływ wody podtynkowy, odpływ natynkowy. Przepływ: 10 l/min (1 bar). Czas otwarcia: 8 s.</t>
  </si>
  <si>
    <t>A5A9B24C00</t>
  </si>
  <si>
    <t>8433290087604</t>
  </si>
  <si>
    <t>FLUENT Bateria pisuarowa czasowa natynkowa, z dopływem z góry, wersja ECO, montaż jednootworowy ścienny, dopływ wody podtynkowy, odpływ natynkowy. Przepływ 7 l/min (1 bar). Czas otwarcia: 5 s.</t>
  </si>
  <si>
    <t>A5A9D24C00</t>
  </si>
  <si>
    <t>8433290136982</t>
  </si>
  <si>
    <t>INSTANT / INSTANT FOOT</t>
  </si>
  <si>
    <t>INSTANT Bateria umywalkowa czasowa stojąca, z mieszaczem. Przepływ: 6 l/min. Czas otwarcia: 15 s.</t>
  </si>
  <si>
    <t>A5A3177C00</t>
  </si>
  <si>
    <t>INSTANT Bateria umywalkowa czasowa stojąca, na wodę zmieszaną. Przepływ: 6 l/min. Czas otwarcia: 15 s.</t>
  </si>
  <si>
    <t>A5A4277C00</t>
  </si>
  <si>
    <t>INSTANT Bateria umywalkowa czasowa stojąca, na wodę zmieszaną, wersja ECO. Przepływ: 2 l/min. Czas otwarcia: 15 s.</t>
  </si>
  <si>
    <t>A5A4477C00</t>
  </si>
  <si>
    <t>INSTANT Bateria umywalkowa czasowa ścienna, na wodę zmieszaną. Przepływ: 6 l/min. Czas otwarcia: 15 s.</t>
  </si>
  <si>
    <t>A5A7877C00</t>
  </si>
  <si>
    <t>INSTANT Bateria prysznicowa czasowa natynkowa, na wodę zmieszaną. Przepływ: 15 l/min. Czas otwarcia: 25 s.</t>
  </si>
  <si>
    <t>A5A2777C00</t>
  </si>
  <si>
    <t>INSTANT Prysznicowa czasowa podtynkowa, na wodę zmieszaną. Przepływ: 15 l/min. Czas otwarcia: 25 s.</t>
  </si>
  <si>
    <t>A5A2677C00</t>
  </si>
  <si>
    <t>INSTANT Pisuarowa czasowa natynkowa, na wodę zmieszaną. Przepływ: 7,5 l/min (1 bar). Czas otwarcia: 8 s.</t>
  </si>
  <si>
    <t>A5A9277C00</t>
  </si>
  <si>
    <t>INSTANT Pisuarowa czasowa podtynkowa, na wodę zmieszaną. Przepływ: 7,5 l/min (1 bar). Czas otwarcia: 8 s.</t>
  </si>
  <si>
    <t>A5A9077C00</t>
  </si>
  <si>
    <t>SPRINT-N Rurka 1/2'' do połaczenie baterii pisuarowej natynkowej i pisuaru</t>
  </si>
  <si>
    <t>A5A9317C00</t>
  </si>
  <si>
    <t>INSTANT FOOT Bateria umywalkowa podłogowa na wodę zmieszaną</t>
  </si>
  <si>
    <t>A505127800</t>
  </si>
  <si>
    <t>INSTANT FOOT Bateria umywalkowa podłogowa z mieszaczem wody</t>
  </si>
  <si>
    <t>A505128600</t>
  </si>
  <si>
    <t>AVANT</t>
  </si>
  <si>
    <t>AVANT bateria czasowa umywalkowa stojąca z mieszaczem Przepływ: 3 l/min. Czas otwarcia: 7 +/- 2 s.</t>
  </si>
  <si>
    <t>A5A3179C00</t>
  </si>
  <si>
    <t>AVANT bateria czasowa umywalkowa stojąca na wodę zmieszaną Przepływ: 5,6 l/min. Czas otwarcia: 7 +/- 2 s.</t>
  </si>
  <si>
    <t>A5A4279C00</t>
  </si>
  <si>
    <t>AVANT bateria czasowa umywalkowa ścienna na wodę zmieszaną, długość wylewki 189mm. Przepływ: 3 l/min. Czas otwarcia: 7 +/- 2 s.</t>
  </si>
  <si>
    <t>A5A7979C00</t>
  </si>
  <si>
    <t>AVANT bateria czasowa umywalkowa ścienna na wodę zmieszaną, długość wylewki 147mm. Przepływ: 3 l/min. Czas otwarcia: 7 +/- 2 s.</t>
  </si>
  <si>
    <t>A5A7879C00</t>
  </si>
  <si>
    <t>AVANT bateria czasowa pisuraowa podtynkowa Przepływ: 6 l/min. Czas otwarcia: 7 s.+/- 2 s.</t>
  </si>
  <si>
    <t>A5A9079C00</t>
  </si>
  <si>
    <t>AVANT bateria czasowa pisuarowa natynkowa Przepływ: 6 l/min. Czas otwarcia: 7 s. +/- 2 s.</t>
  </si>
  <si>
    <t>A5A9279C00</t>
  </si>
  <si>
    <t>AVANT bateria czasowa prysznicowa podtynkowa z mieszaczem. Przepływ: 9 l/min. Czas otwarcia: 30 s.</t>
  </si>
  <si>
    <t>A5A2217C00</t>
  </si>
  <si>
    <t>ELEKTRONICZNE</t>
  </si>
  <si>
    <t>L20-E Bateria umywalkowa elektroniczna na wodę zmieszną DC BAT.</t>
  </si>
  <si>
    <t>A5A5609C00</t>
  </si>
  <si>
    <t>L20-E Bateria umywalkowa elektroniczna na wodę zmieszną AC 230V</t>
  </si>
  <si>
    <t>A5A5709C00</t>
  </si>
  <si>
    <t>L20-E Bateria umywalkowa elektroniczna z mieszaczem box DC BAT.</t>
  </si>
  <si>
    <t>A5A5309C00</t>
  </si>
  <si>
    <t>L20-E Bateria umywalkowa elektroniczna z mieszaczem box AC 230V</t>
  </si>
  <si>
    <t>A5A5509C00</t>
  </si>
  <si>
    <t>Ogranicznik do baterii L20-E przepływ 3,79 l/min</t>
  </si>
  <si>
    <t>AG0098600R</t>
  </si>
  <si>
    <t>8433290318708</t>
  </si>
  <si>
    <t>Ogranicznik do baterii L20-E przepływ 1,89 l/min</t>
  </si>
  <si>
    <t>AG0129000R</t>
  </si>
  <si>
    <t>8433290546286</t>
  </si>
  <si>
    <t>Ogranicznik do baterii L20-E przepływ 1,33 l/min</t>
  </si>
  <si>
    <t>AG0128900R</t>
  </si>
  <si>
    <t>8433290546279</t>
  </si>
  <si>
    <t>LOFT-E Bateria umywalkowa NISKA elektroniczna na wodę zmieszaną box DC BAT</t>
  </si>
  <si>
    <t>A5A4243C00</t>
  </si>
  <si>
    <t>LOFT-E Bateria umywalkowa NISKA elektroniczna na wodę zmieszaną box AC 230V</t>
  </si>
  <si>
    <t>A5A4343C00</t>
  </si>
  <si>
    <t>8433290319057</t>
  </si>
  <si>
    <t>LOFT-E Bateria umywalkowa NISKA elektroniczna Z MIESZACZEM box DC BAT</t>
  </si>
  <si>
    <t>A5A3243C00</t>
  </si>
  <si>
    <t>8433290318975</t>
  </si>
  <si>
    <t>LOFT-E Bateria umywalkowa NISKA elektroniczna Z MIESZACZEM box AC 230V</t>
  </si>
  <si>
    <t>A5A3343C00</t>
  </si>
  <si>
    <t>8433290318982</t>
  </si>
  <si>
    <t>LOFT-E Bateria umywalkowa WYSOKA elektroniczna na wodę zmieszaną box DC BAT</t>
  </si>
  <si>
    <t>A5A3143C00</t>
  </si>
  <si>
    <t>8433290318999</t>
  </si>
  <si>
    <t>LOFT-E Bateria umywalkowa WYSOKA elektroniczna na wodę zmieszaną box AC 230V</t>
  </si>
  <si>
    <t>A5A3943C00</t>
  </si>
  <si>
    <t>8433290319019</t>
  </si>
  <si>
    <t>LOFT-E Bateria umywalkowa WYSOKA elektroniczna Z MIESZACZEM box DC BAT</t>
  </si>
  <si>
    <t>A5A3743C00</t>
  </si>
  <si>
    <t>8433290319125</t>
  </si>
  <si>
    <t>LOFT-E Bateria umywalkowa WYSOKA elektroniczna Z MIESZACZEM box AC 230V</t>
  </si>
  <si>
    <t>A5A3843C00</t>
  </si>
  <si>
    <t>8433290319484</t>
  </si>
  <si>
    <t>LOFT-E Bateria umywalkowa elektroniczna ścienna na wodę zmieszaną DC BAT</t>
  </si>
  <si>
    <t>A5A5643C00</t>
  </si>
  <si>
    <t>8433290319026</t>
  </si>
  <si>
    <t>LOFT-E Bateria umywalkowa elektroniczna ścienna na wodę zmieszaną AC 230V</t>
  </si>
  <si>
    <t>A5A5743C00</t>
  </si>
  <si>
    <t>8433290319033</t>
  </si>
  <si>
    <t>LOFT-E Bateria umywalkowa elektroniczna ścienna Z MIESZACZEM DC BAT</t>
  </si>
  <si>
    <t>A5A3543C00</t>
  </si>
  <si>
    <t>8433290319071</t>
  </si>
  <si>
    <t>LOFT-E Bateria umywalkowa elektroniczna ścienna Z MIESZACZEM AC 230V</t>
  </si>
  <si>
    <t>A5A3643C00</t>
  </si>
  <si>
    <t>8433290319101</t>
  </si>
  <si>
    <t>LOFT-E Perlator ogranicznik  LOFT-E 3 l/min.</t>
  </si>
  <si>
    <t>AG0134400R</t>
  </si>
  <si>
    <t>8433290537963</t>
  </si>
  <si>
    <t>LOFT-E Perlator ogranicznik  LOFT-E 1,89 l/min</t>
  </si>
  <si>
    <t>AG0189400R</t>
  </si>
  <si>
    <t>8433290311952</t>
  </si>
  <si>
    <t>L70-E Bateria umywalkowa elektroniczna na wodę zmieszaną DC BAT</t>
  </si>
  <si>
    <t>A5A5C09C00</t>
  </si>
  <si>
    <t>8433290133004</t>
  </si>
  <si>
    <t>L70-E Bateria umywalkowa elektroniczna na wodę zmieszaną AC 230V</t>
  </si>
  <si>
    <t>A5A5D09C00</t>
  </si>
  <si>
    <t>8433290133820</t>
  </si>
  <si>
    <t>L70-E Bateria umywalkowa elektroniczna Z MIESZACZEM DC BAT</t>
  </si>
  <si>
    <t>A5A5A09C00</t>
  </si>
  <si>
    <t>8433290130201</t>
  </si>
  <si>
    <t>L70-E Bateria umywalkowa elektroniczna Z MIESZACZEM AC 230V</t>
  </si>
  <si>
    <t>A5A5B09C00</t>
  </si>
  <si>
    <t>8433290130218</t>
  </si>
  <si>
    <t>SENTRONIC-S panel natynkowy z sensorem do zaworu pisuarowego CHROM połysk</t>
  </si>
  <si>
    <t>A5A8102C00</t>
  </si>
  <si>
    <t>8433290681833</t>
  </si>
  <si>
    <t>SENTRONIC-S panel natynkowy z sensorem do zaworu pisuarowego CHROM MATT</t>
  </si>
  <si>
    <t>A5A8102CM0</t>
  </si>
  <si>
    <t>8433290681840</t>
  </si>
  <si>
    <t>SENTRONIC-S panel natynkowy z sensorem do zaworu pisuarowego biały połysk</t>
  </si>
  <si>
    <t>A5A8102B00</t>
  </si>
  <si>
    <t>8433290681857</t>
  </si>
  <si>
    <t>SENTRONIC część podtynkowa elektronicznego zaworu do pisuaru 4 baterie alkaliczne 1,5 MAT LRG V (AA)</t>
  </si>
  <si>
    <t>A525165203</t>
  </si>
  <si>
    <t>8433290681895</t>
  </si>
  <si>
    <t xml:space="preserve">SENTRONIC część podtynkowa elektronicznego zaworu do pisuaru zasilane z sieci </t>
  </si>
  <si>
    <t>A525165303</t>
  </si>
  <si>
    <t>8433290681901</t>
  </si>
  <si>
    <t>Rurka Sentronic z rozetą</t>
  </si>
  <si>
    <t>A525560500</t>
  </si>
  <si>
    <t>PRZEŁĄCZNIKI PODTYNKOWE</t>
  </si>
  <si>
    <t xml:space="preserve">AQUALINE SQUARE przełącznik podtynkowy 2-drożny, element zewnętrzny </t>
  </si>
  <si>
    <t>A5A164AC00</t>
  </si>
  <si>
    <t>8433290716085</t>
  </si>
  <si>
    <t>AQUALINE ROUND przełącznik podtynkowy 2-drożny, element zewnętrzny</t>
  </si>
  <si>
    <t>A5A154AC00</t>
  </si>
  <si>
    <t>8433290716078</t>
  </si>
  <si>
    <t>AQUALINE SOFT przełącznik podtynkowy 2-drożny, element zewnętrzny</t>
  </si>
  <si>
    <t>A5A1A4AC00</t>
  </si>
  <si>
    <t>8433290716092</t>
  </si>
  <si>
    <t>AQUALINE BOX podtynkowy 2-drożny</t>
  </si>
  <si>
    <t>A525166803</t>
  </si>
  <si>
    <t>8433290716023</t>
  </si>
  <si>
    <t>AQUALINE SQUARE przełącznik podtynkowy 3-drożny, element zewnętrzny</t>
  </si>
  <si>
    <t>A5A194AC00</t>
  </si>
  <si>
    <t>8433290716115</t>
  </si>
  <si>
    <t>AQUALINE ROUND przełącznik podtynkowy 3-drożny, element zewnętrzny</t>
  </si>
  <si>
    <t>A5A184AC00</t>
  </si>
  <si>
    <t>8433290716108</t>
  </si>
  <si>
    <t>AQUALINE SOFT przełącznik podtynkowy 3-drożny</t>
  </si>
  <si>
    <t>A5A1B4AC00</t>
  </si>
  <si>
    <t>8433290716122</t>
  </si>
  <si>
    <t>AQUALINE BOX podtynkowy 3-drożny</t>
  </si>
  <si>
    <t>A525166903</t>
  </si>
  <si>
    <t>8433290716030</t>
  </si>
  <si>
    <t>PROGRAM PRYSZNICOWY BLACK</t>
  </si>
  <si>
    <t xml:space="preserve">T1000 BLACK Round bateria termostatycznaścienna wnnowa </t>
  </si>
  <si>
    <t>A5A1209CN0</t>
  </si>
  <si>
    <t>8433290115536</t>
  </si>
  <si>
    <t xml:space="preserve">T1000 BLACK Round bateria termostatyczna ścienna prysznicowa </t>
  </si>
  <si>
    <t>A5A1409CN0</t>
  </si>
  <si>
    <t>8433290115567</t>
  </si>
  <si>
    <t>T1000 BLACK Round bateria termostatyczna podtynkowa 2 WY (wann-prysz)</t>
  </si>
  <si>
    <t>A5A0C09CN0</t>
  </si>
  <si>
    <t>T1000 BLACK Round bateria termostatyczna podtynkowa 1 WY (prysz)</t>
  </si>
  <si>
    <t>A5A2C09CN0</t>
  </si>
  <si>
    <t>BLACK Round Słuchawka prysznicowa 1 funkcyjna</t>
  </si>
  <si>
    <t>A5B3750CN0</t>
  </si>
  <si>
    <t>8433290148664</t>
  </si>
  <si>
    <t>BLACK Round uchwyt słuchawki ścienny</t>
  </si>
  <si>
    <t>A5B1350CN0</t>
  </si>
  <si>
    <t>8433290148954</t>
  </si>
  <si>
    <t>BLACK Round przyłacze śceinne węża prysznicowego</t>
  </si>
  <si>
    <t>A5B1450CN0</t>
  </si>
  <si>
    <t>8433290148725</t>
  </si>
  <si>
    <t xml:space="preserve">BLACK Round uchwyt słuchawki z przyłaczem węża </t>
  </si>
  <si>
    <t>A5B5250CN0</t>
  </si>
  <si>
    <t>8433290148749</t>
  </si>
  <si>
    <t>BLACK Wąż prysznicowy 1,60m</t>
  </si>
  <si>
    <t>A5B3850CN0</t>
  </si>
  <si>
    <t>8433290148701</t>
  </si>
  <si>
    <t>BLACK Drążek prysznicowy 800mm z reg. uchwytu słuchawki</t>
  </si>
  <si>
    <t>A5B0405CN0</t>
  </si>
  <si>
    <t>8433290148695</t>
  </si>
  <si>
    <t xml:space="preserve">BLACK Insygnia wylewka wannowa </t>
  </si>
  <si>
    <t xml:space="preserve">BLACK Glowica prysznicowa mosiężna okrągła ø300 </t>
  </si>
  <si>
    <t>A5B3950CN0</t>
  </si>
  <si>
    <t>8433290148978</t>
  </si>
  <si>
    <t>BLACK Głowica prysznicowa mosiężna kwadratowa 300x300</t>
  </si>
  <si>
    <t>A5B4050CN0</t>
  </si>
  <si>
    <t>8433290148992</t>
  </si>
  <si>
    <t>BLACK Ramię prysznicowa proste 400mm</t>
  </si>
  <si>
    <t>A5B0250CN0</t>
  </si>
  <si>
    <t>8433290149012</t>
  </si>
  <si>
    <t>BATERIE WOLNOSTOJĄCE</t>
  </si>
  <si>
    <t>ESCUADRA bateria wannowo-prysznicowa wolnostojaca przywannowa z zestawem natryskowym</t>
  </si>
  <si>
    <t>A5A2720C0N</t>
  </si>
  <si>
    <t>STELLA</t>
  </si>
  <si>
    <t>STELLA słuchawka prysznicowa 80/1 box (TARGA, L20)</t>
  </si>
  <si>
    <t>A5B9103C00</t>
  </si>
  <si>
    <t>STELLA słuchawka prysznicowa 80/3 box (MOAI, ESMAI, MONOJET)</t>
  </si>
  <si>
    <t>A5B1103C00</t>
  </si>
  <si>
    <t>STELLA słuchawka prysznicowa 100/3 box</t>
  </si>
  <si>
    <t>A5B1B03C00</t>
  </si>
  <si>
    <t xml:space="preserve">STELLA zestaw punktowy 80/3 z moc. punkt. </t>
  </si>
  <si>
    <t>A5B1303C00</t>
  </si>
  <si>
    <t>STELLA zestaw punktowy 100/3 z moc. punkt. blister</t>
  </si>
  <si>
    <t>A5B1C03C07</t>
  </si>
  <si>
    <t>STELLA zestaw prysznicowy 80/3 drążek 700 box</t>
  </si>
  <si>
    <t>A5B1403C00</t>
  </si>
  <si>
    <t>8433290321999</t>
  </si>
  <si>
    <t>STELLA zestaw prysznicowy 100/3 drążek 700 box</t>
  </si>
  <si>
    <t>A5B1D03C00</t>
  </si>
  <si>
    <t>8433290322019</t>
  </si>
  <si>
    <t>STELLA głowica prysznicowa ścienna 100/1 chrom box</t>
  </si>
  <si>
    <t>A5BH103C00</t>
  </si>
  <si>
    <t>8433290339482</t>
  </si>
  <si>
    <t>STELLA głowica prysznicowa ścienna 100/3 chrom box</t>
  </si>
  <si>
    <t>A5BF103C00</t>
  </si>
  <si>
    <t>8433290339475</t>
  </si>
  <si>
    <t>STELLA ramię do głowicy ścienne 215 box</t>
  </si>
  <si>
    <t>A5B0750C00</t>
  </si>
  <si>
    <t>8433290339468</t>
  </si>
  <si>
    <t>STELLA drążek prysznicowy 700 z moc słuch bez myd box</t>
  </si>
  <si>
    <t>A5B0205C00</t>
  </si>
  <si>
    <t>8433290316544</t>
  </si>
  <si>
    <t>STELLA drążek prysznicowy 900 z moc słuch bez myd box</t>
  </si>
  <si>
    <t>A5B0305C00</t>
  </si>
  <si>
    <t>8433290316551</t>
  </si>
  <si>
    <t>STELLA mydelniczka transparentna box</t>
  </si>
  <si>
    <t>A5B5150TP0</t>
  </si>
  <si>
    <t>STELLA mydelniczka chrom box</t>
  </si>
  <si>
    <t>A5B5150C00</t>
  </si>
  <si>
    <t>BE FRESH</t>
  </si>
  <si>
    <t>BE FRESH Punktowy bidetowy zestaw natryskowy</t>
  </si>
  <si>
    <t>A5B9130C00</t>
  </si>
  <si>
    <t>NEO-FLEX wąż prysznicowy metalowy 1,50m</t>
  </si>
  <si>
    <t>A5B2816C00</t>
  </si>
  <si>
    <t>8433290301182</t>
  </si>
  <si>
    <t>NEO-FLEX wąż prysznicowy metalowy 1,70m</t>
  </si>
  <si>
    <t>A5B2716C00</t>
  </si>
  <si>
    <t>8433290301168</t>
  </si>
  <si>
    <t>NEO-FLEX wąż prysznicowy metalowy 2,00m</t>
  </si>
  <si>
    <t>A5B2616C00</t>
  </si>
  <si>
    <t>8433290301151</t>
  </si>
  <si>
    <t>NEO-FLEX wąż prysznicowy PVC Satynowy 1,50m</t>
  </si>
  <si>
    <t>A5B2216C00</t>
  </si>
  <si>
    <t>8433290300383</t>
  </si>
  <si>
    <t>NEO-FLEX wąż prysznicowy PVC Satynowy 1,75m</t>
  </si>
  <si>
    <t>A5B2116C00</t>
  </si>
  <si>
    <t>8433290300376</t>
  </si>
  <si>
    <t>NEO-FLEX wąż prysznicowy PVC Satynowy 2,00m</t>
  </si>
  <si>
    <t>A5B2016C00</t>
  </si>
  <si>
    <t>8433290301212</t>
  </si>
  <si>
    <t>Natura słuchawka prysznicowa 80/1 (Monodin,Victoria)</t>
  </si>
  <si>
    <t>AG0082700R</t>
  </si>
  <si>
    <t>Loft słuchawka</t>
  </si>
  <si>
    <t>A505319400</t>
  </si>
  <si>
    <t>SENSUM ROUND słuchawka prysznicowa 130/4</t>
  </si>
  <si>
    <t>A5B1107C00</t>
  </si>
  <si>
    <t>SENSUM SQUARE słuchawka prysznicowa 130/4</t>
  </si>
  <si>
    <t>A5B1108C00</t>
  </si>
  <si>
    <t>PLENUM GO słuchawka prysznicowa 127/3, chrom</t>
  </si>
  <si>
    <t>A5B1L11C00</t>
  </si>
  <si>
    <t>PLENUM GO słuchawka prysznicowa 127/3, chrom/biały</t>
  </si>
  <si>
    <t>A5B1L11CB0</t>
  </si>
  <si>
    <t>PLENUM ROUND słuchawka prysznicowa 140/3, chrom</t>
  </si>
  <si>
    <t>A5B1111C00</t>
  </si>
  <si>
    <t>PLENUM ROUND słuchawka prysznicowa 140/3, chrom/biały</t>
  </si>
  <si>
    <t>A5B1111CB0</t>
  </si>
  <si>
    <t>PLENUM SQUARE słuchawka prysznicowa 140/3, chrom</t>
  </si>
  <si>
    <t>A5B1110C00</t>
  </si>
  <si>
    <t>PLENUM SQUARE słuchawka prysznicowa 140/3, chrom/biały</t>
  </si>
  <si>
    <t>A5B1110CB0</t>
  </si>
  <si>
    <t>ZESTAWY  PRYSZNICOWE</t>
  </si>
  <si>
    <t>PLENUM GO zestaw prysznicowy 127/3 drążek 800, chrom</t>
  </si>
  <si>
    <t>A5B1P11C00</t>
  </si>
  <si>
    <t>PLENUM GO zestaw prysznicowy 127/3 drążek 800, chrom/biały</t>
  </si>
  <si>
    <t>A5B1P11CB0</t>
  </si>
  <si>
    <t>AKCESORIA PRYSZNICOWE</t>
  </si>
  <si>
    <t>Uchwyt punktowy ścienny "SQUARE" do słuchawki natryskowej</t>
  </si>
  <si>
    <t>A525021600</t>
  </si>
  <si>
    <t>Ruchomy uchwyt punktowy ścienny do słuchawki natryskowej</t>
  </si>
  <si>
    <t>A526703910</t>
  </si>
  <si>
    <t>Przyłącze kątowe AQUA 1/2" z uchwytem na słuchawkę</t>
  </si>
  <si>
    <t>A5B5250C00</t>
  </si>
  <si>
    <t>Drążek ścienny 80 cm z uchwytem B - 2 solo</t>
  </si>
  <si>
    <t>A526005610</t>
  </si>
  <si>
    <t>Przyłącze kątowe Aqua Square 1/2" z uchwytem na słuchawkę</t>
  </si>
  <si>
    <t>A5B0850C00</t>
  </si>
  <si>
    <t>Kolanko ścienne Aqua Square 1/2" do podłączenia natrysku</t>
  </si>
  <si>
    <t>A5B1150C00</t>
  </si>
  <si>
    <t>Kolanko ścienne Aqua Round 1/2" do podłączenia natrysku</t>
  </si>
  <si>
    <t>A5B1450C00</t>
  </si>
  <si>
    <t>Uchwyt punktowy ścienny "SQUARE" do słuchawki nastryskowej</t>
  </si>
  <si>
    <t>A5B1250C00</t>
  </si>
  <si>
    <t>Uchwyt punktowy ścienny "ROUND" do słuchawki nastryskowej</t>
  </si>
  <si>
    <t>A5B1350C00</t>
  </si>
  <si>
    <t xml:space="preserve">Raindream głowica kwadrat 400 stal szl. chrom </t>
  </si>
  <si>
    <t>A5B2850C00</t>
  </si>
  <si>
    <t xml:space="preserve">Raindream głowica kwadrat 300 stal szl. chrom </t>
  </si>
  <si>
    <t>A5B2750C00</t>
  </si>
  <si>
    <t xml:space="preserve">Raindream głowica kwadrat 250 stal szl. chrom </t>
  </si>
  <si>
    <t>A5B2450C00</t>
  </si>
  <si>
    <t xml:space="preserve">Raindream głowica okrągła ø400 stal szl. chrom </t>
  </si>
  <si>
    <t>A5B2650C00</t>
  </si>
  <si>
    <t xml:space="preserve">Raindream głowica okrągła ø300 stal szl. chrom </t>
  </si>
  <si>
    <t>A5B2550C00</t>
  </si>
  <si>
    <t xml:space="preserve">Rainsense głowica prostokąt 360x240 ABS chrom </t>
  </si>
  <si>
    <t>A5B3050C00</t>
  </si>
  <si>
    <t xml:space="preserve">Rainsense głowica kwadratowa 200x200 ABS chrom </t>
  </si>
  <si>
    <t>A5B2350C00</t>
  </si>
  <si>
    <t xml:space="preserve">Rainsense głowica okrągła ø254 ABS chrom </t>
  </si>
  <si>
    <t>A5B2250C00</t>
  </si>
  <si>
    <t xml:space="preserve">Rainsense głowica okrągła ø200 ABS chrom </t>
  </si>
  <si>
    <t>A5B2150C00</t>
  </si>
  <si>
    <t>Fit głowica prysznicowa antywandal</t>
  </si>
  <si>
    <t>A5B6661C00</t>
  </si>
  <si>
    <t>Ramię ścienne do głowic prysznic., długość 500, metal chrom</t>
  </si>
  <si>
    <t>A5B0350C00</t>
  </si>
  <si>
    <t>Ramię ścienne do głowic prysznic., długość 400, metal chrom</t>
  </si>
  <si>
    <t>A5B0250C00</t>
  </si>
  <si>
    <t>Ramię ścienne do głowic prysznic., długość 300, metal chrom</t>
  </si>
  <si>
    <t>A5B0150C00</t>
  </si>
  <si>
    <t>Ramię sufitowe do głowic prysznic., wysokość 300, metal chrom</t>
  </si>
  <si>
    <t>A5B0650C00</t>
  </si>
  <si>
    <t>Ramię sufitowe do głowic prysznic., wysokość 200, metal chrom</t>
  </si>
  <si>
    <t>A5B0550C00</t>
  </si>
  <si>
    <t>Ramię sufitowe do głowic prysznic., wysokość 100, metal chrom</t>
  </si>
  <si>
    <t>A5B0450C00</t>
  </si>
  <si>
    <t>Ramię ścienne do głowic prysznicowych Square 400mm</t>
  </si>
  <si>
    <t>A5B0950C00</t>
  </si>
  <si>
    <t>Ramię sufitowe do głowic prysznicowych Square 100mm</t>
  </si>
  <si>
    <t>A5B1050C00</t>
  </si>
  <si>
    <t>Puzzle dysza ścienna (podtynkowa) ruchoma, kwadratowa 124,5mm chrom</t>
  </si>
  <si>
    <t>A5B3778C00</t>
  </si>
  <si>
    <t>PERLATORY</t>
  </si>
  <si>
    <t>[A] Perlator M24 przepływ 1,33 l/min. (3 bar)</t>
  </si>
  <si>
    <t>[B] Perlator M24 przepływ 1,89 l/min. (3 bar)</t>
  </si>
  <si>
    <t>[C] Perlator M24 przepływ 3,79 l/min. (3 bar)</t>
  </si>
  <si>
    <t>[D] Perlator M24 przepływ 5 l/min. (3 bar)</t>
  </si>
  <si>
    <t>AG0046600R</t>
  </si>
  <si>
    <t>8433291078717</t>
  </si>
  <si>
    <t>[G] Perlator M24 wewnętrzny 5 l/min. Coin (3 bar)</t>
  </si>
  <si>
    <t>AG0129507R</t>
  </si>
  <si>
    <t>8433290546453</t>
  </si>
  <si>
    <t>[H] Perlator M24 wewnętrzny 5,7 l/min. Coin (3 bar)</t>
  </si>
  <si>
    <t>AG0099007R</t>
  </si>
  <si>
    <t>8433290318760</t>
  </si>
  <si>
    <t>[E] Perlator M24 przepływ 8 l/min. (3 bar)</t>
  </si>
  <si>
    <t>AG0055100R</t>
  </si>
  <si>
    <t>8433291100296</t>
  </si>
  <si>
    <t>[F] Perlator M24 przepływ 15 l/min. (3 bar)</t>
  </si>
  <si>
    <t>A525004700</t>
  </si>
  <si>
    <t>8414329126594</t>
  </si>
  <si>
    <t>[M] Perlator M18,5 przepływ 1,33 l/min. (3 bar)</t>
  </si>
  <si>
    <t>AG0130207R</t>
  </si>
  <si>
    <t>8433290548860</t>
  </si>
  <si>
    <t>[O] Perlator M18,5 przepływ 1,89 l/min. (3 bar)</t>
  </si>
  <si>
    <t>AG0130307R</t>
  </si>
  <si>
    <t>8433290549065</t>
  </si>
  <si>
    <t>[P] Perlator M18,5 przepływ 3,79 l/min. (3 bar)</t>
  </si>
  <si>
    <t>AG0130407R</t>
  </si>
  <si>
    <t>8433290549072</t>
  </si>
  <si>
    <t>[R] Perlator M18,5 przepływ 5 l/min. (3 bar)</t>
  </si>
  <si>
    <t>AG0125707R</t>
  </si>
  <si>
    <t>8433290542127</t>
  </si>
  <si>
    <t>[S] Perlator M18,5 przepływ 8 l/min. (3 bar)</t>
  </si>
  <si>
    <t>AG0130507R</t>
  </si>
  <si>
    <t>8433290549089</t>
  </si>
  <si>
    <t>OGRANICZNIK wypływu bat.prysznic 4L</t>
  </si>
  <si>
    <t>AG0099407R</t>
  </si>
  <si>
    <t>8433290318814</t>
  </si>
  <si>
    <t>OGRANICZNIK wypływu bat.prysznic 6L</t>
  </si>
  <si>
    <t>AG0099307R</t>
  </si>
  <si>
    <t>8433290318791</t>
  </si>
  <si>
    <t>INSIGNIA BLACK Umywalkowa CS, czarny połysk</t>
  </si>
  <si>
    <t>INSIGNIA BLACK Umywalkowa wysoka CS, czarny połysk</t>
  </si>
  <si>
    <t>INSIGNIA BLACK Bidetowa, czarny połysk</t>
  </si>
  <si>
    <t xml:space="preserve"> INSIGNIA BLACK</t>
  </si>
  <si>
    <t>INSIGNIA</t>
  </si>
  <si>
    <t xml:space="preserve">VICTORIA haczyk pojedynczy ścienny </t>
  </si>
  <si>
    <t>A816650001</t>
  </si>
  <si>
    <t xml:space="preserve">VICTORIA haczyk podwójny ścienny </t>
  </si>
  <si>
    <t>A816651001</t>
  </si>
  <si>
    <t xml:space="preserve">VICTORIA haczyk poczwórny ścienny </t>
  </si>
  <si>
    <t>A816652001</t>
  </si>
  <si>
    <t>VICTORIA wieszak jednoramienny ścienny na ręcznik 30 cm</t>
  </si>
  <si>
    <t>A816653001</t>
  </si>
  <si>
    <t>8433290101324</t>
  </si>
  <si>
    <t>VICTORIA wieszak jednoramienny ścienny na ręcznik 40 cm</t>
  </si>
  <si>
    <t>A816654001</t>
  </si>
  <si>
    <t>8433290101331</t>
  </si>
  <si>
    <t>VICTORIA wieszak jednoramienny ścienny na ręcznik 50 cm</t>
  </si>
  <si>
    <t>A816655001</t>
  </si>
  <si>
    <t>8433290101348</t>
  </si>
  <si>
    <t>VICTORIA wieszak jednoramienny ścienny na ręcznik 60 cm</t>
  </si>
  <si>
    <t>A816656001</t>
  </si>
  <si>
    <t>8433290101355</t>
  </si>
  <si>
    <t>VICTORIA wieszak punktowy dwuramienny ścienny 31,7 cm</t>
  </si>
  <si>
    <t>A816658001</t>
  </si>
  <si>
    <t>8433290101379</t>
  </si>
  <si>
    <t>VICTORIA wieszak bidetowy okrągły 20 cm</t>
  </si>
  <si>
    <t>A816659001</t>
  </si>
  <si>
    <t>8433290101386</t>
  </si>
  <si>
    <t>VICTORIA półka ścienna drut z wieszakiem na ręczniki 62,5 cm</t>
  </si>
  <si>
    <t>A816660001</t>
  </si>
  <si>
    <t>8433290101393</t>
  </si>
  <si>
    <t>VICTORIA półka szklana mocowanie ścienne 60 cm</t>
  </si>
  <si>
    <t>A816661001</t>
  </si>
  <si>
    <t>8433290101409</t>
  </si>
  <si>
    <t>VICTORIA wieszak na papier z pokrywą</t>
  </si>
  <si>
    <t>A816662001</t>
  </si>
  <si>
    <t>8433290101416</t>
  </si>
  <si>
    <t>VICTORIA wieszak na papier bez pokrywy</t>
  </si>
  <si>
    <t>A816663001</t>
  </si>
  <si>
    <t>8433290101423</t>
  </si>
  <si>
    <t>VICTORIA wieszak an papier prostopadły</t>
  </si>
  <si>
    <t>A816665001</t>
  </si>
  <si>
    <t>8433290101447</t>
  </si>
  <si>
    <t xml:space="preserve">VICTORIA szczotka wc metalowa mocowanie ścienne </t>
  </si>
  <si>
    <t>A816666001</t>
  </si>
  <si>
    <t>8433290101454</t>
  </si>
  <si>
    <t xml:space="preserve">VICTORIA szczotka wc szklana mocowanie ścienne </t>
  </si>
  <si>
    <t>A816667001</t>
  </si>
  <si>
    <t>8433290101461</t>
  </si>
  <si>
    <t>VICTORIA szczotka wc metalowa stojaca</t>
  </si>
  <si>
    <t>A816668001</t>
  </si>
  <si>
    <t>8433290101478</t>
  </si>
  <si>
    <t>VICTORIA dozownik ścienny metalowy</t>
  </si>
  <si>
    <t>A816677001</t>
  </si>
  <si>
    <t>8433290101560</t>
  </si>
  <si>
    <t>VICTORIA dozownik ścienny szklany</t>
  </si>
  <si>
    <t>A816678001</t>
  </si>
  <si>
    <t>8433290101577</t>
  </si>
  <si>
    <t>VICTORIA dozownik metalowy nablatowy</t>
  </si>
  <si>
    <t>A816679001</t>
  </si>
  <si>
    <t>8433290101584</t>
  </si>
  <si>
    <t>VICTORIA pojemnik na szczoteczki ścienny szklany</t>
  </si>
  <si>
    <t>A816681001</t>
  </si>
  <si>
    <t>8433290101607</t>
  </si>
  <si>
    <t xml:space="preserve">VICTORIA mydelniczka szklana ścienna </t>
  </si>
  <si>
    <t>A816683001</t>
  </si>
  <si>
    <t>8433290101621</t>
  </si>
  <si>
    <t>VICTORIA koszyk z drutu ścienny narożny 21x21 cm</t>
  </si>
  <si>
    <t>A816685001</t>
  </si>
  <si>
    <t>8433290101645</t>
  </si>
  <si>
    <t>VICTORIA koszyk z drutu ścienny prostokątny 20x11,5 cm</t>
  </si>
  <si>
    <t>A816687001</t>
  </si>
  <si>
    <t>8433290101669</t>
  </si>
  <si>
    <t>VICTORIA koszyk z drutu ścienny prostokątny 30x13,5 cm</t>
  </si>
  <si>
    <t>A816688001</t>
  </si>
  <si>
    <t>8433290101676</t>
  </si>
  <si>
    <t>HOTELS CLASSIC</t>
  </si>
  <si>
    <t>HOTEL'S CLASSIC wieszak prosty 60cm</t>
  </si>
  <si>
    <t>A815422001</t>
  </si>
  <si>
    <t>HOTEL'S CLASSIC wieszak prosty 45cm</t>
  </si>
  <si>
    <t>A815420001</t>
  </si>
  <si>
    <t>HOTEL'S CLASSIC wieszak okrągły 20cm</t>
  </si>
  <si>
    <t>A815425001</t>
  </si>
  <si>
    <t xml:space="preserve">HOTEL'S CLASSIC wieszak na ręcznik </t>
  </si>
  <si>
    <t>A815429001</t>
  </si>
  <si>
    <t>HOTEL'S CLASSIC wieszak na pranie 21cm</t>
  </si>
  <si>
    <t>A815493001</t>
  </si>
  <si>
    <t xml:space="preserve">HOTEL'S CLASSIC półka narożna </t>
  </si>
  <si>
    <t>A815414001</t>
  </si>
  <si>
    <t>HOTEL'S CLASSIC kosz na śmieci 3L</t>
  </si>
  <si>
    <t>A815487001</t>
  </si>
  <si>
    <t>HOTEL'S CLASSIC kosz na śmieci 6L</t>
  </si>
  <si>
    <t>A815489001</t>
  </si>
  <si>
    <t>HOTEL'S CLASSIC pojemnik na chusteczki</t>
  </si>
  <si>
    <t>A815492001</t>
  </si>
  <si>
    <t>HOTEL'S CLASSIC wieszak na papier zapas</t>
  </si>
  <si>
    <t>A815436001</t>
  </si>
  <si>
    <t xml:space="preserve">HOTEL'S CLASSIC wieszak na papier </t>
  </si>
  <si>
    <t>A815437001</t>
  </si>
  <si>
    <t>HOTEL'S CLASSIC szczotka wc moc ścienne</t>
  </si>
  <si>
    <t>A815480001</t>
  </si>
  <si>
    <t>HOTEL'S CLASSIC haczyk ścienny podwójny</t>
  </si>
  <si>
    <t>A815491001</t>
  </si>
  <si>
    <t xml:space="preserve">HOTELS </t>
  </si>
  <si>
    <t>HOTELS 2.0 haczyk ścienny pojedynczy</t>
  </si>
  <si>
    <t>A816721001</t>
  </si>
  <si>
    <t>HOTELS 2.0 mydelniczka ścienna</t>
  </si>
  <si>
    <t>A816371001</t>
  </si>
  <si>
    <t>HOTELS 2.0 dozownik</t>
  </si>
  <si>
    <t>A816722001</t>
  </si>
  <si>
    <t>HOTELS 2.0 kubek z moc. ściennym</t>
  </si>
  <si>
    <t>A816723001</t>
  </si>
  <si>
    <t>HOTELS 2.0 półka szklana 60cm</t>
  </si>
  <si>
    <t>A816372001</t>
  </si>
  <si>
    <t>HOTELS 2.0 koszyk drut 30x12cm</t>
  </si>
  <si>
    <t>A816730001</t>
  </si>
  <si>
    <t>HOTELS 2.0 koszyk drut 20x12cm</t>
  </si>
  <si>
    <t>A816403001</t>
  </si>
  <si>
    <t>HOTELS 2.0 koszyk drut narożny 20x20cm</t>
  </si>
  <si>
    <t>A816731001</t>
  </si>
  <si>
    <t>HOTELS 2.0 wieszak ręcznikowy podwójny</t>
  </si>
  <si>
    <t>A816386001</t>
  </si>
  <si>
    <t xml:space="preserve">HOTELS 2.0 wieszak ręcznikowy 75cm pojedynczy </t>
  </si>
  <si>
    <t>A816376001</t>
  </si>
  <si>
    <t xml:space="preserve">HOTELS 2.0 wieszak ręcznikowy 60cm pojedynczy </t>
  </si>
  <si>
    <t>A816729001</t>
  </si>
  <si>
    <t xml:space="preserve">HOTELS 2.0 wieszak ręcznikowy 30cm pojedynczy </t>
  </si>
  <si>
    <t>A816727001</t>
  </si>
  <si>
    <t>HOTELS 2.0 wieszak okrągły 21cm</t>
  </si>
  <si>
    <t>A816724001</t>
  </si>
  <si>
    <t>HOTELS 2.0 wieszak ręcznikowy 40cm dwuramienny</t>
  </si>
  <si>
    <t>A816378001</t>
  </si>
  <si>
    <t>HOTELS 2.0 półka ścienna na ręczniki z wieszakiem</t>
  </si>
  <si>
    <t>A816379001</t>
  </si>
  <si>
    <t>HOTELS 2.0 wieszak na papier</t>
  </si>
  <si>
    <t>A816720001</t>
  </si>
  <si>
    <t>HOTELS 2.0 wieszak na papier zapas</t>
  </si>
  <si>
    <t>A816383001</t>
  </si>
  <si>
    <t>HOTELS 2.0 wieszak na papier bez pokrywy</t>
  </si>
  <si>
    <t>A816725001</t>
  </si>
  <si>
    <t>HOTELS 2.0 szczotka wc z moc ściennym</t>
  </si>
  <si>
    <t>A816369001</t>
  </si>
  <si>
    <t>HOTELS 2.0 kosz na śmieci</t>
  </si>
  <si>
    <t>A816392001</t>
  </si>
  <si>
    <t>A816726001</t>
  </si>
  <si>
    <t>TEMPO</t>
  </si>
  <si>
    <t>Haczyk pojedynczy ścienny</t>
  </si>
  <si>
    <t>A817020001</t>
  </si>
  <si>
    <t xml:space="preserve">Haczyk pojedynczy ścienny Titanium Black </t>
  </si>
  <si>
    <t>A817020022</t>
  </si>
  <si>
    <t>8433290104714</t>
  </si>
  <si>
    <t>Kubek szklany z mocowaniem ściennym</t>
  </si>
  <si>
    <t>A817021001</t>
  </si>
  <si>
    <t>Kubek szklany z mocowaniem ściennym Titanium Black</t>
  </si>
  <si>
    <t>A817021022</t>
  </si>
  <si>
    <t>8433290104721</t>
  </si>
  <si>
    <t>Kubek szklany stojący</t>
  </si>
  <si>
    <t>A817022001</t>
  </si>
  <si>
    <t>Kubek szklany stojący Titanium Black</t>
  </si>
  <si>
    <t>A817022022</t>
  </si>
  <si>
    <t>8433290104738</t>
  </si>
  <si>
    <t>Mydelniczka ścienna</t>
  </si>
  <si>
    <t>A817023001</t>
  </si>
  <si>
    <t>Mydelniczka ścienna Titanium Black</t>
  </si>
  <si>
    <t>A817023022</t>
  </si>
  <si>
    <t>8433290104745</t>
  </si>
  <si>
    <t>Mydelniczka</t>
  </si>
  <si>
    <t>A817024001</t>
  </si>
  <si>
    <t>Mydelniczka "leżąca" Titanium Black</t>
  </si>
  <si>
    <t>A817024022</t>
  </si>
  <si>
    <t>8433290104752</t>
  </si>
  <si>
    <t xml:space="preserve">Dozownik szklany stojący </t>
  </si>
  <si>
    <t>A817026001</t>
  </si>
  <si>
    <t>Dozownik szklany stojący  Titanium Black</t>
  </si>
  <si>
    <t>A817026022</t>
  </si>
  <si>
    <t>8433290104769</t>
  </si>
  <si>
    <t>Dozownik szklany ścienny</t>
  </si>
  <si>
    <t>A817037001</t>
  </si>
  <si>
    <t>Dozownik szklany ścienny Titanium Black</t>
  </si>
  <si>
    <t>A817037022</t>
  </si>
  <si>
    <t>8433290104868</t>
  </si>
  <si>
    <t>Półka 300mm</t>
  </si>
  <si>
    <t>A817040001</t>
  </si>
  <si>
    <t>Półka 300mm Titanium Black</t>
  </si>
  <si>
    <t>A817040022</t>
  </si>
  <si>
    <t>8433290107425</t>
  </si>
  <si>
    <t>Półka 600mm</t>
  </si>
  <si>
    <t>A817027001</t>
  </si>
  <si>
    <t>Półka 600mm Titanium Black</t>
  </si>
  <si>
    <t>A817027022</t>
  </si>
  <si>
    <t>8433290104776</t>
  </si>
  <si>
    <t>Pojemnik (kontener)</t>
  </si>
  <si>
    <t>A817028001</t>
  </si>
  <si>
    <t>Pojemnik (kontener) Titanium Black</t>
  </si>
  <si>
    <t>A817028022</t>
  </si>
  <si>
    <t>8433290104783</t>
  </si>
  <si>
    <t>Wieszak ręcznikowy ścienny "uchwyt" 300mm</t>
  </si>
  <si>
    <t>A817039001</t>
  </si>
  <si>
    <t>Wieszak ręcznikowy jednoramienny "uchwyt" ścienny 300mm Titanium Black</t>
  </si>
  <si>
    <t>A817039022</t>
  </si>
  <si>
    <t>8433290104882</t>
  </si>
  <si>
    <t>Wieszak ręcznikowy jednoramienny ścienny 450mm</t>
  </si>
  <si>
    <t>A817029001</t>
  </si>
  <si>
    <t>Wieszak ręcznikowy jednoramienny "uchwyt" ścienny 450mm Titanium Black</t>
  </si>
  <si>
    <t>A817029022</t>
  </si>
  <si>
    <t>8433290104790</t>
  </si>
  <si>
    <t>Wieszak ręcznikowy jednoramienny ścienny 600mm</t>
  </si>
  <si>
    <t>A817030001</t>
  </si>
  <si>
    <t>Wieszak ręcznikowy jednoramienny "uchwyt" ścienny 600mm Titanium Black</t>
  </si>
  <si>
    <t>A817030022</t>
  </si>
  <si>
    <t>8433290104806</t>
  </si>
  <si>
    <t>Wieszak ręcznikowy podwójny</t>
  </si>
  <si>
    <t>A817031001</t>
  </si>
  <si>
    <t>Wieszak ręcznikowy podwójny Titanium Black</t>
  </si>
  <si>
    <t>A817031022</t>
  </si>
  <si>
    <t>8433290104813</t>
  </si>
  <si>
    <t>Półka ścienna na ręcznik z wieszakiem</t>
  </si>
  <si>
    <t>A817032001</t>
  </si>
  <si>
    <t>Półka ścienna na ręcznik z wieszakiem Titanium Black</t>
  </si>
  <si>
    <t>A817032022</t>
  </si>
  <si>
    <t>8433290104820</t>
  </si>
  <si>
    <t>Wieszak na papier z pokrywą</t>
  </si>
  <si>
    <t>A817033001</t>
  </si>
  <si>
    <t>Wieszak na papier z pokrywą Titanium Black</t>
  </si>
  <si>
    <t>A817033022</t>
  </si>
  <si>
    <t>8433290104837</t>
  </si>
  <si>
    <t>Wieszak na papier bez pokrywy</t>
  </si>
  <si>
    <t>A817034001</t>
  </si>
  <si>
    <t>Wieszak na papier bez pokrywy Titanium Black</t>
  </si>
  <si>
    <t>A817034022</t>
  </si>
  <si>
    <t>8433290107432</t>
  </si>
  <si>
    <t>Wieszak na papier zapas</t>
  </si>
  <si>
    <t>A817035001</t>
  </si>
  <si>
    <t>Wieszak na papier zapas Titanium Black</t>
  </si>
  <si>
    <t>A817035022</t>
  </si>
  <si>
    <t>8433290104844</t>
  </si>
  <si>
    <t>Szczotka WC mocowanie ścienne</t>
  </si>
  <si>
    <t>A817036001</t>
  </si>
  <si>
    <t>Szczotka WC mocowanie ścienne Titanium Black</t>
  </si>
  <si>
    <t>A817036022</t>
  </si>
  <si>
    <t>8433290104851</t>
  </si>
  <si>
    <t>Szczotka WC stojąca</t>
  </si>
  <si>
    <t>A817038001</t>
  </si>
  <si>
    <t>Szczotka WC stojąca Titanium Black</t>
  </si>
  <si>
    <t>A817038022</t>
  </si>
  <si>
    <t>8433290104875</t>
  </si>
  <si>
    <t>A817001001</t>
  </si>
  <si>
    <t>Dozownik ścienny</t>
  </si>
  <si>
    <t>A817006001</t>
  </si>
  <si>
    <t>A817005001</t>
  </si>
  <si>
    <t>A817004001</t>
  </si>
  <si>
    <t>Kubek z mocowaniem ściennym</t>
  </si>
  <si>
    <t>A817007001</t>
  </si>
  <si>
    <t>Wieszak okrągły Ø210mm</t>
  </si>
  <si>
    <t>A817002001</t>
  </si>
  <si>
    <t>Wieszak ręcznikowy jednoramienny ścienny 550mm</t>
  </si>
  <si>
    <t>A817003001</t>
  </si>
  <si>
    <t>A817008001</t>
  </si>
  <si>
    <t>w celu uzyskania rozmiaru 120 należy zamówić 2 x podany kod</t>
  </si>
  <si>
    <t>TOWN NEW</t>
  </si>
  <si>
    <t>TOWN Rondo kabina prysznicowa 80X80x195 CR R450 MR</t>
  </si>
  <si>
    <t>AMP2508012M</t>
  </si>
  <si>
    <t>8433290011081</t>
  </si>
  <si>
    <t>TOWN Rondo kabina prysznicowa 90X90x195 CR R550 MR</t>
  </si>
  <si>
    <t>AMP2509012M</t>
  </si>
  <si>
    <t>8433290011197</t>
  </si>
  <si>
    <t>TOWN Square kabina prysznicowa 80X80X195 2L2</t>
  </si>
  <si>
    <t>AMP2608012M</t>
  </si>
  <si>
    <t>8433290067040</t>
  </si>
  <si>
    <t>TOWN Square kabina prysznicowa 90X90X195 2L2</t>
  </si>
  <si>
    <t>AMP2609012M</t>
  </si>
  <si>
    <t>8433290011074</t>
  </si>
  <si>
    <t>TOWN drzwi 1-cz. otw. 80X195 PE</t>
  </si>
  <si>
    <t>AMP2708012M</t>
  </si>
  <si>
    <t>8433290028546</t>
  </si>
  <si>
    <t>TOWN drzwi 1-cz. otw. 90X195 PE</t>
  </si>
  <si>
    <t>AMP2709012M</t>
  </si>
  <si>
    <t>8433290028553</t>
  </si>
  <si>
    <t>TOWN drzwi 1-cz. otw. 1000X195 PE</t>
  </si>
  <si>
    <t>AMP2710012M</t>
  </si>
  <si>
    <t>8433290028560</t>
  </si>
  <si>
    <t>TOWN drzwi 2-cz.przes.100X195 L2-E</t>
  </si>
  <si>
    <t>AMP2810012M</t>
  </si>
  <si>
    <t>8433290011203</t>
  </si>
  <si>
    <t>TOWN drzwi 2-cz.przes.110X195 L2-E</t>
  </si>
  <si>
    <t>AMP2811012M</t>
  </si>
  <si>
    <t>8433290011241</t>
  </si>
  <si>
    <t>TOWN drzwi 2-cz.przes.120X195 L2-E</t>
  </si>
  <si>
    <t>AMP2812012M</t>
  </si>
  <si>
    <t>8433290011890</t>
  </si>
  <si>
    <t>TOWN drzwi 2-cz.przes.130X195 L2-E</t>
  </si>
  <si>
    <t>AMP2813012M</t>
  </si>
  <si>
    <t>8433290012545</t>
  </si>
  <si>
    <t>TOWN drzwi 2-cz.przes.140X195 L2-E</t>
  </si>
  <si>
    <t>AMP2814012M</t>
  </si>
  <si>
    <t>8433290076288</t>
  </si>
  <si>
    <t>TOWN 2-cz. drzwi BIFOLD do wnęki 80x195 2P</t>
  </si>
  <si>
    <t>AMP2408012M</t>
  </si>
  <si>
    <t>8433290034875</t>
  </si>
  <si>
    <t>TOWN 2-cz. drzwi BIFOLD do wnęki 90x195 2P</t>
  </si>
  <si>
    <t>AMP2409012M</t>
  </si>
  <si>
    <t>8433290034882</t>
  </si>
  <si>
    <t>TOWN scianka boczna do kompletacji z drzwiami 70x195 LF</t>
  </si>
  <si>
    <t>AMP2307012M</t>
  </si>
  <si>
    <t>8433290076301</t>
  </si>
  <si>
    <t>TOWN scianka boczna do kompletacji z drzwiami 80x195 LF</t>
  </si>
  <si>
    <t>AMP2308012M</t>
  </si>
  <si>
    <t>8433290035063</t>
  </si>
  <si>
    <t>TOWN scianka boczna do kompletacji z drzwiami 90x195 LF</t>
  </si>
  <si>
    <t>AMP2309012M</t>
  </si>
  <si>
    <t>8433290035285</t>
  </si>
  <si>
    <t>TOWN scianka boczna do kompletacji z drzwiami 100x195 LF</t>
  </si>
  <si>
    <t>AMP2310012M</t>
  </si>
  <si>
    <t>8433290044270</t>
  </si>
  <si>
    <t>TOWN profil poszerzający</t>
  </si>
  <si>
    <t>AMP2919502</t>
  </si>
  <si>
    <t>8433290057201</t>
  </si>
  <si>
    <t>TOWN parawan nawannowy 2 cz 85x150 B1H</t>
  </si>
  <si>
    <t>AMP2108512</t>
  </si>
  <si>
    <t>8433290134407</t>
  </si>
  <si>
    <t>TOWN parawan nawannowy 2 cz 100x150 B1HF</t>
  </si>
  <si>
    <t>AMP2210012</t>
  </si>
  <si>
    <t>8433290134414</t>
  </si>
  <si>
    <t>CAPITAL</t>
  </si>
  <si>
    <t>Capital kabina półokrągła drzwi skrzydłowe z polem stałym 80x195</t>
  </si>
  <si>
    <t>AM4308012M</t>
  </si>
  <si>
    <t>8433290705751</t>
  </si>
  <si>
    <t>Capital kabina półokrągła drzwi skrzydłowe z polem stałym 90x195</t>
  </si>
  <si>
    <t>AM4309012M</t>
  </si>
  <si>
    <t>8433290705805</t>
  </si>
  <si>
    <t>Capital drzwi składane 80x195</t>
  </si>
  <si>
    <t>AM4508012M</t>
  </si>
  <si>
    <t>8433290705768</t>
  </si>
  <si>
    <t>Capital drzwi składane 90x195</t>
  </si>
  <si>
    <t>AM4509012M</t>
  </si>
  <si>
    <t>8433290711493</t>
  </si>
  <si>
    <t>Capital drzwi składane 100x195</t>
  </si>
  <si>
    <t>AM4510012M</t>
  </si>
  <si>
    <t>8433290705850</t>
  </si>
  <si>
    <t>Capital drzwi skrzydłowe z polem stałym 80x195</t>
  </si>
  <si>
    <t>AM4608012M</t>
  </si>
  <si>
    <t>8433290705775</t>
  </si>
  <si>
    <t>Capital drzwi skrzydłowe z polem stałym 90x195</t>
  </si>
  <si>
    <t>AM4609012M</t>
  </si>
  <si>
    <t>8433290705836</t>
  </si>
  <si>
    <t>Capital drzwi skrzydłowe z polem stałym 100x195</t>
  </si>
  <si>
    <t>AM4610012M</t>
  </si>
  <si>
    <t>8433290705843</t>
  </si>
  <si>
    <t>Capital drzwi skrzydłowe 40x195</t>
  </si>
  <si>
    <t>AM4704012M</t>
  </si>
  <si>
    <t>8433290043402</t>
  </si>
  <si>
    <t>Capital drzwi skrzydłowe 50x195</t>
  </si>
  <si>
    <t>AM4705012M</t>
  </si>
  <si>
    <t>8433290043419</t>
  </si>
  <si>
    <t>Capital drzwi skrzydłowe 60x195</t>
  </si>
  <si>
    <t>AM4706012M</t>
  </si>
  <si>
    <t>8433290214680</t>
  </si>
  <si>
    <t>Capital drzwi skrzydłowe 70x195</t>
  </si>
  <si>
    <t>AM4707012M</t>
  </si>
  <si>
    <t>8433290216301</t>
  </si>
  <si>
    <t>Capital drzwi skrzydłowe 80x195</t>
  </si>
  <si>
    <t>AM4708012M</t>
  </si>
  <si>
    <t>8433290705782</t>
  </si>
  <si>
    <t>Capital drzwi skrzydłowe 90x195</t>
  </si>
  <si>
    <t>AM4709012M</t>
  </si>
  <si>
    <t>8433290705867</t>
  </si>
  <si>
    <t>Capital drzwi skrzydłowe 100x195</t>
  </si>
  <si>
    <t>AM4710012M</t>
  </si>
  <si>
    <t>8433290705874</t>
  </si>
  <si>
    <t>Capital ścianka boczna 70x195</t>
  </si>
  <si>
    <t>AM4407012M</t>
  </si>
  <si>
    <t>8433290705799</t>
  </si>
  <si>
    <t>Capital ścianka boczna 80x195</t>
  </si>
  <si>
    <t>AM4408012M</t>
  </si>
  <si>
    <t>8433290705973</t>
  </si>
  <si>
    <t>Capital ścianka boczna 90x195</t>
  </si>
  <si>
    <t>AM4409012M</t>
  </si>
  <si>
    <t>8433290705980</t>
  </si>
  <si>
    <t>Capital ścianka boczna 100x195</t>
  </si>
  <si>
    <t>AM4410012M</t>
  </si>
  <si>
    <t>8433290705997</t>
  </si>
  <si>
    <t>Capital profil ścienny z uszczelką magnetyczną do wnęki 195 cm</t>
  </si>
  <si>
    <t>AM48195020</t>
  </si>
  <si>
    <t>8433290706093</t>
  </si>
  <si>
    <t xml:space="preserve">Capital profil poszerzający do drzwi </t>
  </si>
  <si>
    <t>AM49195020</t>
  </si>
  <si>
    <t>8433290711509</t>
  </si>
  <si>
    <t>Capital profil poszerzający do ścianek stałych</t>
  </si>
  <si>
    <t>AM49195030</t>
  </si>
  <si>
    <t>8433290064148</t>
  </si>
  <si>
    <t>Uszczelka przelotowa</t>
  </si>
  <si>
    <t>AMP3919500</t>
  </si>
  <si>
    <t>8433290694185</t>
  </si>
  <si>
    <t xml:space="preserve">Capital Parawan wannowy 85x140 </t>
  </si>
  <si>
    <t>AM4008512M</t>
  </si>
  <si>
    <t>8433290706024</t>
  </si>
  <si>
    <t>Capital Parawan wannowy 115x140</t>
  </si>
  <si>
    <t>AM4111512M</t>
  </si>
  <si>
    <t>8433290706062</t>
  </si>
  <si>
    <t>CAPITAL BLACK</t>
  </si>
  <si>
    <t>CAPITAL BLACK drzwi 2 skrzydłowe łamane 80x195</t>
  </si>
  <si>
    <t>AM4508016M</t>
  </si>
  <si>
    <t>CAPITAL BLACK drzwi 2 skrzydłowe łamane  90x195</t>
  </si>
  <si>
    <t>AM4509016M</t>
  </si>
  <si>
    <t>8433290732528</t>
  </si>
  <si>
    <t>CAPITAL BLACK drzwi 2 skrzydłowe łamane  100x195</t>
  </si>
  <si>
    <t>AM4510016M</t>
  </si>
  <si>
    <t>8433290732542</t>
  </si>
  <si>
    <t>CAPITAL BLACK drzwi skrzydłowe z polem stałym 80x195</t>
  </si>
  <si>
    <t>AM4608016M</t>
  </si>
  <si>
    <t>8433290732566</t>
  </si>
  <si>
    <t>CAPITAL BLACK drzwi skrzydłowe z polem stałym 90x195</t>
  </si>
  <si>
    <t>AM4609016M</t>
  </si>
  <si>
    <t>8433290732573</t>
  </si>
  <si>
    <t>CAPITAL BLACK drzwi skrzydłowe z polem stałym 100x195</t>
  </si>
  <si>
    <t>AM4610016M</t>
  </si>
  <si>
    <t>8433290733020</t>
  </si>
  <si>
    <t>CAPITAL BLACK drzwi skrzydłowe 80x195</t>
  </si>
  <si>
    <t>AM4708016M</t>
  </si>
  <si>
    <t>8433290733075</t>
  </si>
  <si>
    <t>CAPITAL BLACK drzwi skrzydłowe 90x195</t>
  </si>
  <si>
    <t>AM4709016M</t>
  </si>
  <si>
    <t>8433290733082</t>
  </si>
  <si>
    <t>CAPITAL BLACK drzwi skrzydłowe 100x195</t>
  </si>
  <si>
    <t>AM4710016M</t>
  </si>
  <si>
    <t>8433290733105</t>
  </si>
  <si>
    <t>CAPITAL BLACK ścianka boczna 70x195</t>
  </si>
  <si>
    <t>AM4407016M</t>
  </si>
  <si>
    <t>8433290733112</t>
  </si>
  <si>
    <t>CAPITAL BLACK ścianka boczna 80x195</t>
  </si>
  <si>
    <t>AM4408016M</t>
  </si>
  <si>
    <t>8433290733129</t>
  </si>
  <si>
    <t>CAPITAL BLACK ścianka boczna 90x195</t>
  </si>
  <si>
    <t>AM4409016M</t>
  </si>
  <si>
    <t>8433290733310</t>
  </si>
  <si>
    <t>CAPITAL BLACK ścianka boczna 100x195</t>
  </si>
  <si>
    <t>AM4410016M</t>
  </si>
  <si>
    <t>8433290733327</t>
  </si>
  <si>
    <t>CAPITAL BLACK profil ścienny z uszczelką magnetyczną do wnęki 195 cm</t>
  </si>
  <si>
    <t>AM48195060</t>
  </si>
  <si>
    <t>8433290733334</t>
  </si>
  <si>
    <t xml:space="preserve">CAPITAL BLACK profil poszerzający do drzwi </t>
  </si>
  <si>
    <t>AM49195060</t>
  </si>
  <si>
    <t>8433290733341</t>
  </si>
  <si>
    <t>CAPITAL BLACK profil poszerzający do ścianek stałych</t>
  </si>
  <si>
    <t>AM38195060</t>
  </si>
  <si>
    <t>8433290733358</t>
  </si>
  <si>
    <t>METROPOLIS</t>
  </si>
  <si>
    <t>METROPOLIS Rondo kabina prysznicowa 80X80x195 CR R450</t>
  </si>
  <si>
    <t>AMP3608012M</t>
  </si>
  <si>
    <t>8433290403848</t>
  </si>
  <si>
    <t>METROPOLIS Rondo kabina prysznicowa 90X90x195 CR R550</t>
  </si>
  <si>
    <t>AMP3609012M</t>
  </si>
  <si>
    <t>8433290403855</t>
  </si>
  <si>
    <t>METROPOLIS Diamond 90x90x195</t>
  </si>
  <si>
    <t>AMP3709012M</t>
  </si>
  <si>
    <t>8433290403862</t>
  </si>
  <si>
    <t>METROPOLIS drzwi z polem stałym 80x195</t>
  </si>
  <si>
    <t>AMP3408012M</t>
  </si>
  <si>
    <t>8433290396119</t>
  </si>
  <si>
    <t>METROPOLIS drzwi z polem stałym 90x195</t>
  </si>
  <si>
    <t>AMP3409012M</t>
  </si>
  <si>
    <t>8433290396133</t>
  </si>
  <si>
    <t>METROPOLIS drzwi z polem stałym 100x195</t>
  </si>
  <si>
    <t>AMP3410012M</t>
  </si>
  <si>
    <t>8433290396140</t>
  </si>
  <si>
    <t>METROPOLIS drzwi z polem stałym 120x195</t>
  </si>
  <si>
    <t>AMP3412012M</t>
  </si>
  <si>
    <t>8433290396157</t>
  </si>
  <si>
    <t>METROPOLIS drzwi z polem stałym 140x195</t>
  </si>
  <si>
    <t>AMP3414012M</t>
  </si>
  <si>
    <t>8433290396201</t>
  </si>
  <si>
    <t>METROPOLIS drzwi z polem stałym 160x195</t>
  </si>
  <si>
    <t>AMP3416012M</t>
  </si>
  <si>
    <t>8433290396287</t>
  </si>
  <si>
    <t>METROPOLIS ścianka boczna 70x195</t>
  </si>
  <si>
    <t>AMP3507012M</t>
  </si>
  <si>
    <t>8433290396294</t>
  </si>
  <si>
    <t>METROPOLIS ścianka boczna 80x195</t>
  </si>
  <si>
    <t>AMP3508012M</t>
  </si>
  <si>
    <t>8433290396300</t>
  </si>
  <si>
    <t>METROPOLIS ścianka boczna 90x195</t>
  </si>
  <si>
    <t>AMP3509012M</t>
  </si>
  <si>
    <t>8433290396317</t>
  </si>
  <si>
    <t>METROPOLIS ścianka boczna 100x195</t>
  </si>
  <si>
    <t>AMP3510012M</t>
  </si>
  <si>
    <t>8433290396324</t>
  </si>
  <si>
    <t>METROPOLIS wspornik ścianki 100cm</t>
  </si>
  <si>
    <t>AMP34MR4100</t>
  </si>
  <si>
    <t>METROPOLIS profil poszerzający</t>
  </si>
  <si>
    <t>PI4100108</t>
  </si>
  <si>
    <t>AREA</t>
  </si>
  <si>
    <t>AREA drzwi przesuwne 120x200 lewe MXC</t>
  </si>
  <si>
    <t>AMP05L2012M</t>
  </si>
  <si>
    <t>AREA drzwi przesuwne 120x200 prawe MXC</t>
  </si>
  <si>
    <t>AMP05R2012M</t>
  </si>
  <si>
    <t>AREA drzwi przesuwne 140x200 lewe MXC</t>
  </si>
  <si>
    <t>AMP05L4012M</t>
  </si>
  <si>
    <t>AREA drzwi przesuwne 140x200 prawe MXC</t>
  </si>
  <si>
    <t>AMP05R4012M</t>
  </si>
  <si>
    <t>AREA drzwi przesuwne 160x200 lewe MXC</t>
  </si>
  <si>
    <t>AMP05L6012M</t>
  </si>
  <si>
    <t>AREA drzwi przesuwne 160x200 prawe MXC</t>
  </si>
  <si>
    <t>AMP05R6012M</t>
  </si>
  <si>
    <t>AREA ścianka boczna 80x200 L/P MXC</t>
  </si>
  <si>
    <t>AMP0608012M</t>
  </si>
  <si>
    <t>AREA ścianka boczna 90x200 L/P MXC</t>
  </si>
  <si>
    <t>AMP0609012M</t>
  </si>
  <si>
    <t>AREA ścianka boczna 100x200 L/P MXC</t>
  </si>
  <si>
    <t>AMP0610012M</t>
  </si>
  <si>
    <t>% zmiana ceny</t>
  </si>
  <si>
    <t>THESIS</t>
  </si>
  <si>
    <t>THESIS Umywalkowa z korkiem automatycznym</t>
  </si>
  <si>
    <t>A5A3050C00</t>
  </si>
  <si>
    <t>THESIS Umywalkowa wysoka z korkiem automatycznym</t>
  </si>
  <si>
    <t>A5A3450C00</t>
  </si>
  <si>
    <t>THESIS Bidetowa z korkiem automatycznym</t>
  </si>
  <si>
    <t>A5A6050C00</t>
  </si>
  <si>
    <t>THESIS Trzyotworowa bateria umywalkowa sztorcowa</t>
  </si>
  <si>
    <t>A5A4450C00</t>
  </si>
  <si>
    <t>THESIS Umywalkowa podtynkowa 1 uchwyt.</t>
  </si>
  <si>
    <t>A5A4750C00</t>
  </si>
  <si>
    <t>THESIS Umywalkowa podtynkowa 2 uchwyt.</t>
  </si>
  <si>
    <t>A5A4550C00</t>
  </si>
  <si>
    <t>THESIS Wannowo-prysznicowa ścienna z zestawem</t>
  </si>
  <si>
    <t>A5A0150C00</t>
  </si>
  <si>
    <t>THESIS Prysznicowa ścienna z zestawem</t>
  </si>
  <si>
    <t>A5A2050C00</t>
  </si>
  <si>
    <t>THESIS Bateria podtynkowa wannowo-prysznicowa do RocaBox</t>
  </si>
  <si>
    <t>A5A0B50C00</t>
  </si>
  <si>
    <t>THESIS Bateria podtynkowa wannowa lub prysznicowa do Rocabox</t>
  </si>
  <si>
    <t>A5A2B50C00</t>
  </si>
  <si>
    <t>VICTORIA Kolumna prysznicowa z baterią prysznicową 1 uchwytową</t>
  </si>
  <si>
    <t>A5A9725C00</t>
  </si>
  <si>
    <t>VICTORIA-T Kolumna prysznicowa z baterią termostatyczną, teleskop</t>
  </si>
  <si>
    <t>A5A2018C00</t>
  </si>
  <si>
    <t xml:space="preserve">NAIA BLACK korek do baterii  </t>
  </si>
  <si>
    <t>A5054009CN</t>
  </si>
  <si>
    <t>PROGRAM PRYSZNICOWY</t>
  </si>
  <si>
    <t xml:space="preserve">Ramię ścienne 165mm 1/2" do głowicy </t>
  </si>
  <si>
    <t>A505317100</t>
  </si>
  <si>
    <t xml:space="preserve">LUSTRA </t>
  </si>
  <si>
    <t>MITOS LED Lustro 600x700</t>
  </si>
  <si>
    <t>A812313000</t>
  </si>
  <si>
    <t>8433290566710</t>
  </si>
  <si>
    <t>MITOS LED Lustro 800x700</t>
  </si>
  <si>
    <t>A812315000</t>
  </si>
  <si>
    <t>8433290566734</t>
  </si>
  <si>
    <t>MITOS LED Lustro 1000x700</t>
  </si>
  <si>
    <t>A812316000</t>
  </si>
  <si>
    <t>8433290566741</t>
  </si>
  <si>
    <t>Spotlight Starlight Oświetlenie</t>
  </si>
  <si>
    <t>A813082000</t>
  </si>
  <si>
    <t>8433290694512</t>
  </si>
  <si>
    <t>A5A3B3ARG0</t>
  </si>
  <si>
    <t>INSIGNIA ROSE GOLD Umywalkowa CS, różowe złoto</t>
  </si>
  <si>
    <t>A5A3C3ARG0</t>
  </si>
  <si>
    <t>INSIGNIA ROSE GOLD Umywalkowa wysoka CS, różowe złoto</t>
  </si>
  <si>
    <t>A5A353ARG0</t>
  </si>
  <si>
    <t>A5252206RG</t>
  </si>
  <si>
    <t>INSIGNIA ROSE GOLD Umywalkowa podtynkowa jednouchwytowa (do łączenia z podtynkowym elementem A5252206RG), różowe złoto</t>
  </si>
  <si>
    <t>Element podtynkowy do montażu baterii umywalkowych podtynkowych ROSE GOLD</t>
  </si>
  <si>
    <t>A5A6A3ARG0</t>
  </si>
  <si>
    <t>INSIGNIA ROSE GOLD Bidetowa, różowe złoto</t>
  </si>
  <si>
    <t>A5A0B3ARG0</t>
  </si>
  <si>
    <t>INSIGNIA ROSE GOLD Bateria wannowo-prysznicowa podtynkowa do RocaBox, różowe złoto</t>
  </si>
  <si>
    <t>A5A2B3ARG0</t>
  </si>
  <si>
    <t>INSIGNIA ROSE GOLD Bateria prysznicowa podtynkowa do RocaBox, różowe złoto</t>
  </si>
  <si>
    <t>A5A0C3ARG0</t>
  </si>
  <si>
    <t>INSIGNIA ROSE GOLD Bateria wannowo-prysznicowa termostatyczna podtynkowa do RocaBox, różowe złoto</t>
  </si>
  <si>
    <t>A5A2C3ARG0</t>
  </si>
  <si>
    <t>INSIGNIA ROSE GOLD Bateria prysznicowa termostatyczna podtynkowa do RocaBox, różowe złoto</t>
  </si>
  <si>
    <t>A5A0703RG0</t>
  </si>
  <si>
    <t>INSIGNIA ROSE GOLD wylewka wannowa, różowe złoto</t>
  </si>
  <si>
    <t xml:space="preserve"> INSIGNIA ROSE GOLD</t>
  </si>
  <si>
    <t>NAIA ROSE GOLD bateria umywalkowa Cold Start, bez korka</t>
  </si>
  <si>
    <t>A5A3A96RG0</t>
  </si>
  <si>
    <t>NAIA ROSE GOLD bateria umywalkowa wysoka, Cold Start, bez korka</t>
  </si>
  <si>
    <t>A5A3B96RG0</t>
  </si>
  <si>
    <t>A5A3596RG0</t>
  </si>
  <si>
    <t>NAIA ROSE GOLD bateria bidetowa, bez korka</t>
  </si>
  <si>
    <t>A5A6A96RG0</t>
  </si>
  <si>
    <t>NAIA ROSE GOLD bateria wannowa ścienna bez zestawu</t>
  </si>
  <si>
    <t>A5A0296RG0</t>
  </si>
  <si>
    <t>NAIA ROSE GOLD bateria prysznicowa ścienna bez zestawu</t>
  </si>
  <si>
    <t>A5A2196RG0</t>
  </si>
  <si>
    <t>NAIA ROSE GOLD bateria 2 WY (wann-prysz) podtynkowa (RocaBox A525869403)</t>
  </si>
  <si>
    <t>A5A0B96RG0</t>
  </si>
  <si>
    <t>NAIA ROSE GOLD bateria 1 WY (prysz) podtynkowa (RocaBox A525869403)</t>
  </si>
  <si>
    <t>A5A2B96RG0</t>
  </si>
  <si>
    <t>AQUA korek do baterii rose gold</t>
  </si>
  <si>
    <t>A5054015RG</t>
  </si>
  <si>
    <t>NAIA ROSE GOLD syfon umywalkowy</t>
  </si>
  <si>
    <t>A5064031RG</t>
  </si>
  <si>
    <t>ROSE GOLD Wylewka wannowa square</t>
  </si>
  <si>
    <t>A5253089RG</t>
  </si>
  <si>
    <t>NAIA ROSE GOLD</t>
  </si>
  <si>
    <t>SENSUM BLACK ROUND słuchawka prysznicowa 130/4</t>
  </si>
  <si>
    <t>A5B1107CN0</t>
  </si>
  <si>
    <t>ROSE GOLD STELLA STICK Round Słuchawka prysznicowa 1 funkcyjna</t>
  </si>
  <si>
    <t>A5B3750RG0</t>
  </si>
  <si>
    <t>SENSUM ROSE GOLD ROUND słuchawka prysznicowa 130/4</t>
  </si>
  <si>
    <t>A5B1107RG0</t>
  </si>
  <si>
    <t>ROSE GOLD Round uchwyt słuchawki ścienny</t>
  </si>
  <si>
    <t>A5B1350RG0</t>
  </si>
  <si>
    <t>ROSE GOLD Round przyłacze śceinne węża prysznicowego</t>
  </si>
  <si>
    <t>A5B1450RG0</t>
  </si>
  <si>
    <t xml:space="preserve">ROSE GOLD Round uchwyt słuchawki z przyłaczem węża </t>
  </si>
  <si>
    <t>A5B5250RG0</t>
  </si>
  <si>
    <t>ROSE GOLD Wąż prysznicowy 1,60m</t>
  </si>
  <si>
    <t>A5B3850RG0</t>
  </si>
  <si>
    <t>ROSE GOLD Drążek prysznicowy 800mm z reg. uchwytu słuchawki</t>
  </si>
  <si>
    <t>A5B0405RG0</t>
  </si>
  <si>
    <t xml:space="preserve">ROSE GOLD Glowica prysznicowa mosiężna okrągła ø300 </t>
  </si>
  <si>
    <t>A5B3950RG0</t>
  </si>
  <si>
    <t>ROSE GOLD Głowica prysznicowa mosiężna kwadratowa 300x300</t>
  </si>
  <si>
    <t>A5B4050RG0</t>
  </si>
  <si>
    <t>ROSE GOLD Ramię prysznicowa proste 400mm</t>
  </si>
  <si>
    <t>A5B0250RG0</t>
  </si>
  <si>
    <t xml:space="preserve">PROGRAM PRYSZNICOWY ROSE GOLD </t>
  </si>
  <si>
    <t>Zamiennik -  A813092100</t>
  </si>
  <si>
    <t>Zamiennik -  A5054015CN</t>
  </si>
  <si>
    <t>III kwartał 2021</t>
  </si>
  <si>
    <t xml:space="preserve">GENOVA 1400X700  </t>
  </si>
  <si>
    <t>GENOVA 1400X700 WANNA NOGI PAL 5</t>
  </si>
  <si>
    <t>A248376000</t>
  </si>
  <si>
    <t>GENOVA 1400X700 SMART WATERAIR PLUS</t>
  </si>
  <si>
    <t>A24T348000</t>
  </si>
  <si>
    <t>GENOVA 1400X700 EFFECTS GOLD</t>
  </si>
  <si>
    <t>A24T349000</t>
  </si>
  <si>
    <t>GENOVA 1400X700 EFFECTS GOLD, OPCJA</t>
  </si>
  <si>
    <t>A24T350000</t>
  </si>
  <si>
    <t>SYFON UNIWERSALNY KLIK-KLAK CHROM</t>
  </si>
  <si>
    <t>PD5000169</t>
  </si>
  <si>
    <t>SYFON STANDARDOWY UNIWERSALNY CHROM</t>
  </si>
  <si>
    <t>A506404600</t>
  </si>
  <si>
    <t>PRZELEW Z NAPEŁNIANIEM CHROM</t>
  </si>
  <si>
    <t>A24L546001</t>
  </si>
  <si>
    <t>PRZELEW Z NAPEŁNIANIEM DO WANIEN Z HYDRO CHROM - produkt dostępny tylko przy jednoczesnym zamówieniu wanny z hydro (montowany w fabryce)</t>
  </si>
  <si>
    <t>A24L547001</t>
  </si>
  <si>
    <t xml:space="preserve">GENOVA 1500X700  </t>
  </si>
  <si>
    <t>GENOVA 1500X700 WANNA NOGI PAL 5</t>
  </si>
  <si>
    <t>A248373000</t>
  </si>
  <si>
    <t>GENOVA 1500X700 SMART WATERAIR PLUS</t>
  </si>
  <si>
    <t>A24T354000</t>
  </si>
  <si>
    <t>GENOVA 1500X700 EFFECTS GOLD</t>
  </si>
  <si>
    <t>A24T355000</t>
  </si>
  <si>
    <t>GENOVA 1500X700 EFFECTS GOLD, OPCJA</t>
  </si>
  <si>
    <t>A24T356000</t>
  </si>
  <si>
    <t xml:space="preserve">GENOVA 1600X700  </t>
  </si>
  <si>
    <t>GENOVA 1600X700 WANNA NOGI PAL 5</t>
  </si>
  <si>
    <t>A248367000</t>
  </si>
  <si>
    <t>GENOVA 1600X700 SMART WATERAIR PLUS</t>
  </si>
  <si>
    <t>A24T360000</t>
  </si>
  <si>
    <t>GENOVA 1600X700 EFFECTS GOLD</t>
  </si>
  <si>
    <t>A24T361000</t>
  </si>
  <si>
    <t>GENOVA 1600X700 EFFECTS GOLD, OPCJA</t>
  </si>
  <si>
    <t>A24T362000</t>
  </si>
  <si>
    <t xml:space="preserve">GENOVA 1600X750  </t>
  </si>
  <si>
    <t>GENOVA 1600X750 WANNA NOGI PAL 5</t>
  </si>
  <si>
    <t>A248387000</t>
  </si>
  <si>
    <t>GENOVA 1600X750 SMART WATERAIR PLUS</t>
  </si>
  <si>
    <t>A24T366000</t>
  </si>
  <si>
    <t>GENOVA 1600X750 EFFECTS GOLD</t>
  </si>
  <si>
    <t>A24T367000</t>
  </si>
  <si>
    <t>GENOVA 1600X750 EFFECTS GOLD, OPCJA</t>
  </si>
  <si>
    <t>A24T368000</t>
  </si>
  <si>
    <t xml:space="preserve">GENOVA 1700X700  </t>
  </si>
  <si>
    <t>GENOVA 1700X700 WANNA NOGI PAL 5</t>
  </si>
  <si>
    <t>A248363000</t>
  </si>
  <si>
    <t>GENOVA 1700X700 SMART WATERAIR PLUS</t>
  </si>
  <si>
    <t>A24T372000</t>
  </si>
  <si>
    <t>GENOVA 1700X700 EFFECTS GOLD</t>
  </si>
  <si>
    <t>A24T373000</t>
  </si>
  <si>
    <t>GENOVA 1700X700 EFFECTS GOLD, OPCJA</t>
  </si>
  <si>
    <t>A24T374000</t>
  </si>
  <si>
    <t xml:space="preserve">GENOVA 1700X750  </t>
  </si>
  <si>
    <t>GENOVA 1700X750 WANNA NOGI PAL 5</t>
  </si>
  <si>
    <t>A248383000</t>
  </si>
  <si>
    <t>GENOVA 1700X750 SMART WATERAIR PLUS</t>
  </si>
  <si>
    <t>A24T378000</t>
  </si>
  <si>
    <t>GENOVA 1700X750 EFFECTS GOLD</t>
  </si>
  <si>
    <t>A24T379000</t>
  </si>
  <si>
    <t>GENOVA 1700X750 EFFECTS GOLD, OPCJA</t>
  </si>
  <si>
    <t>A24T380000</t>
  </si>
  <si>
    <t xml:space="preserve">LINEA 1400X700 </t>
  </si>
  <si>
    <t>LINEA 1400X700 WANNA NOGI</t>
  </si>
  <si>
    <t>A24T002000</t>
  </si>
  <si>
    <t>LINEA 1400X700 SMART WATERAIR PLUS</t>
  </si>
  <si>
    <t>A24T006000</t>
  </si>
  <si>
    <t>LINEA 1400X700 EFFECTS GOLD</t>
  </si>
  <si>
    <t>A24T007000</t>
  </si>
  <si>
    <t>LINEA 1400X700 EFFECTS GOLD, OPCJA</t>
  </si>
  <si>
    <t>A24T008000</t>
  </si>
  <si>
    <t>OBUDOWA AKRYLOWA LONG</t>
  </si>
  <si>
    <t>A25T002000</t>
  </si>
  <si>
    <t>OBUDOWA AKRYLOWA KRÓTKA 700, LINEA 1400-1700</t>
  </si>
  <si>
    <t>A25T003000</t>
  </si>
  <si>
    <t>OBUDOWA AKRYLOWA-L DO WANNY LEWEJ</t>
  </si>
  <si>
    <t>A25T004000</t>
  </si>
  <si>
    <t>OBUDOWA AKRYLOWA-L DO WANNY PRAWEJ</t>
  </si>
  <si>
    <t>A25T005000</t>
  </si>
  <si>
    <t xml:space="preserve">LINEA 1500X700 </t>
  </si>
  <si>
    <t>LINEA 1500X700 WANNA NOGI</t>
  </si>
  <si>
    <t>A24T010000</t>
  </si>
  <si>
    <t>LINEA 1500X700 SMART WATERAIR PLUS</t>
  </si>
  <si>
    <t>A24T014000</t>
  </si>
  <si>
    <t>LINEA 1500X700 EFFECTS GOLD</t>
  </si>
  <si>
    <t>A24T015000</t>
  </si>
  <si>
    <t>LINEA 1500X700 EFFECTS GOLD, OPCJA</t>
  </si>
  <si>
    <t>A24T016000</t>
  </si>
  <si>
    <t>A25T006000</t>
  </si>
  <si>
    <t>A25T007000</t>
  </si>
  <si>
    <t>A25T008000</t>
  </si>
  <si>
    <t xml:space="preserve">LINEA 1600X700 </t>
  </si>
  <si>
    <t>LINEA 1600X700 WANNA NOGI</t>
  </si>
  <si>
    <t>A24T018000</t>
  </si>
  <si>
    <t>LINEA 1600X700 SMART WATERAIR PLUS+B64</t>
  </si>
  <si>
    <t>A24T022000</t>
  </si>
  <si>
    <t>LINEA 1600X700 EFFECTS GOLD</t>
  </si>
  <si>
    <t>A24T023000</t>
  </si>
  <si>
    <t>LINEA 1600X700 EFFECTS GOLD, OPCJA</t>
  </si>
  <si>
    <t>A24T024000</t>
  </si>
  <si>
    <t>A25T009000</t>
  </si>
  <si>
    <t>A25T010000</t>
  </si>
  <si>
    <t>A25T011000</t>
  </si>
  <si>
    <t xml:space="preserve">LINEA XL 1600X750 </t>
  </si>
  <si>
    <t>LINEA XL 1600X750 WANNA NOGI</t>
  </si>
  <si>
    <t>A24T026000</t>
  </si>
  <si>
    <t>LINEA XL 1600X750 SMART WATERAIR PLUS</t>
  </si>
  <si>
    <t>A24T030000</t>
  </si>
  <si>
    <t>LINEA XL 1600X750 EFFECTS GOLD</t>
  </si>
  <si>
    <t>A24T031000</t>
  </si>
  <si>
    <t>LINEA XL 1600X750 EFFECTS GOLD, OPCJA</t>
  </si>
  <si>
    <t>A24T032000</t>
  </si>
  <si>
    <t>A25T012000</t>
  </si>
  <si>
    <t>OBUDOWA AKRYLOWA KRÓTKA 750 LINEA XL 1600, 1700</t>
  </si>
  <si>
    <t>A25T013000</t>
  </si>
  <si>
    <t xml:space="preserve">LINEA 1700X700 </t>
  </si>
  <si>
    <t>LINEA 1700X700 WANNA NOGI</t>
  </si>
  <si>
    <t>A24T034000</t>
  </si>
  <si>
    <t>LINEA 1700X700 SMART WATERAIR PLUS</t>
  </si>
  <si>
    <t>A24T038000</t>
  </si>
  <si>
    <t>LINEA 1700X700 EFFECTS GOLD</t>
  </si>
  <si>
    <t>A24T039000</t>
  </si>
  <si>
    <t>LINEA 1700X700 EFFECTS GOLD, OPCJA</t>
  </si>
  <si>
    <t>A24T040000</t>
  </si>
  <si>
    <t>OBUDOWA AKRYLOWA LONG 1700 LINEA 700, 750</t>
  </si>
  <si>
    <t>A25T014000</t>
  </si>
  <si>
    <t>A25T015000</t>
  </si>
  <si>
    <t>A25T016000</t>
  </si>
  <si>
    <t xml:space="preserve">LINEA 1700X750 </t>
  </si>
  <si>
    <t>LINEA 1700X750 WANNA NOGI</t>
  </si>
  <si>
    <t>A24T042000</t>
  </si>
  <si>
    <t>LINEA 1700X750 SMART WATERAIR PLUS</t>
  </si>
  <si>
    <t>A24T046000</t>
  </si>
  <si>
    <t>LINEA 1700X750 EFFECTS GOLD</t>
  </si>
  <si>
    <t>A24T047000</t>
  </si>
  <si>
    <t>LINEA 1700X750 EFFECTS GOLD, OPCJA</t>
  </si>
  <si>
    <t>A24T048000</t>
  </si>
  <si>
    <t>OBUDOWA AKRYLOWA KRÓTKA</t>
  </si>
  <si>
    <t>A25T017000</t>
  </si>
  <si>
    <t>A25T018000</t>
  </si>
  <si>
    <t>A25T019000</t>
  </si>
  <si>
    <t xml:space="preserve">LINEA XL 1700X750 </t>
  </si>
  <si>
    <t>LINEA XL 1700X750 WANNA NOGI</t>
  </si>
  <si>
    <t>A24T050000</t>
  </si>
  <si>
    <t>LINEA XL 1700X750 SMART WATERAIR PLUS</t>
  </si>
  <si>
    <t>A24T054000</t>
  </si>
  <si>
    <t>LINEA XL 1700X750 EFFECTS GOLD</t>
  </si>
  <si>
    <t>A24T055000</t>
  </si>
  <si>
    <t>LINEA XL 1700X750 EFFECTS GOLD, OPCJA</t>
  </si>
  <si>
    <t>A24T056000</t>
  </si>
  <si>
    <t>A25T020000</t>
  </si>
  <si>
    <t xml:space="preserve">LINEA 1800X800 </t>
  </si>
  <si>
    <t>LINEA 1800X800 WANNA NOGI</t>
  </si>
  <si>
    <t>A24T058000</t>
  </si>
  <si>
    <t>LINEA 1800X800 SMART WATERAIR PLUS</t>
  </si>
  <si>
    <t>A24T062000</t>
  </si>
  <si>
    <t>LINEA 1800X800 EFFECTS GOLD</t>
  </si>
  <si>
    <t>A24T063000</t>
  </si>
  <si>
    <t>LINEA 1800X800 EFFECTS GOLD, OPCJA</t>
  </si>
  <si>
    <t>A24T064000</t>
  </si>
  <si>
    <t>A25T021000</t>
  </si>
  <si>
    <t>A25T022000</t>
  </si>
  <si>
    <t>A25T023000</t>
  </si>
  <si>
    <t>A25T024000</t>
  </si>
  <si>
    <t xml:space="preserve">LINEA 1400X700 SLIM </t>
  </si>
  <si>
    <t>LINEA 1400X700 SLIM WANNA NOGI</t>
  </si>
  <si>
    <t>A248539000</t>
  </si>
  <si>
    <t>LINEA 1500X700 SLIM</t>
  </si>
  <si>
    <t>LINEA 1500X700 SLIM WANNA NOGI</t>
  </si>
  <si>
    <t>A248540000</t>
  </si>
  <si>
    <t>LINEA 1600X700 SLIM</t>
  </si>
  <si>
    <t>LINEA 1600X700 SLIM WANNA NOGI</t>
  </si>
  <si>
    <t>A248541000</t>
  </si>
  <si>
    <t xml:space="preserve">LINEA XL 1600X750 SLIM </t>
  </si>
  <si>
    <t>LINEA XL 1600X750 SLIM WANNA NOGI</t>
  </si>
  <si>
    <t>A248545000</t>
  </si>
  <si>
    <t>LINEA 1700X700 SLIM</t>
  </si>
  <si>
    <t>LINEA 1700X700 SLIM WANNA NOGI</t>
  </si>
  <si>
    <t>A248542000</t>
  </si>
  <si>
    <t>LINEA 1700X750 SLIM</t>
  </si>
  <si>
    <t>LINEA 1700X750 SLIM WANNA NOGI</t>
  </si>
  <si>
    <t>A248543000</t>
  </si>
  <si>
    <t>LINEA XL 1700X750 SLIM</t>
  </si>
  <si>
    <t>LINEA XL 1700X750 SLIM WANNA NOGI</t>
  </si>
  <si>
    <t>A248546000</t>
  </si>
  <si>
    <t>LINEA 1800X800 SLIM</t>
  </si>
  <si>
    <t>LINEA 1800X800 SLIM WANNA NOGI</t>
  </si>
  <si>
    <t>A248544000</t>
  </si>
  <si>
    <t xml:space="preserve">SAVAI 150x75 SLIM </t>
  </si>
  <si>
    <t>SAVAI 150x75 SLIM WANNA NOGI</t>
  </si>
  <si>
    <t>A248587000</t>
  </si>
  <si>
    <t>SYFON AUTOMATYCZNY Z PRZELEWEM SLIM</t>
  </si>
  <si>
    <t>PD5000323</t>
  </si>
  <si>
    <t xml:space="preserve">SAVAI  160x75 SLIM </t>
  </si>
  <si>
    <t>SAVAI  160x75 SLIM WANNA NOGI</t>
  </si>
  <si>
    <t>A248588000</t>
  </si>
  <si>
    <t xml:space="preserve">SAVAI  170x75 SLIM </t>
  </si>
  <si>
    <t>SAVAI  170x75 SLIM WANNA NOGI</t>
  </si>
  <si>
    <t>A248589000</t>
  </si>
  <si>
    <t xml:space="preserve">SAVAI  170x80 SLIM </t>
  </si>
  <si>
    <t>SAVAI  170x80 SLIM WANNA NOGI</t>
  </si>
  <si>
    <t>A248590000</t>
  </si>
  <si>
    <t xml:space="preserve">SAVAI  180x80 SLIM </t>
  </si>
  <si>
    <t>SAVAI  180x80 SLIM WANNA NOGI</t>
  </si>
  <si>
    <t>A248591000</t>
  </si>
  <si>
    <t xml:space="preserve">EASY 1400X700  </t>
  </si>
  <si>
    <t>EASY 1400X700 WANNA NOGI PAL 5</t>
  </si>
  <si>
    <t>A248197000</t>
  </si>
  <si>
    <t>8414329804812</t>
  </si>
  <si>
    <t>EASY 1400X700 SMART WATERAIR PLUS</t>
  </si>
  <si>
    <t>A24T306000</t>
  </si>
  <si>
    <t>EASY 1400X700 EFFECTS GOLD</t>
  </si>
  <si>
    <t>A24T307000</t>
  </si>
  <si>
    <t>EASY 1400X700 EFFECTS GOLD, OPCJA</t>
  </si>
  <si>
    <t>A24T308000</t>
  </si>
  <si>
    <t xml:space="preserve">EASY 1500X700  </t>
  </si>
  <si>
    <t>EASY 1500X700 WANNA NOGI PAL 5</t>
  </si>
  <si>
    <t>A248196000</t>
  </si>
  <si>
    <t>8414329804805</t>
  </si>
  <si>
    <t>EASY 1500X700 SMART WATERAIR PLUS</t>
  </si>
  <si>
    <t>A24T312000</t>
  </si>
  <si>
    <t>EASY 1500X700 EFFECTS GOLD</t>
  </si>
  <si>
    <t>A24T313000</t>
  </si>
  <si>
    <t>EASY 1500X700 EFFECTS GOLD, OPCJA</t>
  </si>
  <si>
    <t>A24T314000</t>
  </si>
  <si>
    <t xml:space="preserve">EASY 1600X700  </t>
  </si>
  <si>
    <t>EASY 1600X700 WANNA NOGI PAL 5</t>
  </si>
  <si>
    <t>A248195000</t>
  </si>
  <si>
    <t>8414329804799</t>
  </si>
  <si>
    <t>EASY 1600X700 SMART WATERAIR PLUS</t>
  </si>
  <si>
    <t>A24T318000</t>
  </si>
  <si>
    <t>EASY 1600X700 EFFECTS GOLD</t>
  </si>
  <si>
    <t>A24T319000</t>
  </si>
  <si>
    <t>EASY 1600X700 EFFECTS GOLD, OPCJA</t>
  </si>
  <si>
    <t>A24T320000</t>
  </si>
  <si>
    <t xml:space="preserve">EASY 1600X750  </t>
  </si>
  <si>
    <t>EASY 1600X750 WANNA NOGI PAL 5</t>
  </si>
  <si>
    <t>A248248000</t>
  </si>
  <si>
    <t>8433290568264</t>
  </si>
  <si>
    <t>EASY 1600X750 SMART WATERAIR PLUS</t>
  </si>
  <si>
    <t>A24T324000</t>
  </si>
  <si>
    <t>EASY 1600X750 EFFECTS GOLD</t>
  </si>
  <si>
    <t>A24T325000</t>
  </si>
  <si>
    <t>EASY 1600X750 EFFECTS GOLD, OPCJA</t>
  </si>
  <si>
    <t>A24T326000</t>
  </si>
  <si>
    <t xml:space="preserve">EASY 1700X700  </t>
  </si>
  <si>
    <t>EASY 1700X700 WANNA NOGI PAL 5</t>
  </si>
  <si>
    <t>A248194000</t>
  </si>
  <si>
    <t>8414329804782</t>
  </si>
  <si>
    <t>EASY 1700X700 SMART WATERAIR PLUS</t>
  </si>
  <si>
    <t>A24T330000</t>
  </si>
  <si>
    <t>EASY 1700X700 EFFECTS GOLD</t>
  </si>
  <si>
    <t>A24T331000</t>
  </si>
  <si>
    <t>EASY 1700X700 EFFECTS GOLD, OPCJA</t>
  </si>
  <si>
    <t>A24T332000</t>
  </si>
  <si>
    <t xml:space="preserve">EASY 1700X750  </t>
  </si>
  <si>
    <t>EASY 1700X750 WANNA NOGI PAL 5</t>
  </si>
  <si>
    <t>A248192000</t>
  </si>
  <si>
    <t>8414329804768</t>
  </si>
  <si>
    <t>EASY 1700X750 SMART WATERAIR PLUS</t>
  </si>
  <si>
    <t>A24T336000</t>
  </si>
  <si>
    <t>EASY 1700X750 EFFECTS GOLD</t>
  </si>
  <si>
    <t>A24T337000</t>
  </si>
  <si>
    <t>EASY 1700X750 EFFECTS GOLD, OPCJA</t>
  </si>
  <si>
    <t>A24T338000</t>
  </si>
  <si>
    <t xml:space="preserve">VITA 1700X750 </t>
  </si>
  <si>
    <t>VITA 1700X750 WANNA NOGI</t>
  </si>
  <si>
    <t>A24T066000</t>
  </si>
  <si>
    <t>VITA 1700X750 SMART WATERAIR PLUS</t>
  </si>
  <si>
    <t>A24T070000</t>
  </si>
  <si>
    <t>VITA 1700X750 EFFECTS GOLD</t>
  </si>
  <si>
    <t>A24T071000</t>
  </si>
  <si>
    <t>VITA 1700X750 EFFECTS GOLD, OPCJA</t>
  </si>
  <si>
    <t>A24T072000</t>
  </si>
  <si>
    <t>A25T025000</t>
  </si>
  <si>
    <t>A25T026000</t>
  </si>
  <si>
    <t>A25T027000</t>
  </si>
  <si>
    <t>A25T028000</t>
  </si>
  <si>
    <t xml:space="preserve">VITA 1800X800 </t>
  </si>
  <si>
    <t>VITA 1800X800 WANNA NOGI</t>
  </si>
  <si>
    <t>A24T074000</t>
  </si>
  <si>
    <t>VITA 1800X800 SMART WATERAIR PLUS</t>
  </si>
  <si>
    <t>A24T078000</t>
  </si>
  <si>
    <t>VITA 1800X800 EFFECTS GOLD</t>
  </si>
  <si>
    <t>A24T079000</t>
  </si>
  <si>
    <t>VITA 1800X800 EFFECTS GOLD, OPCJA</t>
  </si>
  <si>
    <t>A24T080000</t>
  </si>
  <si>
    <t>OBUDOWA AKRYLOWA LONG 1800 VITA 800,900</t>
  </si>
  <si>
    <t>A25T029000</t>
  </si>
  <si>
    <t>A25T030000</t>
  </si>
  <si>
    <t>A25T031000</t>
  </si>
  <si>
    <t>A25T032000</t>
  </si>
  <si>
    <t xml:space="preserve">VITA 1800X900 </t>
  </si>
  <si>
    <t>VITA 1800X900 WANNA NOGI</t>
  </si>
  <si>
    <t>A24T082000</t>
  </si>
  <si>
    <t>VITA 1800X900 SMART WATERAIR PLUS</t>
  </si>
  <si>
    <t>A24T086000</t>
  </si>
  <si>
    <t>VITA 1800X900 EFFECTS GOLD</t>
  </si>
  <si>
    <t>A24T087000</t>
  </si>
  <si>
    <t>VITA 1800X900 EFFECTS GOLD, OPCJA</t>
  </si>
  <si>
    <t>A24T088000</t>
  </si>
  <si>
    <t>OBUDOWA AKRYLOWA KRÓTKA 900 VITA 1800,1900</t>
  </si>
  <si>
    <t>A25T033000</t>
  </si>
  <si>
    <t>A25T034000</t>
  </si>
  <si>
    <t>A25T035000</t>
  </si>
  <si>
    <t xml:space="preserve">VITA 1900X900 </t>
  </si>
  <si>
    <t>VITA 1900X900 WANNA NOGI</t>
  </si>
  <si>
    <t>A24T090000</t>
  </si>
  <si>
    <t>VITA 1900X900 SMART WATERAIR PLUS</t>
  </si>
  <si>
    <t>A24T094000</t>
  </si>
  <si>
    <t>VITA 1900X900 EFFECTS GOLD</t>
  </si>
  <si>
    <t>A24T095000</t>
  </si>
  <si>
    <t>VITA 1900X900 EFFECTS GOLD, OPCJA</t>
  </si>
  <si>
    <t>A24T096000</t>
  </si>
  <si>
    <t>A25T036000</t>
  </si>
  <si>
    <t>A25T037000</t>
  </si>
  <si>
    <t>A25T038000</t>
  </si>
  <si>
    <t xml:space="preserve">FANTASY 1850X1150 </t>
  </si>
  <si>
    <t>FANTASY 1850X1150 WANNA ZE STELAŻEM</t>
  </si>
  <si>
    <t>A24T098000</t>
  </si>
  <si>
    <t>FANTASY 1850X1150 SMART WATERAIR PLUS</t>
  </si>
  <si>
    <t>A24T101000</t>
  </si>
  <si>
    <t>FANTASY 1850X1150 EFFECTS GOLD</t>
  </si>
  <si>
    <t>A24T102000</t>
  </si>
  <si>
    <t>FANTASY 1850X1150 EFFECTS GOLD, OPCJA</t>
  </si>
  <si>
    <t>A24T103000</t>
  </si>
  <si>
    <t>OBUDOWA AKRYLOWA FRONT</t>
  </si>
  <si>
    <t>A25T039000</t>
  </si>
  <si>
    <t>OBUDOWA AKRYLOWA KRÓTKA LEWA</t>
  </si>
  <si>
    <t>A25T040000</t>
  </si>
  <si>
    <t>OBUDOWA AKRYLOWA KRÓTKA PRAWA</t>
  </si>
  <si>
    <t>A25T041000</t>
  </si>
  <si>
    <t>OBUDOWA AKRYLOWA KRÓTKA SPECJALNA</t>
  </si>
  <si>
    <t>A25T042000</t>
  </si>
  <si>
    <t xml:space="preserve">HALL 1700X750  </t>
  </si>
  <si>
    <t>HALL 1700X750 WANNA NOGI PAL 5</t>
  </si>
  <si>
    <t>A248162000</t>
  </si>
  <si>
    <t>HALL 1700X750 SMART WATERAIR PLUS</t>
  </si>
  <si>
    <t>A24T390000</t>
  </si>
  <si>
    <t>HALL 1700X750 EFFECTS GOLD</t>
  </si>
  <si>
    <t>A24T391000</t>
  </si>
  <si>
    <t>HALL 1700X750 EFFECTS GOLD, OPCJA</t>
  </si>
  <si>
    <t>A24T392000</t>
  </si>
  <si>
    <t xml:space="preserve">HALL ZAGŁÓWEK CZARNY 1 SZT </t>
  </si>
  <si>
    <t>AB0021500R</t>
  </si>
  <si>
    <t xml:space="preserve">HALL 1800X800  </t>
  </si>
  <si>
    <t>HALL 1800X800 WANNA NOGI PAL 5</t>
  </si>
  <si>
    <t>A248163000</t>
  </si>
  <si>
    <t>HALL 1800X800 SMART WATERAIR PLUS</t>
  </si>
  <si>
    <t>A24T396000</t>
  </si>
  <si>
    <t>HALL 1800X800 EFFECTS GOLD</t>
  </si>
  <si>
    <t>A24T397000</t>
  </si>
  <si>
    <t>HALL 1800X800 EFFECTS GOLD, OPCJA</t>
  </si>
  <si>
    <t>A24T398000</t>
  </si>
  <si>
    <t>SYFON WANNOWY ROCA PRZEDŁUŻONY CHORM</t>
  </si>
  <si>
    <t>A248213001</t>
  </si>
  <si>
    <t>PRZELEW WANNOWY PRZEDŁUŻONY CHROM</t>
  </si>
  <si>
    <t>A24L551001</t>
  </si>
  <si>
    <t>PRZELEW WANNOWY PRZEDŁUŻONY Z NAPEŁNIANIEM CHROM</t>
  </si>
  <si>
    <t>A24L552001</t>
  </si>
  <si>
    <t>PRZELEW WANNOWY PRZEDŁUŻONY Z NAPEŁNIANIEM DO WANIEN Z HYDRO</t>
  </si>
  <si>
    <t>A24L553001</t>
  </si>
  <si>
    <t>BECOOL 1700X800</t>
  </si>
  <si>
    <t>BECOOL 1700X800 WANNA NOGI, ZAGŁ, 2 UCHWYTY, SYFON</t>
  </si>
  <si>
    <t>A248016001</t>
  </si>
  <si>
    <t>OBUDOWA 170X80 TYP "L" BECOOL</t>
  </si>
  <si>
    <t>A259830000</t>
  </si>
  <si>
    <t>OBUDOWA FRONT 170 BECOOL</t>
  </si>
  <si>
    <t>A259931000</t>
  </si>
  <si>
    <t>BECOOL 1 ZAGŁÓWEK CZARNY DO WANNIEN 170,180 - KOD SERWISOWY</t>
  </si>
  <si>
    <t>A247997000</t>
  </si>
  <si>
    <t>UCHWYT 2 SZT DO BEECOOL JEDNOOSOBOWA - KOD SERWISOWY</t>
  </si>
  <si>
    <t>A24F040000</t>
  </si>
  <si>
    <t>BECOOL 1800X800</t>
  </si>
  <si>
    <t>BECOOL 1800X800 WANNA NOGI, ZAGŁ, 2 UCHWYTY, SYFON</t>
  </si>
  <si>
    <t>A248015001</t>
  </si>
  <si>
    <t>OBUDOWA 180X80 TYP "L" BECOOL, HALL</t>
  </si>
  <si>
    <t>A259829000</t>
  </si>
  <si>
    <t>OBUDOWA FRONT 180 BECOOL, HALL</t>
  </si>
  <si>
    <t>A259930000</t>
  </si>
  <si>
    <t>BECOOL 1800X900</t>
  </si>
  <si>
    <t>BECOOL 1800X900 WANNA NOGI, 2 ZAGŁ, UCHWYT, SYFON</t>
  </si>
  <si>
    <t>A248013001</t>
  </si>
  <si>
    <t>OBUDOWA 180X90 TYP "L" BECOOL</t>
  </si>
  <si>
    <t>A259828000</t>
  </si>
  <si>
    <t>OBUDOWA FRONT 180 BECOOL</t>
  </si>
  <si>
    <t>UCHWYT 1 SZT DO BECOOL DWUOSOBOWA - KOD SERWISOWY</t>
  </si>
  <si>
    <t>A24F023000</t>
  </si>
  <si>
    <t>SYFON DO WANNY BECOOL 2 OSOBOWEJ - KOD SERWISOWY</t>
  </si>
  <si>
    <t>AB0024400R</t>
  </si>
  <si>
    <t>BECOOL 1900X1100</t>
  </si>
  <si>
    <t xml:space="preserve">BECOOL 1900X1100 WANNA NOGI, 2 ZAGŁ, UCHWYT, SYFON </t>
  </si>
  <si>
    <t>A247989001</t>
  </si>
  <si>
    <t>OBUDOWA FRONT WANNY BECOOL 190</t>
  </si>
  <si>
    <t>A259929000</t>
  </si>
  <si>
    <t>BECOOL 2 ZAGŁÓWKI CZARNE DO WANNY 190X110  - KOD SERWISOWY</t>
  </si>
  <si>
    <t>A247978000</t>
  </si>
  <si>
    <t xml:space="preserve">NICOL LEWA 1400X750 </t>
  </si>
  <si>
    <t>NICOLE LE 1400X750 WANNA NOGI</t>
  </si>
  <si>
    <t>A24T105000</t>
  </si>
  <si>
    <t>NICOLE LE 1400X750 SMART WATERAIR PLUS</t>
  </si>
  <si>
    <t>A24T109000</t>
  </si>
  <si>
    <t>NICOLE LE 1400X750 EFFECTS GOLD</t>
  </si>
  <si>
    <t>A24T110000</t>
  </si>
  <si>
    <t>NICOLE LE 1400X750 EFFECTS GOLD, OPCJA</t>
  </si>
  <si>
    <t>A24T111000</t>
  </si>
  <si>
    <t>OBUDOWA AKRYLOWA DO WANNY BEZ STELAŻA</t>
  </si>
  <si>
    <t>A25T044000</t>
  </si>
  <si>
    <t xml:space="preserve">NICOLE PRAWA 1400X750 </t>
  </si>
  <si>
    <t>NICOLE PR 1400X750 WANNA NOGI</t>
  </si>
  <si>
    <t>A24T113000</t>
  </si>
  <si>
    <t>NICOLE PR 1400X750 SMART WATERAIR PLUS</t>
  </si>
  <si>
    <t>A24T117000</t>
  </si>
  <si>
    <t>NICOLE PR 1400X750 EFFECTS GOLD</t>
  </si>
  <si>
    <t>A24T118000</t>
  </si>
  <si>
    <t>NICOLE PR 1400X750 EFFECTS GOLD, OPCJA</t>
  </si>
  <si>
    <t>A24T119000</t>
  </si>
  <si>
    <t>NICOLE PR 1400X750 OBUDOWA AKRYLOWA</t>
  </si>
  <si>
    <t>A25T046000</t>
  </si>
  <si>
    <t xml:space="preserve">NICOLE LEWA 1500X800 </t>
  </si>
  <si>
    <t>NICOLE LE 1500X800 WANNA NOGI</t>
  </si>
  <si>
    <t>A24T121000</t>
  </si>
  <si>
    <t>NICOLE LE 1500X800 SMART WATERAIR PLUS</t>
  </si>
  <si>
    <t>A24T125000</t>
  </si>
  <si>
    <t>NICOLE LE 1500X800 EFFECTS GOLD</t>
  </si>
  <si>
    <t>A24T126000</t>
  </si>
  <si>
    <t>NICOLE LE 1500X800 EFFECTS GOLD, OPCJA</t>
  </si>
  <si>
    <t>A24T127000</t>
  </si>
  <si>
    <t>NICOLE LE 1500X800 OBUDOWA AKRYLOWA</t>
  </si>
  <si>
    <t>A25T048000</t>
  </si>
  <si>
    <t xml:space="preserve">NICOLE PRAWA 1500X800 </t>
  </si>
  <si>
    <t>NICOLE PR 1500X800 WANNA NOGI</t>
  </si>
  <si>
    <t>A24T129000</t>
  </si>
  <si>
    <t>NICOLE PR 1500X800 SMART WATERAIR PLUS</t>
  </si>
  <si>
    <t>A24T133000</t>
  </si>
  <si>
    <t>NICOLE PR 1500X800 EFFECTS GOLD</t>
  </si>
  <si>
    <t>A24T134000</t>
  </si>
  <si>
    <t>NICOLE PR 1500X800 EFFECTS GOLD, OPCJA</t>
  </si>
  <si>
    <t>A24T135000</t>
  </si>
  <si>
    <t>NICOLE PR 1500X800 OBUDOWA AKRYLOWA</t>
  </si>
  <si>
    <t>A25T050000</t>
  </si>
  <si>
    <t xml:space="preserve">NICOLE LEWA 1500X900 </t>
  </si>
  <si>
    <t>NICOLE LE 1500X900 WANNA NOGI</t>
  </si>
  <si>
    <t>A24T137000</t>
  </si>
  <si>
    <t>NICOLE LE 1500X900 SMART WATERAIR PLUS</t>
  </si>
  <si>
    <t>A24T141000</t>
  </si>
  <si>
    <t>NICOLE LE 1500X900 EFFECTS GOLD</t>
  </si>
  <si>
    <t>A24T142000</t>
  </si>
  <si>
    <t>NICOLE LE 1500X900 EFFECTS GOLD, OPCJA</t>
  </si>
  <si>
    <t>A24T143000</t>
  </si>
  <si>
    <t>NICOLE LE 1500X900 OBUDOWA AKRYLOWA</t>
  </si>
  <si>
    <t>A25T052000</t>
  </si>
  <si>
    <t xml:space="preserve">NICOLE PRAWA 1500X900 </t>
  </si>
  <si>
    <t>NICOLE PR 1500X900 WANNA NOGI</t>
  </si>
  <si>
    <t>A24T145000</t>
  </si>
  <si>
    <t>NICOLE PR 1500X900 SMART WATERAIR PLUS</t>
  </si>
  <si>
    <t>A24T149000</t>
  </si>
  <si>
    <t>NICOLE PR 1500X900 EFFECTS GOLD</t>
  </si>
  <si>
    <t>A24T150000</t>
  </si>
  <si>
    <t>NICOLE PR 1500X900 EFFECTS GOLD, OPCJA</t>
  </si>
  <si>
    <t>A24T151000</t>
  </si>
  <si>
    <t>NICOLE PR 1500X900 OBUDOWA AKRYLOWA DO WANNY</t>
  </si>
  <si>
    <t>A25T054000</t>
  </si>
  <si>
    <t xml:space="preserve">NICOLE LEWA 1600X800 </t>
  </si>
  <si>
    <t>NICOLE LE 1600X800 WANNA NOGI</t>
  </si>
  <si>
    <t>A24T153000</t>
  </si>
  <si>
    <t>NICOLE LE 1600X800 SMART WATERAIR PLUS</t>
  </si>
  <si>
    <t>A24T157000</t>
  </si>
  <si>
    <t>NICOLE LE 1600X800 EFFECTS GOLD</t>
  </si>
  <si>
    <t>A24T158000</t>
  </si>
  <si>
    <t>NICOLE LE 1600X800 EFFECTS GOLD, OPCJA</t>
  </si>
  <si>
    <t>A24T159000</t>
  </si>
  <si>
    <t>NICOLE LE 1600X800 OBUDOWA AKRYLOWA DO WANNY</t>
  </si>
  <si>
    <t>A25T056000</t>
  </si>
  <si>
    <t xml:space="preserve">NICOLE PRAWA 1600X800 </t>
  </si>
  <si>
    <t>NICOLE PR 1600X800 WANNA NOGI</t>
  </si>
  <si>
    <t>A24T161000</t>
  </si>
  <si>
    <t>NICOLE PR 1600X800 SMART WATERAIR PLUS</t>
  </si>
  <si>
    <t>A24T165000</t>
  </si>
  <si>
    <t>NICOLE PR 1600X800 EFFECTS GOLD</t>
  </si>
  <si>
    <t>A24T166000</t>
  </si>
  <si>
    <t>NICOLE PR 1600X800 EFFECTS GOLD, OPCJA</t>
  </si>
  <si>
    <t>A24T167000</t>
  </si>
  <si>
    <t>NICOLE PR 1600X800 OBUDOWA AKRYLOWA DO WANNY</t>
  </si>
  <si>
    <t>A25T058000</t>
  </si>
  <si>
    <t xml:space="preserve">NICOLE LEWA 1600X950 </t>
  </si>
  <si>
    <t>NICOLE LE 1600X950 WANNA NOGI</t>
  </si>
  <si>
    <t>A24T169000</t>
  </si>
  <si>
    <t>NICOLE LE 1600X950 SMART WATERAIR PLUS</t>
  </si>
  <si>
    <t>A24T173000</t>
  </si>
  <si>
    <t>NICOLE LE 1600X950 EFFECTS GOLD</t>
  </si>
  <si>
    <t>A24T174000</t>
  </si>
  <si>
    <t>NICOLE LE 1600X950 EFFECTS GOLD, OPCJA</t>
  </si>
  <si>
    <t>A24T175000</t>
  </si>
  <si>
    <t>NICOLE LE 1600X950 OBUDOWA AKRYLOWA DO WANNY</t>
  </si>
  <si>
    <t>A25T060000</t>
  </si>
  <si>
    <t xml:space="preserve">NICOLE PRAWA 1600X950 </t>
  </si>
  <si>
    <t>NICOLE PR 1600X950 WANNA NOGI</t>
  </si>
  <si>
    <t>A24T177000</t>
  </si>
  <si>
    <t>NICOLE PR 1600X950 SMART WATERAIR PLUS</t>
  </si>
  <si>
    <t>A24T181000</t>
  </si>
  <si>
    <t>NICOLE PR 1600X950 EFFECTS GOLD</t>
  </si>
  <si>
    <t>A24T182000</t>
  </si>
  <si>
    <t>NICOLE PR 1600X950 EFFECTS GOLD, OPCJA</t>
  </si>
  <si>
    <t>A24T183000</t>
  </si>
  <si>
    <t>NICOLE PR 1600X950 OBUDOWA AKRYLOWA DO WANNY</t>
  </si>
  <si>
    <t>A25T062000</t>
  </si>
  <si>
    <t xml:space="preserve">ORBITA LEWA 1400X1000 </t>
  </si>
  <si>
    <t>ORBITA LE 1400X1000 WANNA NOGI</t>
  </si>
  <si>
    <t>A24T185000</t>
  </si>
  <si>
    <t>ORBITA LE 1400X1000 SMART WATERAIR PLUS</t>
  </si>
  <si>
    <t>A24T189000</t>
  </si>
  <si>
    <t>ORBITA LE 1400X1000 EFFECTS GOLD</t>
  </si>
  <si>
    <t>A24T190000</t>
  </si>
  <si>
    <t>ORBITA LE 1400X1000 EFFECTS GOLD, OPCJA</t>
  </si>
  <si>
    <t>A24T191000</t>
  </si>
  <si>
    <t>ORBITA LE 1400X1000 OBUDOWA AKRYLOWA DO WANNY</t>
  </si>
  <si>
    <t>A25T064000</t>
  </si>
  <si>
    <t xml:space="preserve">ORBITA PRAWA 1400X1000 </t>
  </si>
  <si>
    <t>ORBITA PR 1400X1000 WANNA NOGI</t>
  </si>
  <si>
    <t>A24T193000</t>
  </si>
  <si>
    <t>ORBITA PR 1400X1000 SMART WATERAIR PLUS</t>
  </si>
  <si>
    <t>A24T197000</t>
  </si>
  <si>
    <t>ORBITA PR 1400X1000 EFFECTS GOLD</t>
  </si>
  <si>
    <t>A24T198000</t>
  </si>
  <si>
    <t>ORBITA PR 1400X1000 EFFECTS GOLD, OPCJA</t>
  </si>
  <si>
    <t>A24T199000</t>
  </si>
  <si>
    <t>ORBITA PR 1400X1000 OBUDOWA AKRYLOWA DO WANNY</t>
  </si>
  <si>
    <t>A25T066000</t>
  </si>
  <si>
    <t xml:space="preserve">ORBITA LEWA 1500X1000 </t>
  </si>
  <si>
    <t>ORBITA LE 1500X1000 WANNA NOGI</t>
  </si>
  <si>
    <t>A24T201000</t>
  </si>
  <si>
    <t>ORBITA LE 1500X1000 SMART WATERAIR PLUS</t>
  </si>
  <si>
    <t>A24T205000</t>
  </si>
  <si>
    <t>ORBITA LE 1500X1000 EFFECTS GOLD</t>
  </si>
  <si>
    <t>A24T206000</t>
  </si>
  <si>
    <t>ORBITA LE 1500X1000 EFFECTS GOLD, OPCJA</t>
  </si>
  <si>
    <t>A24T207000</t>
  </si>
  <si>
    <t>ORBITA LE 1500X1000 OBUDOWA AKRYLOWA DO WANNY</t>
  </si>
  <si>
    <t>A25T068000</t>
  </si>
  <si>
    <t xml:space="preserve">ORBITA PRAWA 1500X1000 </t>
  </si>
  <si>
    <t>ORBITA PR 1500X1000 WANNA NOGI</t>
  </si>
  <si>
    <t>A24T209000</t>
  </si>
  <si>
    <t>ORBITA PR 1500X1000 SMART WATERAIR PLUS</t>
  </si>
  <si>
    <t>A24T213000</t>
  </si>
  <si>
    <t>ORBITA PR 1500X1000 EFFECTS GOLD</t>
  </si>
  <si>
    <t>A24T214000</t>
  </si>
  <si>
    <t>ORBITA PR 1500X1000 EFFECTS GOLD, OPCJA</t>
  </si>
  <si>
    <t>A24T215000</t>
  </si>
  <si>
    <t>ORBITA PR 1500X1000 OBUDOWA AKRYLOWA DO WANNY</t>
  </si>
  <si>
    <t>A25T070000</t>
  </si>
  <si>
    <t xml:space="preserve">ORBITA LEWA 1600X1000 </t>
  </si>
  <si>
    <t>ORBITA LE 1600X1000 WANNA NOGI</t>
  </si>
  <si>
    <t>A24T217000</t>
  </si>
  <si>
    <t>ORBITA LE 1600X1000 SMART WATERAIR PLUS</t>
  </si>
  <si>
    <t>A24T221000</t>
  </si>
  <si>
    <t>ORBITA LE 1600X1000 EFFECTS GOLD</t>
  </si>
  <si>
    <t>A24T222000</t>
  </si>
  <si>
    <t>ORBITA LE 1600X1000 EFFECTS GOLD, OPCJA</t>
  </si>
  <si>
    <t>A24T223000</t>
  </si>
  <si>
    <t>ORBITA LE 1600X1000 OBUDOWA AKRYLOWA DO WANNY</t>
  </si>
  <si>
    <t>A25T072000</t>
  </si>
  <si>
    <t xml:space="preserve">ORBITA PRAWA 1600X1000 </t>
  </si>
  <si>
    <t>ORBITA PR 1600X1000 WANNA NOGI</t>
  </si>
  <si>
    <t>A24T225000</t>
  </si>
  <si>
    <t>ORBITA PR 1600X1000 SMART WATERAIR PLUS</t>
  </si>
  <si>
    <t>A24T229000</t>
  </si>
  <si>
    <t>ORBITA PR 1600X1000 EFFECTS GOLD</t>
  </si>
  <si>
    <t>A24T230000</t>
  </si>
  <si>
    <t>ORBITA PR 1600X1000 EFFECTS GOLD, OPCJA</t>
  </si>
  <si>
    <t>A24T231000</t>
  </si>
  <si>
    <t>ORBITA PR 1600X1000 OBUDOWA AKRYLOWA DO WANNY</t>
  </si>
  <si>
    <t>A25T074000</t>
  </si>
  <si>
    <t>EASY 1500X800 PRAWA</t>
  </si>
  <si>
    <t xml:space="preserve">EASY 1500X800 PR WANNA ASYMETRYCZNA </t>
  </si>
  <si>
    <t>A248406000</t>
  </si>
  <si>
    <t>EASY 1500X800 PR SMART WATERAIR PLUS</t>
  </si>
  <si>
    <t>A24T279000</t>
  </si>
  <si>
    <t>EASY 1500X800 PR EFFECTS GOLD</t>
  </si>
  <si>
    <t>A24T280000</t>
  </si>
  <si>
    <t>EASY 1500X800 PR EFFECTS GOLD, OPCJA</t>
  </si>
  <si>
    <t>A24T281000</t>
  </si>
  <si>
    <t>EASY 1500X800 LEWA</t>
  </si>
  <si>
    <t xml:space="preserve">EASY 1500X800 LE WANNA ASYMETRYCZNA </t>
  </si>
  <si>
    <t>A248407000</t>
  </si>
  <si>
    <t>EASY 1500X800 LE SMART WATERAIR PLUS</t>
  </si>
  <si>
    <t>A24T286000</t>
  </si>
  <si>
    <t>EASY 1500X800 LE EFFECTS GOLD</t>
  </si>
  <si>
    <t>A24T287000</t>
  </si>
  <si>
    <t>EASY 1500X800 LE EFFECTS GOLD, OPCJA</t>
  </si>
  <si>
    <t>A24T288000</t>
  </si>
  <si>
    <t>EASY 1600X900 PRAWA</t>
  </si>
  <si>
    <t xml:space="preserve">EASY 1600X900 PR WANNA ASYMETRYCZNA </t>
  </si>
  <si>
    <t>A248410000</t>
  </si>
  <si>
    <t>EASY 1600X900 PR SMART WATERAIR PLUS</t>
  </si>
  <si>
    <t>A24T293000</t>
  </si>
  <si>
    <t>EASY 1600X900 PR EFFECTS GOLD</t>
  </si>
  <si>
    <t>A24T294000</t>
  </si>
  <si>
    <t>EASY 1600X900 PR EFFECTS GOLD, OPCJA</t>
  </si>
  <si>
    <t>A24T295000</t>
  </si>
  <si>
    <t>EASY 1600X900 LEWA</t>
  </si>
  <si>
    <t xml:space="preserve">EASY 1600X900 LE WANNA ASYMETRYCZNA </t>
  </si>
  <si>
    <t>A248411000</t>
  </si>
  <si>
    <t>EASY 1600X900 LE SMART WATERAIR PLUS</t>
  </si>
  <si>
    <t>A24T300000</t>
  </si>
  <si>
    <t>EASY 1600X900 LE EFFECTS GOLD</t>
  </si>
  <si>
    <t>A24T301000</t>
  </si>
  <si>
    <t>EASY 1600X900 LE EFFECTS GOLD, OPCJA</t>
  </si>
  <si>
    <t>A24T302000</t>
  </si>
  <si>
    <t xml:space="preserve">AQUAMARINA LEWA 1750X1000 </t>
  </si>
  <si>
    <t>AQUAMARINA LE 1750X1000 WANNA NOGI</t>
  </si>
  <si>
    <t>A24T233000</t>
  </si>
  <si>
    <t>AQUAMARINA LE 1750X1000 SMART WATERAIR PLUS</t>
  </si>
  <si>
    <t>A24T237000</t>
  </si>
  <si>
    <t>AQUAMARINA LE 1750X1000 EFFECTS GOLD</t>
  </si>
  <si>
    <t>A24T238000</t>
  </si>
  <si>
    <t>AQUAMARINA LE 1750X1000 EFFECTS GOLD, OPCJA</t>
  </si>
  <si>
    <t>A24T239000</t>
  </si>
  <si>
    <t>AQUAMARINA LE 1750X1000 OBUDOWA AKRYLOWA</t>
  </si>
  <si>
    <t>A25T076000</t>
  </si>
  <si>
    <t xml:space="preserve">AQUAMARINA PRAWA 1750X1000 </t>
  </si>
  <si>
    <t>AQUAMARINA PR 1750X1000 WANNA NOGI</t>
  </si>
  <si>
    <t>A24T241000</t>
  </si>
  <si>
    <t>AQUAMARINA PR 1750X1000 SMART WATERAIR PLUS</t>
  </si>
  <si>
    <t>A24T245000</t>
  </si>
  <si>
    <t>AQUAMARINA PR 1750X1000 EFFECTS GOLD</t>
  </si>
  <si>
    <t>A24T246000</t>
  </si>
  <si>
    <t>AQUAMARINA PR 1750X1000 EFFECTS GOLD, OPCJA</t>
  </si>
  <si>
    <t>A24T247000</t>
  </si>
  <si>
    <t>AQUAMARINA PR 1750X1000 OBUDOWA AKRYLOWA</t>
  </si>
  <si>
    <t>A25T078000</t>
  </si>
  <si>
    <t xml:space="preserve">AQUAMARINA LEWA 1750X1200 </t>
  </si>
  <si>
    <t>AQUAMARINA LE 1750X1200 WANNA ZE STELAŻEM</t>
  </si>
  <si>
    <t>A24T249000</t>
  </si>
  <si>
    <t>AQUAMARINA LE 1750X1200 SMART WATERAIR PLUS</t>
  </si>
  <si>
    <t>A24T252000</t>
  </si>
  <si>
    <t>AQUAMARINA LE 1750X1200 EFFECTS GOLD</t>
  </si>
  <si>
    <t>A24T253000</t>
  </si>
  <si>
    <t>AQUAMARINA LE 1750X1200 EFFECTS GOLD, OPCJA</t>
  </si>
  <si>
    <t>A24T254000</t>
  </si>
  <si>
    <t>AQUAMARINA LE 1750X1200 OBUDOWA AKRYLOWA</t>
  </si>
  <si>
    <t>A25T079000</t>
  </si>
  <si>
    <t xml:space="preserve">AQUAMARINA PRAWA 1750X1200 </t>
  </si>
  <si>
    <t>AQUAMARINA PR 1750X1200 WANNA ZE STELAŻEM</t>
  </si>
  <si>
    <t>A24T256000</t>
  </si>
  <si>
    <t>AQUAMARINA PR 1750X1200 SMART WATERAIR PLUS</t>
  </si>
  <si>
    <t>A24T259000</t>
  </si>
  <si>
    <t>AQUAMARINA PR 1750X1200 EFFECTS GOLD</t>
  </si>
  <si>
    <t>A24T260000</t>
  </si>
  <si>
    <t>AQUAMARINA PR 1750X1200 EFFECTS GOLD, OPCJA</t>
  </si>
  <si>
    <t>A24T261000</t>
  </si>
  <si>
    <t>AQUAMARINA PR 1750X1200 OBUDOWA AKRYLOWA</t>
  </si>
  <si>
    <t>A25T080000</t>
  </si>
  <si>
    <t xml:space="preserve">HALL LEWA 1500X1000 </t>
  </si>
  <si>
    <t>HALL LE 1500X1000 WANNA NOGI</t>
  </si>
  <si>
    <t>A248164000</t>
  </si>
  <si>
    <t>HALL LE 1500X1000 SMART WATERAIR PLUS</t>
  </si>
  <si>
    <t>A24T402000</t>
  </si>
  <si>
    <t>HALL LE 1500X1000 EFFECTS GOLD</t>
  </si>
  <si>
    <t>A24T403000</t>
  </si>
  <si>
    <t>HALL LE 1500X1000 EFFECTS GOLD, OPCJA</t>
  </si>
  <si>
    <t>A24T404000</t>
  </si>
  <si>
    <t xml:space="preserve">HALL PRAWA 1500X1000 </t>
  </si>
  <si>
    <t>HALL PR 1500X1000 WANNA NOGI</t>
  </si>
  <si>
    <t>A248165000</t>
  </si>
  <si>
    <t>HALL PR 1500X1000 SMART WATERAIR PLUS</t>
  </si>
  <si>
    <t>A24T408000</t>
  </si>
  <si>
    <t>HALL PR 1500X1000 EFFECTS GOLD</t>
  </si>
  <si>
    <t>A24T409000</t>
  </si>
  <si>
    <t>HALL PR 1500X1000 EFFECTS GOLD, OPCJA</t>
  </si>
  <si>
    <t>A24T410000</t>
  </si>
  <si>
    <t xml:space="preserve">EASY 1350X1350 </t>
  </si>
  <si>
    <t>EASY 1350X1350 WANNA NOGI</t>
  </si>
  <si>
    <t>A248191000</t>
  </si>
  <si>
    <t xml:space="preserve">EASY 1350 OBUDOWA </t>
  </si>
  <si>
    <t>A259861000</t>
  </si>
  <si>
    <t xml:space="preserve">AURA 1900X1000 </t>
  </si>
  <si>
    <t>AURA 1900X1000 WANNA NOGI</t>
  </si>
  <si>
    <t>A24T263000</t>
  </si>
  <si>
    <t>AURA 1900X1000 WANNA ZE STELAŻEM</t>
  </si>
  <si>
    <t>A24T264000</t>
  </si>
  <si>
    <t>AURA 1900X1000 SMART WATERAIR PLUS</t>
  </si>
  <si>
    <t>A24T267000</t>
  </si>
  <si>
    <t>AURA 1900X1000 EFFECTS GOLD</t>
  </si>
  <si>
    <t>A24T268000</t>
  </si>
  <si>
    <t>AURA 1900X1000 EFFECTS GOLD, OPCJA</t>
  </si>
  <si>
    <t>A24T269000</t>
  </si>
  <si>
    <t>PRZELEW PRZEDŁUŻONY Z NAPEŁNIANIEM HYDROMASAŻ</t>
  </si>
  <si>
    <t>OBUDOWA SOSNOWA W KOLORZE MAHONIOWYM</t>
  </si>
  <si>
    <t>A25T081000</t>
  </si>
  <si>
    <t>OBUDOWA MAHONIOWA</t>
  </si>
  <si>
    <t>A25T082000</t>
  </si>
  <si>
    <t>AURA PODUSZKA POLIURETANOWA BIAŁA</t>
  </si>
  <si>
    <t>PD0000039</t>
  </si>
  <si>
    <t>WAIKIKI 160</t>
  </si>
  <si>
    <t>WANNA WAIKIKI-N 160 CM</t>
  </si>
  <si>
    <t>A248345000</t>
  </si>
  <si>
    <t>PRZELEW WANNOWY Z NAPEŁNIANIEM CHROM</t>
  </si>
  <si>
    <t>POZOSTAŁE WANNY</t>
  </si>
  <si>
    <t>VIRGINIA 170X80 WOLNOSTOJĄCA Z SYFONEM KLIK-KLAK TYP1</t>
  </si>
  <si>
    <t>A24T438000</t>
  </si>
  <si>
    <t>VIRGINIA 170X80 WOLNOSTOJĄCA Z BATERIĄ I SYFONEM MOSIĄDZ</t>
  </si>
  <si>
    <t>A248218000</t>
  </si>
  <si>
    <t>ETERNITY 1770X800 WANNA Z SYFONEM KLIK-KLAK TYP2</t>
  </si>
  <si>
    <t>A24T442000</t>
  </si>
  <si>
    <t>ETERNITY WALL 1800X800 Z SYFONEM KLIK-KLAK TYP3 SLOT</t>
  </si>
  <si>
    <t>A24T275000</t>
  </si>
  <si>
    <t>ETERNITY WALL 1650X755 Z SYFONEM KLIK-KLAK TYP3 SLOT</t>
  </si>
  <si>
    <t>A24T453000</t>
  </si>
  <si>
    <t>ETERNITY CORNER LEFT 1650x750 Z SYFONEM KLIK-KLAK</t>
  </si>
  <si>
    <t>A248593000</t>
  </si>
  <si>
    <t>ETERNITY CORNER RIGHT 1650x750 Z SYFONEM KLIK-KLAK</t>
  </si>
  <si>
    <t>A248592000</t>
  </si>
  <si>
    <t>DIGNITY 1590X700 WANNA Z SYFONEM KLIK-KLAK TYP2</t>
  </si>
  <si>
    <t>A24T441000</t>
  </si>
  <si>
    <t>HARMONY 1700X700 WANNA Z SYFONEM KLIK-KLAK TYP2</t>
  </si>
  <si>
    <t>A24T443000</t>
  </si>
  <si>
    <t>DIVINE 1800X800 WANNA Z SYFONEM KLIK-KLAK TYP2</t>
  </si>
  <si>
    <t>A24T444000</t>
  </si>
  <si>
    <t>RAINA 1590x790 WANNA Z SYFONEM SLOT</t>
  </si>
  <si>
    <t>A248466000</t>
  </si>
  <si>
    <t>ARIANE 1650x750 WANNA Z SYFONEM SLOT</t>
  </si>
  <si>
    <t>A248470000</t>
  </si>
  <si>
    <t>MAUI ROUND 150x70</t>
  </si>
  <si>
    <t>A248499000</t>
  </si>
  <si>
    <t>MAUI SQUARE 155x70</t>
  </si>
  <si>
    <t>A248502000</t>
  </si>
  <si>
    <t>SPIRO DROP-IN WANNA Z SYFONEM 170x75</t>
  </si>
  <si>
    <t>A248464000</t>
  </si>
  <si>
    <t>BEYOND WANNA SURFEX 180x90 KPL</t>
  </si>
  <si>
    <t>A248452000</t>
  </si>
  <si>
    <t>BEYOND WANNA SURFEX 180x90 z otworami pod baterię, KPL</t>
  </si>
  <si>
    <t>A248453000</t>
  </si>
  <si>
    <t>A248627000</t>
  </si>
  <si>
    <t>A248626000</t>
  </si>
  <si>
    <t>A248625000</t>
  </si>
  <si>
    <t>A248623000</t>
  </si>
  <si>
    <t>A248624000</t>
  </si>
  <si>
    <t>A248622000</t>
  </si>
  <si>
    <t>EASY</t>
  </si>
  <si>
    <t>Nowy kod - A248627000</t>
  </si>
  <si>
    <t>Nowy kod - A248626000</t>
  </si>
  <si>
    <t>Nowy kod - A248625000</t>
  </si>
  <si>
    <t>Nowy kod - A248623000</t>
  </si>
  <si>
    <t>Nowy kod - A248624000</t>
  </si>
  <si>
    <t>Nowy kod - A248622000</t>
  </si>
  <si>
    <t>Stary kod - A248197000</t>
  </si>
  <si>
    <t>Stary kod- A248196000</t>
  </si>
  <si>
    <t>Stary kod - A248195000</t>
  </si>
  <si>
    <t>Stary kod - A248248000</t>
  </si>
  <si>
    <t>Stary kod - A248194000</t>
  </si>
  <si>
    <t>Stary kod - A248192000</t>
  </si>
  <si>
    <t>CONTESA</t>
  </si>
  <si>
    <t>Contesa z siedziskiem 100x70 cm Wanna ze stali emaliowanej o grubości 2,4 mm z wbudowanym
siedziskiem, uziemienie, pojemność 73 l. Instalacja bez nóg.</t>
  </si>
  <si>
    <t>A213100001</t>
  </si>
  <si>
    <t>Contesa 100x70 cm Wanna ze stali emaliowanej o grubości 2,4 mm, nogi przyklejane, górna krawędź z przetłoczeniem, uziemienie. Zestaw nie zawiera nóg oraz syfonu. Nogi przyklejane A291021000</t>
  </si>
  <si>
    <t>A212107001</t>
  </si>
  <si>
    <t>Contesa 120x70 cm Wanna ze stali emaliowanej o grubości 2,4 mm, nogi przyklejane, górna krawędź z przetłoczeniem, uziemienie. Zestaw nie zawiera nóg oraz syfonu. Nogi przyklejane A291021000</t>
  </si>
  <si>
    <t>A212106001</t>
  </si>
  <si>
    <t>Contesa 140x70 cm Wanna ze stali emaliowanej o grubości 2,4 mm, nogi przykręcane, górna krawędź z przetłoczeniem, uziemienie. Zestaw nie zawiera nóg oraz syfonu. Nogi przykręcane A291028000</t>
  </si>
  <si>
    <t>A2361K0000</t>
  </si>
  <si>
    <t>Contesa 150x70 cm Wanna ze stali emaliowanej o grubości 2,4 mm, nogi przykręcane, górna krawędź z przetłoczeniem, uziemienie. Zestaw nie zawiera nóg oraz syfonu. Nogi przykręcane A291028000</t>
  </si>
  <si>
    <t>A2360K0000</t>
  </si>
  <si>
    <t>Contesa 160x70 cm Wanna ze stali emaliowanej o grubości 2,4 mm, nogi przykręcane, górna krawędź z przetłoczeniem, uziemienie. Zestaw nie zawiera nóg oraz syfonu. Nogi przykręcane A291028000</t>
  </si>
  <si>
    <t>A2359K0000</t>
  </si>
  <si>
    <t>Contesa 170x70 cm Wanna ze stali emaliowanej o grubości 2,4 mm, nogi przykręcane, górna krawędź z przetłoczeniem, uziemienie. Zestaw nie zawiera nóg oraz syfonu. Nogi przykręcane A291028000</t>
  </si>
  <si>
    <t>A2358K0000</t>
  </si>
  <si>
    <t>Syfon uniwersalny klik-klak chrom</t>
  </si>
  <si>
    <t>Syfon uniwersalny z cięgłem chrom</t>
  </si>
  <si>
    <t>Nogi przyklejane do wanien stalowych (w tym Contesa 100-120, oprócz rozmiaru 100 z siedziskiem)</t>
  </si>
  <si>
    <t>A291021000</t>
  </si>
  <si>
    <t>Nogi metalowe przykręcane do wanien stalowych (Contesa 140-170)</t>
  </si>
  <si>
    <t>A291028000</t>
  </si>
  <si>
    <t>CONTESA PLUS</t>
  </si>
  <si>
    <t>Contesa Plus 160x70 cm Wanna ze stali emaliowanej o grubości 3,5 mm, górna krawędź
płaska, dno antypoślizgowe, uziemienie. Zestaw nie zawiera nóg oraz syfonu. Nogi przykręcane A291028000</t>
  </si>
  <si>
    <t>A237360000</t>
  </si>
  <si>
    <t>Contesa Plus 170x70 cm Wanna ze stali emaliowanej o grubości 3,5 mm, górna krawędź
płaska, dno antypoślizgowe, uziemienie. Zestaw nie zawiera nóg oraz syfonu. Nogi przykręcane A291028000</t>
  </si>
  <si>
    <t>A237760000</t>
  </si>
  <si>
    <t>Nogi metalowe przykręcane do wanien stalowych (Contesa Plus)</t>
  </si>
  <si>
    <t>PRINCESS-N</t>
  </si>
  <si>
    <t>Princess-N 150x75 cm Wanna ze stali emaliowanej o grubości 2,4 mm, profi lowane podparcia pod łokcie, chromowane uchwyty metalowe, dno antypoślizgowe, podkładki wytłumiające, uziemienie. Zestaw nie zawiera nóg oraz syfonu. Nogi przyklejane A291021000</t>
  </si>
  <si>
    <t>A220470001</t>
  </si>
  <si>
    <t>Princess-N 160x75 cm Wanna ze stali emaliowanej o grubości 2,4 mm, profi lowane podparcia pod łokcie, chromowane uchwyty metalowe, dno antypoślizgowe, podkładki wytłumiające, uziemienie. Zestaw nie zawiera nóg oraz syfonu. Nogi przyklejane A291021000</t>
  </si>
  <si>
    <t>A220370001</t>
  </si>
  <si>
    <t>Princess-N 170x75 cm Wanna ze stali emaliowanej o grubości 2,4 mm, profi lowane podparcia pod łokcie, chromowane uchwyty metalowe, dno antypoślizgowe, podkładki wytłumiające, uziemienie. Zestaw nie zawiera nóg oraz syfonu. Nogi przyklejane A291021000</t>
  </si>
  <si>
    <t>A220270001</t>
  </si>
  <si>
    <t>Nogi przyklejane do wanien stalowych (Princess-N)</t>
  </si>
  <si>
    <t>Princess-N komplet uchwytów chromowanych</t>
  </si>
  <si>
    <t>A526804310</t>
  </si>
  <si>
    <t>SWING</t>
  </si>
  <si>
    <t>Swing 170x75 cm Wanna ze stali emaliowanej o grubości 2,4 mm, profilowane podparcia pod łokcie, chromowane uchwyty metalowe, dno antypoślizgowe, podkładki wytłumiające, uziemienie. Zestaw nie zawiera nóg oraz syfonu. Nogi przyklejane A291021000</t>
  </si>
  <si>
    <t>A220170001</t>
  </si>
  <si>
    <t>Swing 180x80 cm Wanna ze stali emaliowanej o grubości 2,4 mm, profilowane podparcia pod łokcie, chromowane uchwyty metalowe, dno antypoślizgowe, podkładki wytłumiające, uziemienie. Zestaw nie zawiera nóg oraz syfonu. Nogi przyklejane A291021000</t>
  </si>
  <si>
    <t>A220070001</t>
  </si>
  <si>
    <t>Nogi przyklejane do wanien stalowych (Swing)</t>
  </si>
  <si>
    <t>Swing komplet uchwytów chromowanych</t>
  </si>
  <si>
    <t>A526804110</t>
  </si>
  <si>
    <t>SWING PLUS</t>
  </si>
  <si>
    <t>Swing Plus 170x75 cm Wanna ze stali emaliowanej o grubości 3,5 mm, profi lowane podparcia pod łokcie, chromowane uchwyty metalowe, dno antypoślizgowe, podkładki wytłumiające, uziemienie. Zestaw nie zawiera nóg oraz syfonu. Nogi przyklejane A291021000</t>
  </si>
  <si>
    <t>A236755000</t>
  </si>
  <si>
    <t>Swing Plus 180x80 cm Wanna ze stali emaliowanej o grubości 3,5 mm, profi lowane podparcia pod łokcie, chromowane uchwyty metalowe, dno antypoślizgowe, podkładki wytłumiające, uziemienie. Zestaw nie zawiera nóg oraz syfonu. Nogi przyklejane A291021000</t>
  </si>
  <si>
    <t>A236655000</t>
  </si>
  <si>
    <t>Nogi przyklejane do wanien stalowych (Swing Plus)</t>
  </si>
  <si>
    <t>DUO PLUS</t>
  </si>
  <si>
    <t>Duo Plus 180x80 Wanna ze stali emaliowanej o grubości 3,5 mm, dno antypoślizgowe, podkładki wytłumiające, uziemienie. Zestaw nie zawiera nóg oraz syfonu. Nogi przyklejane A291021000</t>
  </si>
  <si>
    <t>A221670000</t>
  </si>
  <si>
    <t>Nogi przyklejane do wanien stalowych (Duo Plus)</t>
  </si>
  <si>
    <t>CONTINENTAL</t>
  </si>
  <si>
    <t>Continental wanna 100x70 cm Wanna żeliwna emaliowana, dno antypoślizgowe, uziemienie. Zestaw nie zawiera nóg.</t>
  </si>
  <si>
    <t>A211507001</t>
  </si>
  <si>
    <t>Continental wanna 120x70 cm Wanna żeliwna emaliowana, dno antypoślizgowe, uziemienie. Zestaw nie zawiera nóg.</t>
  </si>
  <si>
    <t>A211506001</t>
  </si>
  <si>
    <t>Continental wanna 140x70 cm Wanna żeliwna emaliowana, dno antypoślizgowe, uziemienie. Zestaw nie zawiera nóg.</t>
  </si>
  <si>
    <t>A212914001</t>
  </si>
  <si>
    <t>Continental wanna 150x70 cm Wanna żeliwna emaliowana, dno antypoślizgowe, uziemienie. Zestaw nie zawiera nóg.</t>
  </si>
  <si>
    <t>A212913001</t>
  </si>
  <si>
    <t>Continental wanna 160x70 cm Wanna żeliwna emaliowana, dno antypoślizgowe, uziemienie. Zestaw nie zawiera nóg.</t>
  </si>
  <si>
    <t>A212912001</t>
  </si>
  <si>
    <t>Continental wanna 170x70 cm Wanna żeliwna emaliowana, dno antypoślizgowe, uziemienie. Zestaw nie zawiera nóg.</t>
  </si>
  <si>
    <t>A212911001</t>
  </si>
  <si>
    <t>Nogi przykręcane</t>
  </si>
  <si>
    <t>A150412330</t>
  </si>
  <si>
    <t>TAMPA</t>
  </si>
  <si>
    <t>Wanna 150x70, wanna żeliwna emaliowana</t>
  </si>
  <si>
    <t>A234060000</t>
  </si>
  <si>
    <t>Wanna 150x70, wanna żeliwna emaliowana, dno antypoślizgowe</t>
  </si>
  <si>
    <t>A234050000</t>
  </si>
  <si>
    <t>Wanna 170x70, wanna żeliwna emaliowana</t>
  </si>
  <si>
    <t>A234160000</t>
  </si>
  <si>
    <t>Wanna 170x70, wanna żeliwna emaliowana, dno antypoślizgowe</t>
  </si>
  <si>
    <t>A234150000</t>
  </si>
  <si>
    <t>HAITI</t>
  </si>
  <si>
    <t>Haiti 2000 140x75 cm Wanna żeliwna emaliowana, profilowane podparcie pod łokcie
i głowę, uchwyty metalowe chromowane, dno antypoślizgowe,
uziemienie. Zestaw nie zawiera nóg i podgłówka.</t>
  </si>
  <si>
    <t>A233170001</t>
  </si>
  <si>
    <t>Haiti 2000 150x80 cm Wanna żeliwna emaliowana, profilowane podparcie pod łokcie
i głowę, uchwyty metalowe chromowane, dno antypoślizgowe,
uziemienie. Zestaw nie zawiera nóg i podgłówka.</t>
  </si>
  <si>
    <t>A233250001</t>
  </si>
  <si>
    <t>Haiti 2000 160x80 cm Wanna żeliwna emaliowana, profilowane podparcie pod łokcie
i głowę, uchwyty metalowe chromowane, dno antypoślizgowe,
uziemienie. Zestaw nie zawiera nóg i podgłówka.</t>
  </si>
  <si>
    <t>A233070001</t>
  </si>
  <si>
    <t>Haiti 2000 170x80 cm Wanna żeliwna emaliowana, profilowane podparcie pod łokcie
i głowę, uchwyty metalowe chromowane, dno antypoślizgowe,
uziemienie. Zestaw nie zawiera nóg i podgłówka.</t>
  </si>
  <si>
    <t>A232770001</t>
  </si>
  <si>
    <t>Haiti 2000 podgłówek</t>
  </si>
  <si>
    <t>A291051000</t>
  </si>
  <si>
    <t>MALIBU</t>
  </si>
  <si>
    <t>Malibu 150x75 cm Wanna żeliwna emaliowana, profilowane podparcie pod łokcie i głowę, uchwyty metalowe chromowane, dno antypoślizgowe,
uziemienie. Zestaw nie zawiera nóg.</t>
  </si>
  <si>
    <t>A231570001</t>
  </si>
  <si>
    <t>Malibu 160x75 cm Wanna żeliwna emaliowana, profilowane podparcie pod łokcie i głowę, uchwyty metalowe chromowane, dno antypoślizgowe,
uziemienie. Zestaw nie zawiera nóg.</t>
  </si>
  <si>
    <t>A231070001</t>
  </si>
  <si>
    <t>Malibu 170x75 cm Wanna żeliwna emaliowana, profilowane podparcie pod łokcie i głowę, uchwyty metalowe chromowane, dno antypoślizgowe,
uziemienie. Zestaw nie zawiera nóg.</t>
  </si>
  <si>
    <t>A230970001</t>
  </si>
  <si>
    <t>Komplet uchwytów do wanny Malibu</t>
  </si>
  <si>
    <t>A526803010</t>
  </si>
  <si>
    <t>NEWCAST</t>
  </si>
  <si>
    <t>Newcast wanna 170x85 cm szary korpus zewnętrzny</t>
  </si>
  <si>
    <t>A233650000</t>
  </si>
  <si>
    <t>Newcast wanna 170x85 cm czarny korpus zewnętrzny</t>
  </si>
  <si>
    <t>A233650002</t>
  </si>
  <si>
    <t>Newcast wanna 170x85 cm czerwony korpus zewnętrzny</t>
  </si>
  <si>
    <t>A233650003</t>
  </si>
  <si>
    <t>Newcast wanna 170x85 cm niebieski korpus zewnętrzny</t>
  </si>
  <si>
    <t>A233650004</t>
  </si>
  <si>
    <t>Newcast wanna 170x85 cm biały korpus zewnętrzny</t>
  </si>
  <si>
    <t>A233650007</t>
  </si>
  <si>
    <t>Newcast wanna 170x85 cm miedziany korpus zewnętrzny</t>
  </si>
  <si>
    <t>A233650008</t>
  </si>
  <si>
    <t>Newcast nogi Savanha (lwie łapy, kolor chrom)</t>
  </si>
  <si>
    <t>A291069001</t>
  </si>
  <si>
    <t>Newcast nogi Eagle orle szpony, kolor chrom</t>
  </si>
  <si>
    <t>A291094000</t>
  </si>
  <si>
    <t>Newcast nogi Classic kolor chrom</t>
  </si>
  <si>
    <t>A291041001</t>
  </si>
  <si>
    <t>Newcast przelew wannowy stalowy ozdobny z syfonem</t>
  </si>
  <si>
    <t>A506403400</t>
  </si>
  <si>
    <t>Haiti 2000 podgłówek, kolor czarny</t>
  </si>
  <si>
    <t>A291051100</t>
  </si>
  <si>
    <t>A291053100</t>
  </si>
  <si>
    <t>Zagłówek do wanny, kolor czarny</t>
  </si>
  <si>
    <t>MALAGA</t>
  </si>
  <si>
    <t>MALAGA RONDO Brodzik 80x80x4 FLAT R-45</t>
  </si>
  <si>
    <t>A276257000</t>
  </si>
  <si>
    <t>MALAGA RONDO Brodzik 80x80x7,5 MEDIO R-45</t>
  </si>
  <si>
    <t>A27T002000</t>
  </si>
  <si>
    <t>MALAGA RONDO Brodzik 80x80x13 COMPACT R-45, SYFON W KPL.</t>
  </si>
  <si>
    <t>A276258000</t>
  </si>
  <si>
    <t>MALAGA RONDO Brodzik 90x90x4 FLAT R-55</t>
  </si>
  <si>
    <t>A276259000</t>
  </si>
  <si>
    <t>MALAGA RONDO Brodzik 90x90x7,5 MEDIO R-55</t>
  </si>
  <si>
    <t>A27T003000</t>
  </si>
  <si>
    <t>MALAGA RONDO Brodzik 90x90x13 COMPACT R-55, SYFON W KPL.</t>
  </si>
  <si>
    <t>A276260000</t>
  </si>
  <si>
    <t>MALAGA SQUARE Brodzik 80x80x4 FLAT</t>
  </si>
  <si>
    <t>A276253000</t>
  </si>
  <si>
    <t>MALAGA SQUARE Brodzik 80x80x7,5 MEDIO</t>
  </si>
  <si>
    <t>A27T004000</t>
  </si>
  <si>
    <t>MALAGA SQUARE Brodzik 80x80x13 COMPACT, SYFON W KPL.</t>
  </si>
  <si>
    <t>A276254000</t>
  </si>
  <si>
    <t>MALAGA SQUARE Brodzik 90x90x4 FLAT</t>
  </si>
  <si>
    <t>A276255000</t>
  </si>
  <si>
    <t>MALAGA SQUARE Brodzik 90x90X7,5 MEDIO</t>
  </si>
  <si>
    <t>A27T005000</t>
  </si>
  <si>
    <t>MALAGA SQUARE Brodzik 90x90x13 COMPACT, SYFON W KPL.</t>
  </si>
  <si>
    <t>A276256000</t>
  </si>
  <si>
    <t>GRANADA</t>
  </si>
  <si>
    <t>GRANADA Brodzik 100x80x4 FLAT</t>
  </si>
  <si>
    <t>A276261000</t>
  </si>
  <si>
    <t>GRANADA Brodzik 100x80X7,5 MEDIO</t>
  </si>
  <si>
    <t>A27T006000</t>
  </si>
  <si>
    <t>GRANADA Brodzik 100x80x13 COMPACT, SYFON W KPL.</t>
  </si>
  <si>
    <t>A276264000</t>
  </si>
  <si>
    <t>GRANADA Brodzik 100x90x4 FLAT</t>
  </si>
  <si>
    <t>A276337000</t>
  </si>
  <si>
    <t>GRANADA Brodzik 100x90X7,5 MEDIO</t>
  </si>
  <si>
    <t>A276338000</t>
  </si>
  <si>
    <t>GRANADA Brodzik 100x90x13 COMPACT, SYFON W KPL.</t>
  </si>
  <si>
    <t>A276339000</t>
  </si>
  <si>
    <t>GRANADA Brodzik 120x80x4 FLAT</t>
  </si>
  <si>
    <t>A276262000</t>
  </si>
  <si>
    <t>GRANADA Brodzik 120x80X7,5 MEDIO</t>
  </si>
  <si>
    <t>A27T007000</t>
  </si>
  <si>
    <t>GRANADA Brodzik 120x80x13 COMPACT, SYFON W KPL.</t>
  </si>
  <si>
    <t>A276265000</t>
  </si>
  <si>
    <t>GRANADA Brodzik 120x90x4 FLAT</t>
  </si>
  <si>
    <t>A276340000</t>
  </si>
  <si>
    <t>GRANADA Brodzik 120x90X7,5 MEDIO</t>
  </si>
  <si>
    <t>A276341000</t>
  </si>
  <si>
    <t>GRANADA Brodzik 120x90x13 COMPACT, SYFON W KPL.</t>
  </si>
  <si>
    <t>A276342000</t>
  </si>
  <si>
    <t>GRANADA Brodzik 140x80x4 FLAT</t>
  </si>
  <si>
    <t>A276263000</t>
  </si>
  <si>
    <t>GRANADA Brodzik 140x80X7,5 MEDIO</t>
  </si>
  <si>
    <t>A27T008000</t>
  </si>
  <si>
    <t>GRANADA Brodzik 140x80x13 COMPACT, SYFON W KPL.</t>
  </si>
  <si>
    <t>A276266001</t>
  </si>
  <si>
    <t>GRANADA Brodzik 140x90x4 FLAT</t>
  </si>
  <si>
    <t>A276343000</t>
  </si>
  <si>
    <t>GRANADA Brodzik 140x90X7,5 MEDIO</t>
  </si>
  <si>
    <t>A276344000</t>
  </si>
  <si>
    <t>GRANADA Brodzik 140x90x13 COMPACT, SYFON W KPL.</t>
  </si>
  <si>
    <t>A276345000</t>
  </si>
  <si>
    <t>AKCESORIA do brodzików  Malaga i  Granada</t>
  </si>
  <si>
    <t>Odpływ brodzikowy płaski New-eco</t>
  </si>
  <si>
    <t>PD5000165</t>
  </si>
  <si>
    <t>Odpływ brodzikowy płaski Standard</t>
  </si>
  <si>
    <t>A27L027000</t>
  </si>
  <si>
    <t>Odpływ brodzikowy Ultra płaski</t>
  </si>
  <si>
    <t>PD5000168</t>
  </si>
  <si>
    <t>Zestaw nóg do wersji Flat</t>
  </si>
  <si>
    <t>A27M052000</t>
  </si>
  <si>
    <t>Zestaw nóg do wersji Compact</t>
  </si>
  <si>
    <t>A27M053000</t>
  </si>
  <si>
    <t>PENTA</t>
  </si>
  <si>
    <t>PENTA brodzik pentagonalny 90x90x10</t>
  </si>
  <si>
    <t>A276267000</t>
  </si>
  <si>
    <t>Odpływ brodzikowy 52 mm do brodzika Penta (EWNN542G)</t>
  </si>
  <si>
    <t>PD5000038</t>
  </si>
  <si>
    <t>Odpływ brodzikowy 52 mm do brodzika Penta</t>
  </si>
  <si>
    <t>PD5000037</t>
  </si>
  <si>
    <t>AERON</t>
  </si>
  <si>
    <t>AERON brodzik 1/4 koła 80X80 CM R45 SYFON W KPL. BIAŁY</t>
  </si>
  <si>
    <t>A276283100</t>
  </si>
  <si>
    <t>AERON brodzik 1/4 koła 90X90 CM R55 SYFON W KPL. BIAŁY</t>
  </si>
  <si>
    <t>A276280100</t>
  </si>
  <si>
    <t>AERON brodzik kwadratowy 80X80 CM SYFON W KPL. BIAŁY</t>
  </si>
  <si>
    <t>A276284100</t>
  </si>
  <si>
    <t>AERON brodzik kwadratowy 90X90 CM SYFON W KPL. BIAŁY</t>
  </si>
  <si>
    <t>A276281100</t>
  </si>
  <si>
    <t>AERON brodzik prostokątny 100X70 CM SYFON W KPL. BIAŁY</t>
  </si>
  <si>
    <t>A276288100</t>
  </si>
  <si>
    <t>AERON brodzik prostokątny 100X80 CM SYFON W KPL. BIAŁY</t>
  </si>
  <si>
    <t>A276285100</t>
  </si>
  <si>
    <t>AERON brodzik prostokątny 100X90 CM SYFON W KPL. BIAŁY</t>
  </si>
  <si>
    <t>A276294100</t>
  </si>
  <si>
    <t>AERON brodzik prostokątny 120X70 CM SYFON W KPL. BIAŁY</t>
  </si>
  <si>
    <t>A276289100</t>
  </si>
  <si>
    <t>AERON brodzik prostokątny 120X80 CM SYFON W KPL. BIAŁY</t>
  </si>
  <si>
    <t>A276282100</t>
  </si>
  <si>
    <t>AERON brodzik prostokątny 120X90 CM SYFON W KPL. BIAŁY</t>
  </si>
  <si>
    <t>A276295100</t>
  </si>
  <si>
    <t>AERON brodzik prostokątny 140X70 CM SYFON W KPL. BIAŁY</t>
  </si>
  <si>
    <t>A276290100</t>
  </si>
  <si>
    <t>AERON brodzik prostokątny 140X80 CM SYFON W KPL. BIAŁY</t>
  </si>
  <si>
    <t>A276286100</t>
  </si>
  <si>
    <t>AERON brodzik prostokątny 140X90 CM SYFON W KPL. BIAŁY</t>
  </si>
  <si>
    <t>A276296100</t>
  </si>
  <si>
    <t>AERON brodzik prostokątny 160X70 CM SYFON W KPL. BIAŁY</t>
  </si>
  <si>
    <t>A276291100</t>
  </si>
  <si>
    <t>AERON brodzik prostokątny 160X80 CM  SYFON W KPL. BIAŁY</t>
  </si>
  <si>
    <t>A276287100</t>
  </si>
  <si>
    <t>AERON brodzik prostokątny 160X90 CM SYFON W KPL. BIAŁY</t>
  </si>
  <si>
    <t>A276297100</t>
  </si>
  <si>
    <t>TERRAN</t>
  </si>
  <si>
    <t>TERRAN 1/4 koła 900x900 mm R550 ZŁAMANA BIEL</t>
  </si>
  <si>
    <t>AP10538438401090</t>
  </si>
  <si>
    <t>8433290586060</t>
  </si>
  <si>
    <t>TERRAN Brodzik kwadratowy 800 x 800 mm SYFON W KPL. ZŁAMANA BIEL</t>
  </si>
  <si>
    <t>AP0332032001090</t>
  </si>
  <si>
    <t>8433290376395</t>
  </si>
  <si>
    <t>TERRAN Brodzik kwadratowy 900 x 900 mm SYFON W KPL. ZŁAMANA BIEL</t>
  </si>
  <si>
    <t>AP0338438401090</t>
  </si>
  <si>
    <t>8433290376517</t>
  </si>
  <si>
    <t>TERRAN Brodzik kwadratowy 1000 x 1000 mm SYFON W KPL. ZŁAMANA BIEL</t>
  </si>
  <si>
    <t>AP033E83E801090</t>
  </si>
  <si>
    <t>8433290427608</t>
  </si>
  <si>
    <t>TERRAN Brodzik prostokątny 1000 x 700 mm SYFON W KPL. ZŁAMANA BIEL</t>
  </si>
  <si>
    <t>AP013E82BC01090</t>
  </si>
  <si>
    <t>8433290371758</t>
  </si>
  <si>
    <t>TERRAN Brodzik prostokątny 1000 x 800 mm SYFON W KPL. ZŁAMANA BIEL</t>
  </si>
  <si>
    <t>AP013E832001090</t>
  </si>
  <si>
    <t>8433290371895</t>
  </si>
  <si>
    <t>TERRAN Brodzik prostokątny 1000 x 900 mm SYFON W KPL. ZŁAMANA BIEL</t>
  </si>
  <si>
    <t>AP013E838401090</t>
  </si>
  <si>
    <t>8433290372014</t>
  </si>
  <si>
    <t>TERRAN Brodzik prostokątny 1200 x 700 mm SYFON W KPL. ZŁAMANA BIEL</t>
  </si>
  <si>
    <t>AP014B02BC01090</t>
  </si>
  <si>
    <t>8433290372175</t>
  </si>
  <si>
    <t>TERRAN Brodzik prostokątny 1200 x 800 mm SYFON W KPL. ZŁAMANA BIEL</t>
  </si>
  <si>
    <t>AP014B032001090</t>
  </si>
  <si>
    <t>8433290372298</t>
  </si>
  <si>
    <t>TERRAN Brodzik prostokątny 1200 x 900 mm SYFON W KPL. ZŁAMANA BIEL</t>
  </si>
  <si>
    <t>AP014B038401090</t>
  </si>
  <si>
    <t>8433290372410</t>
  </si>
  <si>
    <t>TERRAN Brodzik prostokątny 1200 x 1000 mm SYFON W KPL. ZŁAMANA BIEL</t>
  </si>
  <si>
    <t>AP014803E801090</t>
  </si>
  <si>
    <t>8433290427660</t>
  </si>
  <si>
    <t>TERRAN Brodzik prostokątny 1400 x 700 mm SYFON W KPL. ZŁAMANA BIEL</t>
  </si>
  <si>
    <t>AP015782BC01090</t>
  </si>
  <si>
    <t>8433290372571</t>
  </si>
  <si>
    <t>TERRAN Brodzik prostokątny 1400 x 800 mm SYFON W KPL. ZŁAMANA BIEL</t>
  </si>
  <si>
    <t>AP0157832001090</t>
  </si>
  <si>
    <t>8433290372694</t>
  </si>
  <si>
    <t>TERRAN Brodzik prostokątny 1400 x 900 mm SYFON W KPL. ZŁAMANA BIEL</t>
  </si>
  <si>
    <t>AP0157838401090</t>
  </si>
  <si>
    <t>8433290372823</t>
  </si>
  <si>
    <t>TERRAN Brodzik prostokątny 1400 x 1000 mm SYFON W KPL. ZŁAMANA BIEL</t>
  </si>
  <si>
    <t>AP015783E801090</t>
  </si>
  <si>
    <t>8433290427721</t>
  </si>
  <si>
    <t>TERRAN Brodzik prostokątny 1600 x 700 mm SYFON W KPL. ZŁAMANA BIEL</t>
  </si>
  <si>
    <t>AP016402BC01090</t>
  </si>
  <si>
    <t>8433290373059</t>
  </si>
  <si>
    <t>TERRAN Brodzik prostokątny 1600 x 800 mm SYFON W KPL. ZŁAMANA BIEL</t>
  </si>
  <si>
    <t>AP0164032001090</t>
  </si>
  <si>
    <t>8433290373172</t>
  </si>
  <si>
    <t>TERRAN Brodzik prostokątny 1600 x 900 mm SYFON W KPL. ZŁAMANA BIEL</t>
  </si>
  <si>
    <t>AP0164038401090</t>
  </si>
  <si>
    <t>8433290373356</t>
  </si>
  <si>
    <t>TERRAN Brodzik prostokątny 1600 x 1000 mm SYFON W KPL. ZŁAMANA BIEL</t>
  </si>
  <si>
    <t>AP016403E801090</t>
  </si>
  <si>
    <t>8433290427806</t>
  </si>
  <si>
    <t>TERRAN Brodzik prostokątny 1800 x 700 mm SYFON W KPL. ZŁAMANA BIEL</t>
  </si>
  <si>
    <t>AP017082BC01090</t>
  </si>
  <si>
    <t>8433290373493</t>
  </si>
  <si>
    <t>TERRAN Brodzik prostokątny 1800 x 800 mm SYFON W KPL. ZŁAMANA BIEL</t>
  </si>
  <si>
    <t>AP0170832001090</t>
  </si>
  <si>
    <t>8433290373615</t>
  </si>
  <si>
    <t>TERRAN Brodzik prostokątny 1800 x 900 mm SYFON W KPL. ZŁAMANA BIEL</t>
  </si>
  <si>
    <t>AP0170838401090</t>
  </si>
  <si>
    <t>8433290373738</t>
  </si>
  <si>
    <t>TERRAN Brodzik prostokątny 1800 x 1000 mm SYFON W KPL. ZŁAMANA BIEL</t>
  </si>
  <si>
    <t>AP017083E801090</t>
  </si>
  <si>
    <t>8433290427868</t>
  </si>
  <si>
    <t>TERRAN Brodzik prostokątny 2000 x 1000 mm SYFON W KPL. ZŁAMANA BIEL</t>
  </si>
  <si>
    <t>AP017D03E801090</t>
  </si>
  <si>
    <t>8433290373851</t>
  </si>
  <si>
    <t>TERRAN 1/4 koła 900x900 mm R550 BIAŁY</t>
  </si>
  <si>
    <t>AP10538438401100</t>
  </si>
  <si>
    <t>TERRAN Brodzik kwadratowy 800 x 800 mm SYFON W KPL. BIAŁY</t>
  </si>
  <si>
    <t>TERRAN Brodzik kwadratowy 900 x 900 mm SYFON W KPL. BIAŁY</t>
  </si>
  <si>
    <t>TERRAN Brodzik kwadratowy 1000 x 1000 mm SYFON W KPL. BIAŁY</t>
  </si>
  <si>
    <t>TERRAN Brodzik prostokątny 1000 x 700 mm SYFON W KPL. BIAŁY</t>
  </si>
  <si>
    <t>TERRAN Brodzik prostokątny 1000 x 800 mm SYFON W KPL. BIAŁY</t>
  </si>
  <si>
    <t>TERRAN Brodzik prostokątny 1000 x 900 mm SYFON W KPL. BIAŁY</t>
  </si>
  <si>
    <t>TERRAN Brodzik prostokątny 1200 x 700 mm SYFON W KPL. BIAŁY</t>
  </si>
  <si>
    <t>TERRAN Brodzik prostokątny 1200 x 800 mm SYFON W KPL. BIAŁY</t>
  </si>
  <si>
    <t>TERRAN Brodzik prostokątny 1200 x 900 mm SYFON W KPL. BIAŁY</t>
  </si>
  <si>
    <t>TERRAN Brodzik prostokątny 1200 x 1000 mm SYFON W KPL. BIAŁY</t>
  </si>
  <si>
    <t>TERRAN Brodzik prostokątny 1400 x 700 mm SYFON W KPL. BIAŁY</t>
  </si>
  <si>
    <t>TERRAN Brodzik prostokątny 1400 x 800 mm SYFON W KPL. BIAŁY</t>
  </si>
  <si>
    <t>TERRAN Brodzik prostokątny 1400 x 900 mm SYFON W KPL. BIAŁY</t>
  </si>
  <si>
    <t>TERRAN Brodzik prostokątny 1400 x 1000 mm SYFON W KPL. BIAŁY</t>
  </si>
  <si>
    <t>TERRAN Brodzik prostokątny 1600 x 700 mm SYFON W KPL. BIAŁY</t>
  </si>
  <si>
    <t>TERRAN Brodzik prostokątny 1600 x 800 mm SYFON W KPL. BIAŁY</t>
  </si>
  <si>
    <t>TERRAN Brodzik prostokątny 1600 x 900 mm SYFON W KPL. BIAŁY</t>
  </si>
  <si>
    <t>TERRAN Brodzik prostokątny 1600 x 1000 mm SYFON W KPL. BIAŁY</t>
  </si>
  <si>
    <t>TERRAN Brodzik prostokątny 1800 x 700 mm SYFON W KPL. BIAŁY</t>
  </si>
  <si>
    <t>TERRAN Brodzik prostokątny 1800 x 800 mm SYFON W KPL. BIAŁY</t>
  </si>
  <si>
    <t>TERRAN Brodzik prostokątny 1800 x 900 mm SYFON W KPL. BIAŁY</t>
  </si>
  <si>
    <t>TERRAN Brodzik prostokątny 1800 x 1000 mm SYFON W KPL. BIAŁY</t>
  </si>
  <si>
    <t>TERRAN Brodzik prostokątny 2000 x 1000 mm SYFON W KPL. BIAŁY</t>
  </si>
  <si>
    <t>TERRAN 1/4 koła 900x900 mm R550 SZARY ŁUPEK</t>
  </si>
  <si>
    <t>AP10538438401200</t>
  </si>
  <si>
    <t>TERRAN Brodzik kwadratowy 800 x 800 mm SYFON W KPL. SZARY ŁUPEK</t>
  </si>
  <si>
    <t>TERRAN Brodzik kwadratowy 900 x 900 mm SYFON W KPL. SZARY ŁUPEK</t>
  </si>
  <si>
    <t>TERRAN Brodzik kwadratowy 1000 x 1000 mm SYFON W KPL. SZARY ŁUPEK</t>
  </si>
  <si>
    <t>TERRAN Brodzik prostokątny 1000 x 700 mm SYFON W KPL. SZARY ŁUPEK</t>
  </si>
  <si>
    <t>TERRAN Brodzik prostokątny 1000 x 800 mm SYFON W KPL. SZARY ŁUPEK</t>
  </si>
  <si>
    <t>TERRAN Brodzik prostokątny 1000 x 900 mm SYFON W KPL. SZARY ŁUPEK</t>
  </si>
  <si>
    <t>TERRAN Brodzik prostokątny 1200 x 700 mm SYFON W KPL. SZARY ŁUPEK</t>
  </si>
  <si>
    <t>TERRAN Brodzik prostokątny 1200 x 800 mm SYFON W KPL. SZARY ŁUPEK</t>
  </si>
  <si>
    <t>TERRAN Brodzik prostokątny 1200 x 900 mm SYFON W KPL. SZARY ŁUPEK</t>
  </si>
  <si>
    <t>TERRAN Brodzik prostokątny 1200 x 1000 mm SYFON W KPL. SZARY ŁUPEK</t>
  </si>
  <si>
    <t>TERRAN Brodzik prostokątny 1400 x 700 mm SYFON W KPL. SZARY ŁUPEK</t>
  </si>
  <si>
    <t>TERRAN Brodzik prostokątny 1400 x 800 mm SYFON W KPL. SZARY ŁUPEK</t>
  </si>
  <si>
    <t>TERRAN Brodzik prostokątny 1400 x 900 mm SYFON W KPL. SZARY ŁUPEK</t>
  </si>
  <si>
    <t>TERRAN Brodzik prostokątny 1400 x 1000 mm SYFON W KPL. SZARY ŁUPEK</t>
  </si>
  <si>
    <t>TERRAN Brodzik prostokątny 1600 x 700 mm SYFON W KPL. SZARY ŁUPEK</t>
  </si>
  <si>
    <t>TERRAN Brodzik prostokątny 1600 x 800 mm SYFON W KPL. SZARY ŁUPEK</t>
  </si>
  <si>
    <t>TERRAN Brodzik prostokątny 1600 x 900 mm SYFON W KPL. SZARY ŁUPEK</t>
  </si>
  <si>
    <t>TERRAN Brodzik prostokątny 1600 x 1000 mm SYFON W KPL. SZARY ŁUPEK</t>
  </si>
  <si>
    <t>TERRAN Brodzik prostokątny 1800 x 700 mm SYFON W KPL. SZARY ŁUPEK</t>
  </si>
  <si>
    <t>TERRAN Brodzik prostokątny 1800 x 800 mm SYFON W KPL. SZARY ŁUPEK</t>
  </si>
  <si>
    <t>TERRAN Brodzik prostokątny 1800 x 900 mm SYFON W KPL. SZARY ŁUPEK</t>
  </si>
  <si>
    <t>TERRAN Brodzik prostokątny 1800 x 1000 mm SYFON W KPL. SZARY ŁUPEK</t>
  </si>
  <si>
    <t>TERRAN Brodzik prostokątny 2000 x 1000 mm SYFON W KPL. SZARY ŁUPEK</t>
  </si>
  <si>
    <t>TERRAN 1/4 koła 900x900 mm R550 SZARY CEMENT</t>
  </si>
  <si>
    <t>AP10538438401300</t>
  </si>
  <si>
    <t>8433290364378</t>
  </si>
  <si>
    <t>TERRAN Brodzik kwadratowy 800 x 800 mm SYFON W KPL. SZARY CEMENT</t>
  </si>
  <si>
    <t>AP0332032001300</t>
  </si>
  <si>
    <t>8433290371550</t>
  </si>
  <si>
    <t>TERRAN Brodzik kwadratowy 900 x 900 mm SYFON W KPL. SZARY CEMENT</t>
  </si>
  <si>
    <t>AP0338438401300</t>
  </si>
  <si>
    <t>8433290371598</t>
  </si>
  <si>
    <t>TERRAN Brodzik kwadratowy 1000 x 1000 mm SYFON W KPL. SZARY CEMENT</t>
  </si>
  <si>
    <t>AP033E83E801300</t>
  </si>
  <si>
    <t>8433290427486</t>
  </si>
  <si>
    <t>TERRAN Brodzik prostokątny 1000 x 700 mm SYFON W KPL. SZARY CEMENT</t>
  </si>
  <si>
    <t>AP013E82BC01300</t>
  </si>
  <si>
    <t>8433290370911</t>
  </si>
  <si>
    <t>TERRAN Brodzik prostokątny 1000 x 800 mm SYFON W KPL. SZARY CEMENT</t>
  </si>
  <si>
    <t>AP013E832001300</t>
  </si>
  <si>
    <t>8433290370959</t>
  </si>
  <si>
    <t>TERRAN Brodzik prostokątny 1000 x 900 mm SYFON W KPL. SZARY CEMENT</t>
  </si>
  <si>
    <t>AP013E838401300</t>
  </si>
  <si>
    <t>8433290370997</t>
  </si>
  <si>
    <t>TERRAN Brodzik prostokątny 1200 x 700 mm SYFON W KPL. SZARY CEMENT</t>
  </si>
  <si>
    <t>AP014B02BC01300</t>
  </si>
  <si>
    <t>8433290371031</t>
  </si>
  <si>
    <t>TERRAN Brodzik prostokątny 1200 x 800 mm SYFON W KPL. SZARY CEMENT</t>
  </si>
  <si>
    <t>AP014B032001300</t>
  </si>
  <si>
    <t>8433290371079</t>
  </si>
  <si>
    <t>TERRAN Brodzik prostokątny 1200 x 900 mm SYFON W KPL. SZARY CEMENT</t>
  </si>
  <si>
    <t>AP014B038401300</t>
  </si>
  <si>
    <t>8433290371116</t>
  </si>
  <si>
    <t>TERRAN Brodzik prostokątny 1200 x 1000 mm SYFON W KPL. SZARY CEMENT</t>
  </si>
  <si>
    <t>AP014803E801300</t>
  </si>
  <si>
    <t>8433290427646</t>
  </si>
  <si>
    <t>TERRAN Brodzik prostokątny 1400 x 700 mm SYFON W KPL. SZARY CEMENT</t>
  </si>
  <si>
    <t>AP015782BC01300</t>
  </si>
  <si>
    <t>8433290371154</t>
  </si>
  <si>
    <t>TERRAN Brodzik prostokątny 1400 x 800 mm SYFON W KPL. SZARY CEMENT</t>
  </si>
  <si>
    <t>AP0157832001300</t>
  </si>
  <si>
    <t>8433290371192</t>
  </si>
  <si>
    <t>TERRAN Brodzik prostokątny 1400 x 900 mm SYFON W KPL. SZARY CEMENT</t>
  </si>
  <si>
    <t>AP0157838401300</t>
  </si>
  <si>
    <t>8433290371239</t>
  </si>
  <si>
    <t>TERRAN Brodzik prostokątny 1400 x 1000 mm SYFON W KPL. SZARY CEMENT</t>
  </si>
  <si>
    <t>AP015783E801300</t>
  </si>
  <si>
    <t>8433290427707</t>
  </si>
  <si>
    <t>TERRAN Brodzik prostokątny 1600 x 700 mm SYFON W KPL. SZARY CEMENT</t>
  </si>
  <si>
    <t>AP016402BC01300</t>
  </si>
  <si>
    <t>8433290371277</t>
  </si>
  <si>
    <t>TERRAN Brodzik prostokątny 1600 x 800 mm SYFON W KPL. SZARY CEMENT</t>
  </si>
  <si>
    <t>AP0164032001300</t>
  </si>
  <si>
    <t>8433290371314</t>
  </si>
  <si>
    <t>TERRAN Brodzik prostokątny 1600 x 900 mm SYFON W KPL.SZARY CEMENT</t>
  </si>
  <si>
    <t>AP0164038401300</t>
  </si>
  <si>
    <t>8433290371352</t>
  </si>
  <si>
    <t>TERRAN Brodzik prostokątny 1600 x 1000 mm SYFON W KPL. SZARY CEMENT</t>
  </si>
  <si>
    <t>AP016403E801300</t>
  </si>
  <si>
    <t>8433290427769</t>
  </si>
  <si>
    <t>TERRAN Brodzik prostokątny 1800 x 700 mm SYFON W KPL. SZARY CEMENT</t>
  </si>
  <si>
    <t>AP017082BC01300</t>
  </si>
  <si>
    <t>8433290371390</t>
  </si>
  <si>
    <t>TERRAN Brodzik prostokątny 1800 x 800 mm SYFON W KPL. SZARY CEMENT</t>
  </si>
  <si>
    <t>AP0170832001300</t>
  </si>
  <si>
    <t>8433290371437</t>
  </si>
  <si>
    <t>TERRAN Brodzik prostokątny 1800 x 900 mm SYFON W KPL. SZARY CEMENT</t>
  </si>
  <si>
    <t>AP0170838401300</t>
  </si>
  <si>
    <t>8433290371475</t>
  </si>
  <si>
    <t>TERRAN Brodzik prostokątny 1800 x 1000 mm SYFON W KPL. SZARY CEMENT</t>
  </si>
  <si>
    <t>AP017083E801300</t>
  </si>
  <si>
    <t>8433290427844</t>
  </si>
  <si>
    <t>TERRAN Brodzik prostokątny 2000 x 1000 mm SYFON W KPL. SZARY CEMENT</t>
  </si>
  <si>
    <t>AP017D03E801300</t>
  </si>
  <si>
    <t>8433290371512</t>
  </si>
  <si>
    <t>TERRAN 1/4 koła 900x900 mm R550 CZARNY</t>
  </si>
  <si>
    <t>AP10538438401400</t>
  </si>
  <si>
    <t>TERRAN Brodzik kwadratowy 800 x 800 mm SYFON W KPL. CZARNY</t>
  </si>
  <si>
    <t>TERRAN Brodzik kwadratowy 900 x 900 mm SYFON W KPL. CZARNY</t>
  </si>
  <si>
    <t>TERRAN Brodzik kwadratowy 1000 x 1000 mm SYFON W KPL. CZARNY</t>
  </si>
  <si>
    <t>TERRAN Brodzik prostokątny 1000 x 700 mm SYFON W KPL. CZARNY</t>
  </si>
  <si>
    <t>TERRAN Brodzik prostokątny 1000 x 800 mm SYFON W KPL. CZARNY</t>
  </si>
  <si>
    <t>TERRAN Brodzik prostokątny 1000 x 900 mm SYFON W KPL. CZARNY</t>
  </si>
  <si>
    <t>TERRAN Brodzik prostokątny 1200 x 700 mm SYFON W KPL. CZARNY</t>
  </si>
  <si>
    <t>TERRAN Brodzik prostokątny 1200 x 800 mm SYFON W KPL. CZARNY</t>
  </si>
  <si>
    <t>TERRAN Brodzik prostokątny 1200 x 900 mm SYFON W KPL. CZARNY</t>
  </si>
  <si>
    <t>TERRAN Brodzik prostokątny 1200 x 1000 mm SYFON W KPL. CZARNY</t>
  </si>
  <si>
    <t>TERRAN Brodzik prostokątny 1400 x 700 mm SYFON W KPL. CZARNY</t>
  </si>
  <si>
    <t>TERRAN Brodzik prostokątny 1400 x 800 mm SYFON W KPL. CZARNY</t>
  </si>
  <si>
    <t>TERRAN Brodzik prostokątny 1400 x 900 mm SYFON W KPL. CZARNY</t>
  </si>
  <si>
    <t>TERRAN Brodzik prostokątny 1400 x 1000 mm SYFON W KPL. CZARNY</t>
  </si>
  <si>
    <t>TERRAN Brodzik prostokątny 1600 x 700 mm SYFON W KPL. CZARNY</t>
  </si>
  <si>
    <t>TERRAN Brodzik prostokątny 1600 x 800 mm SYFON W KPL. CZARNY</t>
  </si>
  <si>
    <t>TERRAN Brodzik prostokątny 1600 x 900 mm SYFON W KPL. CZARNY</t>
  </si>
  <si>
    <t>TERRAN Brodzik prostokątny 1600 x 1000 mm SYFON W KPL. CZARNY</t>
  </si>
  <si>
    <t>TERRAN Brodzik prostokątny 1800 x 700 mm SYFON W KPL. CZARNY</t>
  </si>
  <si>
    <t>TERRAN Brodzik prostokątny 1800 x 800 mm SYFON W KPL. CZARNY</t>
  </si>
  <si>
    <t>TERRAN Brodzik prostokątny 1800 x 900 mm SYFON W KPL. CZARNY</t>
  </si>
  <si>
    <t>TERRAN Brodzik prostokątny 1800 x 1000 mm SYFON W KPL. CZARNY</t>
  </si>
  <si>
    <t>TERRAN Brodzik prostokątny 2000 x 1000 mm SYFON W KPL. CZARNY</t>
  </si>
  <si>
    <t>TERRAN 1/4 koła 900x900 mm R550 KREMOWY</t>
  </si>
  <si>
    <t>AP10538438401500</t>
  </si>
  <si>
    <t>8433290586077</t>
  </si>
  <si>
    <t>TERRAN Brodzik kwadratowy 800 x 800 mm SYFON W KPL. KREMOWY</t>
  </si>
  <si>
    <t>AP0332032001500</t>
  </si>
  <si>
    <t>8433290376401</t>
  </si>
  <si>
    <t>TERRAN Brodzik kwadratowy 900 x 900 mm SYFON W KPL. KREMOWY</t>
  </si>
  <si>
    <t>AP0338438401500</t>
  </si>
  <si>
    <t>8433290376524</t>
  </si>
  <si>
    <t>TERRAN Brodzik kwadratowy 1000 x 1000 mm SYFON W KPL. KREMOWY</t>
  </si>
  <si>
    <t>AP033E83E801500</t>
  </si>
  <si>
    <t>8433290427615</t>
  </si>
  <si>
    <t>TERRAN Brodzik prostokątny 1000 x 700 mm SYFON W KPL. KREMOWY</t>
  </si>
  <si>
    <t>AP013E82BC01500</t>
  </si>
  <si>
    <t>8433290371765</t>
  </si>
  <si>
    <t>TERRAN Brodzik prostokątny 1000 x 800 mm SYFON W KPL. KREMOWY</t>
  </si>
  <si>
    <t>AP013E832001500</t>
  </si>
  <si>
    <t>8433290371901</t>
  </si>
  <si>
    <t>TERRAN Brodzik prostokątny 1000 x 900 mm SYFON W KPL. KREMOWY</t>
  </si>
  <si>
    <t>AP013E838401500</t>
  </si>
  <si>
    <t>8433290372021</t>
  </si>
  <si>
    <t>TERRAN Brodzik prostokątny 1200 x 700 mm SYFON W KPL. KREMOWY</t>
  </si>
  <si>
    <t>AP014B02BC01500</t>
  </si>
  <si>
    <t>8433290372182</t>
  </si>
  <si>
    <t>TERRAN Brodzik prostokątny 1200 x 800 mm SYFON W KPL. KREMOWY</t>
  </si>
  <si>
    <t>AP014B032001500</t>
  </si>
  <si>
    <t>8433290372304</t>
  </si>
  <si>
    <t>TERRAN Brodzik prostokątny 1200 x 900 mm SYFON W KPL. KREMOWY</t>
  </si>
  <si>
    <t>AP014B038401500</t>
  </si>
  <si>
    <t>8433290372427</t>
  </si>
  <si>
    <t>TERRAN Brodzik prostokątny 1200 x 1000 mm SYFON W KPL. KREMOWY</t>
  </si>
  <si>
    <t>AP014803E801500</t>
  </si>
  <si>
    <t>8433290427677</t>
  </si>
  <si>
    <t>TERRAN Brodzik prostokątny 1400 x 700 mm SYFON W KPL. KREMOWY</t>
  </si>
  <si>
    <t>AP015782BC01500</t>
  </si>
  <si>
    <t>8433290372588</t>
  </si>
  <si>
    <t>TERRAN Brodzik prostokątny 1400 x 800 mm SYFON W KPL. KREMOWY</t>
  </si>
  <si>
    <t>AP0157832001500</t>
  </si>
  <si>
    <t>8433290372700</t>
  </si>
  <si>
    <t>TERRAN Brodzik prostokątny 1400 x 900 mm SYFON W KPL. KREMOWY</t>
  </si>
  <si>
    <t>AP0157838401500</t>
  </si>
  <si>
    <t>8433290372847</t>
  </si>
  <si>
    <t>TERRAN Brodzik prostokątny 1400 x 1000 mm SYFON W KPL. KREMOWY</t>
  </si>
  <si>
    <t>AP015783E801500</t>
  </si>
  <si>
    <t>8433290427738</t>
  </si>
  <si>
    <t>TERRAN Brodzik prostokątny 1600 x 700 mm SYFON W KPL. KREMOWY</t>
  </si>
  <si>
    <t>AP016402BC01500</t>
  </si>
  <si>
    <t>8433290373066</t>
  </si>
  <si>
    <t>TERRAN Brodzik prostokątny 1600 x 800 mm SYFON W KPL. KREMOWY</t>
  </si>
  <si>
    <t>AP0164032001500</t>
  </si>
  <si>
    <t>8433290373189</t>
  </si>
  <si>
    <t>TERRAN Brodzik prostokątny 1600 x 900 mm SYFON W KPL. KREMOWY</t>
  </si>
  <si>
    <t>AP0164038401500</t>
  </si>
  <si>
    <t>8433290373363</t>
  </si>
  <si>
    <t>TERRAN Brodzik prostokątny 1600 x 1000 mm SYFON W KPL. KREMOWY</t>
  </si>
  <si>
    <t>AP016403E801500</t>
  </si>
  <si>
    <t>8433290427813</t>
  </si>
  <si>
    <t>TERRAN Brodzik prostokątny 1800 x 700 mm SYFON W KPL. KREMOWY</t>
  </si>
  <si>
    <t>AP017082BC01500</t>
  </si>
  <si>
    <t>8433290373509</t>
  </si>
  <si>
    <t>TERRAN Brodzik prostokątny 1800 x 800 mm SYFON W KPL. KREMOWY</t>
  </si>
  <si>
    <t>AP0170832001500</t>
  </si>
  <si>
    <t>8433290373622</t>
  </si>
  <si>
    <t>TERRAN Brodzik prostokątny 1800 x 900 mm SYFON W KPL. KREMOWY</t>
  </si>
  <si>
    <t>AP0170838401500</t>
  </si>
  <si>
    <t>8433290373745</t>
  </si>
  <si>
    <t>TERRAN Brodzik prostokątny 1800 x 1000 mm SYFON W KPL. KREMOWY</t>
  </si>
  <si>
    <t>AP017083E801500</t>
  </si>
  <si>
    <t>8433290427875</t>
  </si>
  <si>
    <t>TERRAN Brodzik prostokątny 2000 x 1000 mm SYFON W KPL. KREMOWY</t>
  </si>
  <si>
    <t>AP017D03E801500</t>
  </si>
  <si>
    <t>8433290373868</t>
  </si>
  <si>
    <t>Syfon Ø90mm, czyszczony z góry</t>
  </si>
  <si>
    <t>A27L018000</t>
  </si>
  <si>
    <t>Syfon płaski Ø90 / 6cm czyszczony z góry BEZ KOLANA przepł. 60 l/min</t>
  </si>
  <si>
    <t>PD5000166</t>
  </si>
  <si>
    <t>AP0006100R</t>
  </si>
  <si>
    <t>DOCINANIE</t>
  </si>
  <si>
    <t>KRATKA syfonu kolor ZŁAMANA BIEL</t>
  </si>
  <si>
    <t>A276467090</t>
  </si>
  <si>
    <t>8433290002263</t>
  </si>
  <si>
    <t>A276467100</t>
  </si>
  <si>
    <t>A276467200</t>
  </si>
  <si>
    <t>KRATKA syfonu kolor SZARY CEMENT</t>
  </si>
  <si>
    <t>A276467300</t>
  </si>
  <si>
    <t>8433290002294</t>
  </si>
  <si>
    <t>A276467400</t>
  </si>
  <si>
    <t>HELIOS 900x900 BRODZIK KWADRATOWY STONEX, SYFON W KPL. BIAŁY</t>
  </si>
  <si>
    <t>AP2013843840110P</t>
  </si>
  <si>
    <t>8433290121711</t>
  </si>
  <si>
    <t>HELIOS 1000X700 BRODZIK STONEX, SYFON W KPL. BIAŁY</t>
  </si>
  <si>
    <t>AP2013E82BC0110P</t>
  </si>
  <si>
    <t>8433290678055</t>
  </si>
  <si>
    <t>HELIOS 1000X800 BRODZIK STONEX, SYFON W KPL. BIAŁY</t>
  </si>
  <si>
    <t>AP2013E83200110P</t>
  </si>
  <si>
    <t>8433290702200</t>
  </si>
  <si>
    <t>HELIOS 1000X900 BRODZIK STONEX, SYFON W KPL. BIAŁY</t>
  </si>
  <si>
    <t>AP2013E83840110P</t>
  </si>
  <si>
    <t>8433290678093</t>
  </si>
  <si>
    <t>HELIOS 1200X700 BRODZIK STONEX, SYFON W KPL. BIAŁY</t>
  </si>
  <si>
    <t>AP2014B02BC0110P</t>
  </si>
  <si>
    <t>8433290672893</t>
  </si>
  <si>
    <t>HELIOS 1200X800 BRODZIK STONEX, SYFON W KPL. BIAŁY</t>
  </si>
  <si>
    <t>AP2014B03200110P</t>
  </si>
  <si>
    <t>8433290672954</t>
  </si>
  <si>
    <t>HELIOS 1200X900 BRODZIK STONEX, SYFON W KPL. BIAŁY</t>
  </si>
  <si>
    <t>AP2014B03840110P</t>
  </si>
  <si>
    <t>8433290676686</t>
  </si>
  <si>
    <t>HELIOS 1400X700 BRODZIK STONEX, SYFON W KPL. BIAŁY</t>
  </si>
  <si>
    <t>AP2015782BC0110P</t>
  </si>
  <si>
    <t>8433290673289</t>
  </si>
  <si>
    <t>HELIOS 1400X800 BRODZIK STONEX, SYFON W KPL. BIAŁY</t>
  </si>
  <si>
    <t>AP2015783200110P</t>
  </si>
  <si>
    <t>8433290673364</t>
  </si>
  <si>
    <t>HELIOS 1400X900 BRODZIK STONEX, SYFON W KPL. BIAŁY</t>
  </si>
  <si>
    <t>AP2015783840110P</t>
  </si>
  <si>
    <t>8433290676624</t>
  </si>
  <si>
    <t>HELIOS 1600X700 BRODZIK STONEX, SYFON W KPL. BIAŁY</t>
  </si>
  <si>
    <t>AP2016402BC0110P</t>
  </si>
  <si>
    <t>8433290673500</t>
  </si>
  <si>
    <t>HELIOS 1600X800 BRODZIK STONEX, SYFON W KPL. BIAŁY</t>
  </si>
  <si>
    <t>AP2016403200110P</t>
  </si>
  <si>
    <t>8433290673586</t>
  </si>
  <si>
    <t>HELIOS 1600X900 BRODZIK STONEX, SYFON W KPL. BIAŁY</t>
  </si>
  <si>
    <t>AP2016403840110P</t>
  </si>
  <si>
    <t>8433290676747</t>
  </si>
  <si>
    <t>HELIOS 900x900 BRODZIK KWADRATOWY STONEX, SYFON W KPL. SZARY ŁUPEK</t>
  </si>
  <si>
    <t>AP2013843840120P</t>
  </si>
  <si>
    <t>8433290121728</t>
  </si>
  <si>
    <t>HELIOS 1000X700 BRODZIK STONEX, SYFON W KPL. SZARY ŁUPEK</t>
  </si>
  <si>
    <t>AP2013E82BC0120P</t>
  </si>
  <si>
    <t>8433290678062</t>
  </si>
  <si>
    <t>HELIOS 1000X800 BRODZIK STONEX, SYFON W KPL. SZARY ŁUPEK</t>
  </si>
  <si>
    <t>AP2013E83200120P</t>
  </si>
  <si>
    <t>8433290702217</t>
  </si>
  <si>
    <t>HELIOS 1000X900 BRODZIK STONEX, SYFON W KPL. SZARY ŁUPEK</t>
  </si>
  <si>
    <t>AP2013E83840120P</t>
  </si>
  <si>
    <t>8433290678109</t>
  </si>
  <si>
    <t>HELIOS 1200X700 BRODZIK STONEX, SYFON W KPL. SZARY ŁUPEK</t>
  </si>
  <si>
    <t>AP2014B02BC0120P</t>
  </si>
  <si>
    <t>8433290672909</t>
  </si>
  <si>
    <t>HELIOS 1200X800 BRODZIK STONEX, SYFON W KPL. SZARY ŁUPEK</t>
  </si>
  <si>
    <t>AP2014B03200120P</t>
  </si>
  <si>
    <t>8433290672961</t>
  </si>
  <si>
    <t>HELIOS 1200X900 BRODZIK STONEX, SYFON W KPL. SZARY ŁUPEK</t>
  </si>
  <si>
    <t>AP2014B03840120P</t>
  </si>
  <si>
    <t>8433290676693</t>
  </si>
  <si>
    <t>HELIOS 1400X700 BRODZIK STONEX, SYFON W KPL. SZARY ŁUPEK</t>
  </si>
  <si>
    <t>AP2015782BC0120P</t>
  </si>
  <si>
    <t>8433290673296</t>
  </si>
  <si>
    <t>HELIOS 1400X800 BRODZIK STONEX, SYFON W KPL. SZARY ŁUPEK</t>
  </si>
  <si>
    <t>AP2015783200120P</t>
  </si>
  <si>
    <t>8433290673371</t>
  </si>
  <si>
    <t>HELIOS 1400X900 BRODZIK STONEX, SYFON W KPL. SZARY ŁUPEK</t>
  </si>
  <si>
    <t>AP2015783840120P</t>
  </si>
  <si>
    <t>8433290676631</t>
  </si>
  <si>
    <t>HELIOS 1600X700 BRODZIK STONEX, SYFON W KPL. SZARY ŁUPEK</t>
  </si>
  <si>
    <t>AP2016402BC0120P</t>
  </si>
  <si>
    <t>8433290673517</t>
  </si>
  <si>
    <t>HELIOS 1600X800 BRODZIK STONEX, SYFON W KPL. SZARY ŁUPEK</t>
  </si>
  <si>
    <t>AP2016403200120P</t>
  </si>
  <si>
    <t>8433290673593</t>
  </si>
  <si>
    <t>HELIOS 1600X900 BRODZIK STONEX, SYFON W KPL. SZARY ŁUPEK</t>
  </si>
  <si>
    <t>AP2016403840120P</t>
  </si>
  <si>
    <t>8433290676754</t>
  </si>
  <si>
    <t>HELIOS 900x900 BRODZIK KWADRATOWY STONEX, SYFON W KPL. CZARNY</t>
  </si>
  <si>
    <t>AP2013843840140P</t>
  </si>
  <si>
    <t>8433290121735</t>
  </si>
  <si>
    <t>HELIOS 1000X700 BRODZIK STONEX, SYFON W KPL. CZARNY</t>
  </si>
  <si>
    <t>AP2013E82BC0140P</t>
  </si>
  <si>
    <t>8433290678079</t>
  </si>
  <si>
    <t>HELIOS 1000X800 BRODZIK STONEX, SYFON W KPL. CZARNY</t>
  </si>
  <si>
    <t>AP2013E83200140P</t>
  </si>
  <si>
    <t>8433290702224</t>
  </si>
  <si>
    <t>HELIOS 1000X900 BRODZIK STONEX, SYFON W KPL. CZARNY</t>
  </si>
  <si>
    <t>AP2013E83840140P</t>
  </si>
  <si>
    <t>8433290678116</t>
  </si>
  <si>
    <t>HELIOS 1200X700 BRODZIK STONEX, SYFON W KPL. CZARNY</t>
  </si>
  <si>
    <t>AP2014B02BC0140P</t>
  </si>
  <si>
    <t>8433290672916</t>
  </si>
  <si>
    <t>HELIOS 1200X800 BRODZIK STONEX, SYFON W KPL. CZARNY</t>
  </si>
  <si>
    <t>AP2014B03200140P</t>
  </si>
  <si>
    <t>8433290672978</t>
  </si>
  <si>
    <t>HELIOS 1200X900 BRODZIK STONEX, SYFON W KPL. CZARNY</t>
  </si>
  <si>
    <t>AP2014B03840140P</t>
  </si>
  <si>
    <t>8433290676709</t>
  </si>
  <si>
    <t>HELIOS 1400X700 BRODZIK STONEX, SYFON W KPL. CZARNY</t>
  </si>
  <si>
    <t>AP2015782BC0140P</t>
  </si>
  <si>
    <t>8433290673302</t>
  </si>
  <si>
    <t>HELIOS 1400X800 BRODZIK STONEX, SYFON W KPL. CZARNY</t>
  </si>
  <si>
    <t>AP2015783200140P</t>
  </si>
  <si>
    <t>8433290673388</t>
  </si>
  <si>
    <t>HELIOS 1400X900 BRODZIK STONEX, SYFON W KPL. CZARNY</t>
  </si>
  <si>
    <t>AP2015783840140P</t>
  </si>
  <si>
    <t>8433290676648</t>
  </si>
  <si>
    <t>HELIOS 1600X700 BRODZIK STONEX, SYFON W KPL. CZARNY</t>
  </si>
  <si>
    <t>AP2016402BC0140P</t>
  </si>
  <si>
    <t>8433290673524</t>
  </si>
  <si>
    <t>HELIOS 1600X800 BRODZIK STONEX, SYFON W KPL. CZARNY</t>
  </si>
  <si>
    <t>AP2016403200140P</t>
  </si>
  <si>
    <t>8433290673609</t>
  </si>
  <si>
    <t>HELIOS 1600X900 BRODZIK STONEX, SYFON W KPL. CZARNY</t>
  </si>
  <si>
    <t>AP2016403840140P</t>
  </si>
  <si>
    <t>8433290676778</t>
  </si>
  <si>
    <t>HELIOS 900x900 BRODZIK KWADRATOWY STONEX, SYFON W KPL. KREMOWY</t>
  </si>
  <si>
    <t>AP2013843840150P</t>
  </si>
  <si>
    <t>8433290121766</t>
  </si>
  <si>
    <t>HELIOS 1000X700 BRODZIK STONEX, SYFON W KPL. KREMOWY</t>
  </si>
  <si>
    <t>AP2013E82BC0150P</t>
  </si>
  <si>
    <t>8433290678086</t>
  </si>
  <si>
    <t>HELIOS 1000X800 BRODZIK STONEX, SYFON W KPL. KREMOWY</t>
  </si>
  <si>
    <t>AP2013E83200150P</t>
  </si>
  <si>
    <t>8433290704983</t>
  </si>
  <si>
    <t>HELIOS 1000X900 BRODZIK STONEX, SYFON W KPL. KREMOWY</t>
  </si>
  <si>
    <t>AP2013E83840150P</t>
  </si>
  <si>
    <t>8433290678123</t>
  </si>
  <si>
    <t>HELIOS 1200X700 BRODZIK STONEX, SYFON W KPL. KREMOWY</t>
  </si>
  <si>
    <t>AP2014B02BC0150P</t>
  </si>
  <si>
    <t>8433290672947</t>
  </si>
  <si>
    <t>HELIOS 1200X800 BRODZIK STONEX, SYFON W KPL. KREMOWY</t>
  </si>
  <si>
    <t>AP2014B03200150P</t>
  </si>
  <si>
    <t>8433290672985</t>
  </si>
  <si>
    <t>HELIOS 1200X900 BRODZIK STONEX, SYFON W KPL. KREMOWY</t>
  </si>
  <si>
    <t>AP2014B03840150P</t>
  </si>
  <si>
    <t>8433290676716</t>
  </si>
  <si>
    <t>HELIOS 1400X700 BRODZIK STONEX, SYFON W KPL. KREMOWY</t>
  </si>
  <si>
    <t>AP2015782BC0150P</t>
  </si>
  <si>
    <t>8433290673319</t>
  </si>
  <si>
    <t>HELIOS 1400X800 BRODZIK STONEX, SYFON W KPL. KREMOWY</t>
  </si>
  <si>
    <t>AP2015783200150P</t>
  </si>
  <si>
    <t>8433290673395</t>
  </si>
  <si>
    <t>HELIOS 1400X900 BRODZIK STONEX, SYFON W KPL. KREMOWY</t>
  </si>
  <si>
    <t>AP2015783840150P</t>
  </si>
  <si>
    <t>8433290676655</t>
  </si>
  <si>
    <t>HELIOS 1600X700 BRODZIK STONEX, SYFON W KPL. KREMOWY</t>
  </si>
  <si>
    <t>AP2016402BC0150P</t>
  </si>
  <si>
    <t>8433290673531</t>
  </si>
  <si>
    <t>HELIOS 1600X800 BRODZIK STONEX, SYFON W KPL. KREMOWY</t>
  </si>
  <si>
    <t>AP2016403200150P</t>
  </si>
  <si>
    <t>8433290673616</t>
  </si>
  <si>
    <t>HELIOS 1600X900 BRODZIK STONEX, SYFON W KPL. KREMOWY</t>
  </si>
  <si>
    <t>AP2016403840150P</t>
  </si>
  <si>
    <t>8433290676785</t>
  </si>
  <si>
    <t>HELIOS 900x900 BRODZIK KWADRATOWY STONEX, SYFON W KPL. BIAŁY DEKATYZOWANY</t>
  </si>
  <si>
    <t>AP2013843840180P</t>
  </si>
  <si>
    <t>8433290121742</t>
  </si>
  <si>
    <t>HELIOS 1000X700 BRODZIK STONEX, SYFON W KPL. BIAŁY DEKATYZOWANY</t>
  </si>
  <si>
    <t>AP2013E82BC0180P</t>
  </si>
  <si>
    <t>8433290833065</t>
  </si>
  <si>
    <t>HELIOS 1000X800 BRODZIK STONEX, SYFON W KPL. BIAŁY DEKATYZOWANY</t>
  </si>
  <si>
    <t>AP2013E83200180P</t>
  </si>
  <si>
    <t>8433290833089</t>
  </si>
  <si>
    <t>HELIOS 1000X900 BRODZIK STONEX, SYFON W KPL. BIAŁY DEKATYZOWANY</t>
  </si>
  <si>
    <t>AP2013E83840180P</t>
  </si>
  <si>
    <t>8433290833102</t>
  </si>
  <si>
    <t>HELIOS 1200X700 BRODZIK STONEX, SYFON W KPL. BIAŁY DEKATYZOWANY</t>
  </si>
  <si>
    <t>AP2014B02BC0180P</t>
  </si>
  <si>
    <t>8433290672930</t>
  </si>
  <si>
    <t>HELIOS 1200X800 BRODZIK STONEX, SYFON W KPL. BIAŁY DEKATYZOWANY</t>
  </si>
  <si>
    <t>AP2014B03200180P</t>
  </si>
  <si>
    <t>8433290672992</t>
  </si>
  <si>
    <t>HELIOS 1200X900 BRODZIK STONEX, SYFON W KPL. BIAŁY DEKATYZOWANY</t>
  </si>
  <si>
    <t>AP2014B03840180P</t>
  </si>
  <si>
    <t>8433290676723</t>
  </si>
  <si>
    <t>HELIOS 1400X700 BRODZIK STONEX, SYFON W KPL. BIAŁY DEKATYZOWANY</t>
  </si>
  <si>
    <t>AP2015782BC0180P</t>
  </si>
  <si>
    <t>8433290673326</t>
  </si>
  <si>
    <t>HELIOS 1400X800 BRODZIK STONEX, SYFON W KPL. BIAŁY DEKATYZOWANY</t>
  </si>
  <si>
    <t>AP2015783200180P</t>
  </si>
  <si>
    <t>8433290673401</t>
  </si>
  <si>
    <t>HELIOS 1400X900 BRODZIK STONEX, SYFON W KPL. BIAŁY DEKATYZOWANY</t>
  </si>
  <si>
    <t>AP2015783840180P</t>
  </si>
  <si>
    <t>8433290676662</t>
  </si>
  <si>
    <t>HELIOS 1600X700 BRODZIK STONEX, SYFON W KPL. BIAŁY DEKATYZOWANY</t>
  </si>
  <si>
    <t>AP2016402BC0180P</t>
  </si>
  <si>
    <t>8433290673548</t>
  </si>
  <si>
    <t>HELIOS 1600X800 BRODZIK STONEX, SYFON W KPL. BIAŁY DEKATYZOWANY</t>
  </si>
  <si>
    <t>AP2016403200180P</t>
  </si>
  <si>
    <t>8433290673623</t>
  </si>
  <si>
    <t>HELIOS 1600X900 BRODZIK STONEX, SYFON W KPL. BIAŁY DEKATYZOWANY</t>
  </si>
  <si>
    <t>AP2016403840180P</t>
  </si>
  <si>
    <t>8433290676792</t>
  </si>
  <si>
    <t>HELIOS 900x900 BRODZIK KWADRATOWY STONEX, SYFON W KPL. CZARNY DEKATYZOWANY</t>
  </si>
  <si>
    <t>AP2013843840181P</t>
  </si>
  <si>
    <t>8433290121759</t>
  </si>
  <si>
    <t>HELIOS 1000X700 BRODZIK STONEX, SYFON W KPL. CZARNY DEKATYZOWANY</t>
  </si>
  <si>
    <t>AP2013E82BC0181P</t>
  </si>
  <si>
    <t>8433290833072</t>
  </si>
  <si>
    <t>HELIOS 1000X800 BRODZIK STONEX, SYFON W KPL. CZARNY DEKATYZOWANY</t>
  </si>
  <si>
    <t>AP2013E83200181P</t>
  </si>
  <si>
    <t>8433290833096</t>
  </si>
  <si>
    <t>HELIOS 1000X900 BRODZIK STONEX, SYFON W KPL. CZARNY DEKATYZOWANY</t>
  </si>
  <si>
    <t>AP2013E83840181P</t>
  </si>
  <si>
    <t>8433290833119</t>
  </si>
  <si>
    <t>HELIOS 1200X700 BRODZIK STONEX, SYFON W KPL. CZARNY DEKATYZOWANY</t>
  </si>
  <si>
    <t>AP2014B02BC0181P</t>
  </si>
  <si>
    <t>8433290672923</t>
  </si>
  <si>
    <t>HELIOS 1200X800 BRODZIK STONEX, SYFON W KPL. CZARNY DEKATYZOWANY</t>
  </si>
  <si>
    <t>AP2014B03200181P</t>
  </si>
  <si>
    <t>8433290673005</t>
  </si>
  <si>
    <t>HELIOS 1200X900 BRODZIK STONEX, SYFON W KPL. CZARNY DEKATYZOWANY</t>
  </si>
  <si>
    <t>AP2014B03840181P</t>
  </si>
  <si>
    <t>8433290676730</t>
  </si>
  <si>
    <t>HELIOS 1400X700 BRODZIK STONEX, SYFON W KPL. CZARNY DEKATYZOWANY</t>
  </si>
  <si>
    <t>AP2015782BC0181P</t>
  </si>
  <si>
    <t>8433290673333</t>
  </si>
  <si>
    <t>HELIOS 1400X800 BRODZIK STONEX, SYFON W KPL. CZARNY DEKATYZOWANY</t>
  </si>
  <si>
    <t>AP2015783200181P</t>
  </si>
  <si>
    <t>8433290673418</t>
  </si>
  <si>
    <t>HELIOS 1400X900 BRODZIK STONEX, SYFON W KPL. CZARNY DEKATYZOWANY</t>
  </si>
  <si>
    <t>AP2015783840181P</t>
  </si>
  <si>
    <t>8433290676679</t>
  </si>
  <si>
    <t>HELIOS 1600X700 BRODZIK STONEX, SYFON W KPL. CZARNY DEKATYZOWANY</t>
  </si>
  <si>
    <t>AP2016402BC0181P</t>
  </si>
  <si>
    <t>8433290673555</t>
  </si>
  <si>
    <t>HELIOS 1600X800 BRODZIK STONEX, SYFON W KPL. CZARNY DEKATYZOWANY</t>
  </si>
  <si>
    <t>AP2016403200181P</t>
  </si>
  <si>
    <t>8433290673630</t>
  </si>
  <si>
    <t>HELIOS 1600X900 BRODZIK STONEX, SYFON W KPL. CZARNY DEKATYZOWANY</t>
  </si>
  <si>
    <t>AP2016403840181P</t>
  </si>
  <si>
    <t>8433290676808</t>
  </si>
  <si>
    <t>HELIOS/AQUOS SYFON</t>
  </si>
  <si>
    <t>A27L039000</t>
  </si>
  <si>
    <t>8433290399448</t>
  </si>
  <si>
    <t>HELIOS kratka syfonu biała - KOD SERWISOWY</t>
  </si>
  <si>
    <t>AP0006410R</t>
  </si>
  <si>
    <t>8433290517910</t>
  </si>
  <si>
    <t>HELIOS kratka syfonu pizarra - KOD SERWISOWY</t>
  </si>
  <si>
    <t>AP0006481R</t>
  </si>
  <si>
    <t>8433290527445</t>
  </si>
  <si>
    <t>HELIOS kratka syfonu czarna - KOD SERWISOWY</t>
  </si>
  <si>
    <t>AP0006440R</t>
  </si>
  <si>
    <t>8433290527452</t>
  </si>
  <si>
    <t>HELIOS kratka syfonu kremowa - KOD SERWISOWY</t>
  </si>
  <si>
    <t>AP0006450R</t>
  </si>
  <si>
    <t>8433290527667</t>
  </si>
  <si>
    <t>ITALIA</t>
  </si>
  <si>
    <t>ITALIA brodzik ceramiczny 1/4 koła 90x90 R550, Ø90, BEZ SYFONU</t>
  </si>
  <si>
    <t>A3740HL000</t>
  </si>
  <si>
    <t>ITALIA brodzik ceramiczny kwadrat 80x80, Ø90, BEZ SYFONU</t>
  </si>
  <si>
    <t>A3740HJ000</t>
  </si>
  <si>
    <t>ITALIA brodzik ceramiczny kwadrat 90x90, Ø90, BEZ SYFONU</t>
  </si>
  <si>
    <t>A3740HH000</t>
  </si>
  <si>
    <t>ITALIA brodzik ceramiczny prostokąt 100x70, Ø90, BEZ SYFONU</t>
  </si>
  <si>
    <t>A3740HT000</t>
  </si>
  <si>
    <t>ITALIA brodzik ceramiczny prostokąt 100x80, Ø90, BEZ SYFONU</t>
  </si>
  <si>
    <t>A3740HS000</t>
  </si>
  <si>
    <t>ITALIA brodzik ceramiczny prostokąt 120x70, Ø90, BEZ SYFONU</t>
  </si>
  <si>
    <t>A3740HR000</t>
  </si>
  <si>
    <t>ITALIA brodzik ceramiczny prostokąt 120x80, Ø90, BEZ SYFONU</t>
  </si>
  <si>
    <t>A3740HP000</t>
  </si>
  <si>
    <t>AQUOS</t>
  </si>
  <si>
    <t>AQUOS Brodzik prostokątny 1000 x 800 mm SYFON W KPL. BIAŁY</t>
  </si>
  <si>
    <t>AP6013E832001100</t>
  </si>
  <si>
    <t>AQUOS Brodzik prostokątny 1000 x 900 mm SYFON W KPL. BIAŁY</t>
  </si>
  <si>
    <t>AP6013E838401100</t>
  </si>
  <si>
    <t>AQUOS Brodzik prostokątny 1200 x 800 mm SYFON W KPL. BIAŁY</t>
  </si>
  <si>
    <t>AP6014B032001100</t>
  </si>
  <si>
    <t>AQUOS Brodzik prostokątny 1200 x 900 mm SYFON W KPL. BIAŁY</t>
  </si>
  <si>
    <t>AP6014B038401100</t>
  </si>
  <si>
    <t>AQUOS Brodzik prostokątny 1400 x 800 mm SYFON W KPL. BIAŁY</t>
  </si>
  <si>
    <t>AP60157832001100</t>
  </si>
  <si>
    <t>AQUOS Brodzik prostokątny 1400 x 900 mm SYFON W KPL. BIAŁY</t>
  </si>
  <si>
    <t>AP60157838401100</t>
  </si>
  <si>
    <t>AQUOS Brodzik prostokątny 1600 x 800 mm SYFON W KPL. BIAŁY</t>
  </si>
  <si>
    <t>AP60164032001100</t>
  </si>
  <si>
    <t>AQUOS Brodzik prostokątny 1600 x 900 mm SYFON W KPL. BIAŁY</t>
  </si>
  <si>
    <t>AP60164038401100</t>
  </si>
  <si>
    <t>AQUOS Brodzik prostokątny 1800 x 800 mm SYFON W KPL. BIAŁY</t>
  </si>
  <si>
    <t>AP60170832001100</t>
  </si>
  <si>
    <t>AQUOS Brodzik prostokątny 1800 x 900 mm SYFON W KPL. BIAŁY</t>
  </si>
  <si>
    <t>AP60170838401100</t>
  </si>
  <si>
    <t>AQUOS Brodzik prostokątny 2000 x 800 mm SYFON W KPL. BIAŁY</t>
  </si>
  <si>
    <t>AP6017D032001100</t>
  </si>
  <si>
    <t>AQUOS Brodzik prostokątny 2000 x 900 mm SYFON W KPL. BIAŁY</t>
  </si>
  <si>
    <t>AP6017D038401100</t>
  </si>
  <si>
    <t>AQUOS Brodzik prostokątny 2000 x 1000 mm SYFON W KPL. BIAŁY</t>
  </si>
  <si>
    <t>AP6017D03E801100</t>
  </si>
  <si>
    <t>AQUOS Brodzik prostokątny 1000 x 800 mm SYFON W KPL. ZŁAMANA BIEL</t>
  </si>
  <si>
    <t>AP6013E832001090</t>
  </si>
  <si>
    <t>8433290061734</t>
  </si>
  <si>
    <t>AQUOS Brodzik prostokątny 1000 x 900 mm SYFON W KPL. ZŁAMANA BIEL</t>
  </si>
  <si>
    <t>AP6013E838401090</t>
  </si>
  <si>
    <t>8433290061796</t>
  </si>
  <si>
    <t>AQUOS Brodzik prostokątny 1200 x 800 mm SYFON W KPL. ZŁAMANA BIEL</t>
  </si>
  <si>
    <t>AP6014B032001090</t>
  </si>
  <si>
    <t>8433290061918</t>
  </si>
  <si>
    <t>AQUOS Brodzik prostokątny 1200 x 900 mm SYFON W KPL. ZŁAMANA BIEL</t>
  </si>
  <si>
    <t>AP6014B038401090</t>
  </si>
  <si>
    <t>8433290061970</t>
  </si>
  <si>
    <t>AQUOS Brodzik prostokątny 1400 x 800 mm SYFON W KPL. ZŁAMANA BIEL</t>
  </si>
  <si>
    <t>AP60157832001090</t>
  </si>
  <si>
    <t>8433290062151</t>
  </si>
  <si>
    <t>AQUOS Brodzik prostokątny 1400 x 900 mm SYFON W KPL. ZŁAMANA BIEL</t>
  </si>
  <si>
    <t>AP60157838401090</t>
  </si>
  <si>
    <t>8433290062212</t>
  </si>
  <si>
    <t>AQUOS Brodzik prostokątny 1600 x 800 mm SYFON W KPL. ZŁAMANA BIEL</t>
  </si>
  <si>
    <t>AP60164032001090</t>
  </si>
  <si>
    <t>8433290064742</t>
  </si>
  <si>
    <t>AQUOS Brodzik prostokątny 1600 x 900 mm SYFON W KPL. ZŁAMANA BIEL</t>
  </si>
  <si>
    <t>AP60164038401090</t>
  </si>
  <si>
    <t>8433290064797</t>
  </si>
  <si>
    <t>AQUOS Brodzik prostokątny 1800 x 800 mm SYFON W KPL. ZŁAMANA BIEL</t>
  </si>
  <si>
    <t>AP60170832001090</t>
  </si>
  <si>
    <t>8433290064988</t>
  </si>
  <si>
    <t>AQUOS Brodzik prostokątny 1800 x 900 mm SYFON W KPL. ZŁAMANA BIEL</t>
  </si>
  <si>
    <t>AP60170838401090</t>
  </si>
  <si>
    <t>8433290065039</t>
  </si>
  <si>
    <t>AQUOS Brodzik prostokątny 2000 x 800 mm SYFON W KPL. ZŁAMANA BIEL</t>
  </si>
  <si>
    <t>AP6017D032001090</t>
  </si>
  <si>
    <t>8433290065183</t>
  </si>
  <si>
    <t>AQUOS Brodzik prostokątny 2000 x 900 mm SYFON W KPL. ZŁAMANA BIEL</t>
  </si>
  <si>
    <t>AP6017D038401090</t>
  </si>
  <si>
    <t>8433290065237</t>
  </si>
  <si>
    <t>AQUOS Brodzik prostokątny 2000 x 1000 mm SYFON W KPL. ZŁAMANA BIEL</t>
  </si>
  <si>
    <t>AP6017D03E801090</t>
  </si>
  <si>
    <t>8433290065312</t>
  </si>
  <si>
    <t>AQUOS Brodzik prostokątny 1000 x 800 mm SYFON W KPL. SZARY ŁUPEK</t>
  </si>
  <si>
    <t>AP6013E832001200</t>
  </si>
  <si>
    <t>AQUOS Brodzik prostokątny 1000 x 900 mm SYFON W KPL. SZARY ŁUPEK</t>
  </si>
  <si>
    <t>AP6013E838401200</t>
  </si>
  <si>
    <t>AQUOS Brodzik prostokątny 1200 x 800 mm SYFON W KPL. SZARY ŁUPEK</t>
  </si>
  <si>
    <t>AP6014B032001200</t>
  </si>
  <si>
    <t>AQUOS Brodzik prostokątny 1200 x 900 mm SYFON W KPL. SZARY ŁUPEK</t>
  </si>
  <si>
    <t>AP6014B038401200</t>
  </si>
  <si>
    <t>AQUOS Brodzik prostokątny 1400 x 800 mm SYFON W KPL. SZARY ŁUPEK</t>
  </si>
  <si>
    <t>AP60157832001200</t>
  </si>
  <si>
    <t>AQUOS Brodzik prostokątny 1400 x 900 mm SYFON W KPL. SZARY ŁUPEK</t>
  </si>
  <si>
    <t>AP60157838401200</t>
  </si>
  <si>
    <t>AQUOS Brodzik prostokątny 1600 x 800 mm SYFON W KPL. SZARY ŁUPEK</t>
  </si>
  <si>
    <t>AP60164032001200</t>
  </si>
  <si>
    <t>AQUOS Brodzik prostokątny 1600 x 900 mm SYFON W KPL. SZARY ŁUPEK</t>
  </si>
  <si>
    <t>AP60164038401200</t>
  </si>
  <si>
    <t>AQUOS Brodzik prostokątny 1800 x 800 mm SYFON W KPL. SZARY ŁUPEK</t>
  </si>
  <si>
    <t>AP60170832001200</t>
  </si>
  <si>
    <t>AQUOS Brodzik prostokątny 1800 x 900 mm SYFON W KPL. SZARY ŁUPEK</t>
  </si>
  <si>
    <t>AP60170838401200</t>
  </si>
  <si>
    <t>AQUOS Brodzik prostokątny 2000 x 800 mm SYFON W KPL. SZARY ŁUPEK</t>
  </si>
  <si>
    <t>AP6017D032001200</t>
  </si>
  <si>
    <t>AQUOS Brodzik prostokątny 2000 x 900 mm SYFON W KPL. SZARY ŁUPEK</t>
  </si>
  <si>
    <t>AP6017D038401200</t>
  </si>
  <si>
    <t>AQUOS Brodzik prostokątny 2000 x 1000 mm SYFON W KPL. SZARY ŁUPEK</t>
  </si>
  <si>
    <t>AP6017D03E801200</t>
  </si>
  <si>
    <t>AQUOS Brodzik prostokątny 1000 x 800 mm SYFON W KPL. SZARY CEMENT</t>
  </si>
  <si>
    <t>AP6013E832001300</t>
  </si>
  <si>
    <t>8433290061765</t>
  </si>
  <si>
    <t>AQUOS Brodzik prostokątny 1000 x 900 mm SYFON W KPL. SZARY CEMENT</t>
  </si>
  <si>
    <t>AP6013E838401300</t>
  </si>
  <si>
    <t>8433290061826</t>
  </si>
  <si>
    <t>AQUOS Brodzik prostokątny 1200 x 800 mm SYFON W KPL. SZARY CEMENT</t>
  </si>
  <si>
    <t>AP6014B032001300</t>
  </si>
  <si>
    <t>8433290061949</t>
  </si>
  <si>
    <t>AQUOS Brodzik prostokątny 1200 x 900 mm SYFON W KPL. SZARY CEMENT</t>
  </si>
  <si>
    <t>AP6014B038401300</t>
  </si>
  <si>
    <t>8433290062007</t>
  </si>
  <si>
    <t>AQUOS Brodzik prostokątny 1400 x 800 mm SYFON W KPL. SZARY CEMENT</t>
  </si>
  <si>
    <t>AP60157832001300</t>
  </si>
  <si>
    <t>8433290062182</t>
  </si>
  <si>
    <t>AQUOS Brodzik prostokątny 1400 x 900 mm SYFON W KPL. SZARY CEMENT</t>
  </si>
  <si>
    <t>AP60157838401300</t>
  </si>
  <si>
    <t>8433290062243</t>
  </si>
  <si>
    <t>AQUOS Brodzik prostokątny 1600 x 800 mm SYFON W KPL. SZARY CEMENT</t>
  </si>
  <si>
    <t>AP60164032001300</t>
  </si>
  <si>
    <t>8433290045918</t>
  </si>
  <si>
    <t>AQUOS Brodzik prostokątny 1600 x 900 mm SYFON W KPL. SZARY CEMENT</t>
  </si>
  <si>
    <t>AP60164038401300</t>
  </si>
  <si>
    <t>8433290045901</t>
  </si>
  <si>
    <t>AQUOS Brodzik prostokątny 1800 x 800 mm SYFON W KPL. SZARY CEMENT</t>
  </si>
  <si>
    <t>AP60170832001300</t>
  </si>
  <si>
    <t>8433290010497</t>
  </si>
  <si>
    <t>AQUOS Brodzik prostokątny 1800 x 900 mm SYFON W KPL. SZARY CEMENT</t>
  </si>
  <si>
    <t>AP60170838401300</t>
  </si>
  <si>
    <t>8433290027129</t>
  </si>
  <si>
    <t>AQUOS Brodzik prostokątny 2000 x 800 mm SYFON W KPL. SZARY CEMENT</t>
  </si>
  <si>
    <t>AP6017D032001300</t>
  </si>
  <si>
    <t>8433290027136</t>
  </si>
  <si>
    <t>AQUOS Brodzik prostokątny 2000 x 900 mm SYFON W KPL. SZARY CEMENT</t>
  </si>
  <si>
    <t>AP6017D038401300</t>
  </si>
  <si>
    <t>8433290045932</t>
  </si>
  <si>
    <t>AQUOS Brodzik prostokątny 2000 x 1000 mm SYFON W KPL. SZARY CEMENT</t>
  </si>
  <si>
    <t>AP6017D03E801300</t>
  </si>
  <si>
    <t>8433290045949</t>
  </si>
  <si>
    <t>AQUOS Brodzik prostokątny 1000 x 800 mm SYFON W KPL. CZARNY</t>
  </si>
  <si>
    <t>AP6013E832001400</t>
  </si>
  <si>
    <t>AQUOS Brodzik prostokątny 1000 x 900 mm SYFON W KPL. CZARNY</t>
  </si>
  <si>
    <t>AP6013E838401400</t>
  </si>
  <si>
    <t>AQUOS Brodzik prostokątny 1200 x 800 mm SYFON W KPL. CZARNY</t>
  </si>
  <si>
    <t>AP6014B032001400</t>
  </si>
  <si>
    <t>AQUOS Brodzik prostokątny 1200 x 900 mm SYFON W KPL. CZARNY</t>
  </si>
  <si>
    <t>AP6014B038401400</t>
  </si>
  <si>
    <t>AQUOS Brodzik prostokątny 1400 x 800 mm SYFON W KPL. CZARNY</t>
  </si>
  <si>
    <t>AP60157832001400</t>
  </si>
  <si>
    <t>AQUOS Brodzik prostokątny 1400 x 900 mm SYFON W KPL. CZARNY</t>
  </si>
  <si>
    <t>AP60157838401400</t>
  </si>
  <si>
    <t>AQUOS Brodzik prostokątny 1600 x 800 mm SYFON W KPL. CZARNY</t>
  </si>
  <si>
    <t>AP60164032001400</t>
  </si>
  <si>
    <t>AQUOS Brodzik prostokątny 1600 x 900 mm SYFON W KPL. CZARNY</t>
  </si>
  <si>
    <t>AP60164038401400</t>
  </si>
  <si>
    <t>AQUOS Brodzik prostokątny 1800 x 800 mm SYFON W KPL. CZARNY</t>
  </si>
  <si>
    <t>AP60170832001400</t>
  </si>
  <si>
    <t>AQUOS Brodzik prostokątny 1800 x 900 mm SYFON W KPL. CZARNY</t>
  </si>
  <si>
    <t>AP60170838401400</t>
  </si>
  <si>
    <t>AQUOS Brodzik prostokątny 2000 x 800 mm SYFON W KPL. CZARNY</t>
  </si>
  <si>
    <t>AP6017D032001400</t>
  </si>
  <si>
    <t>AQUOS Brodzik prostokątny 2000 x 900 mm SYFON W KPL. CZARNY</t>
  </si>
  <si>
    <t>AP6017D038401400</t>
  </si>
  <si>
    <t>AQUOS Brodzik prostokątny 2000 x 1000 mm SYFON W KPL. CZARNY</t>
  </si>
  <si>
    <t>AP6017D03E801400</t>
  </si>
  <si>
    <t>AQUOS Brodzik prostokątny 1000 x 800 mm SYFON W KPL. MOKKA</t>
  </si>
  <si>
    <t>AP6013E832001290</t>
  </si>
  <si>
    <t>8433290061772</t>
  </si>
  <si>
    <t>AQUOS Brodzik prostokątny 1000 x 900 mm SYFON W KPL. MOKKA</t>
  </si>
  <si>
    <t>AP6013E838401290</t>
  </si>
  <si>
    <t>8433290061833</t>
  </si>
  <si>
    <t>AQUOS Brodzik prostokątny 1200 x 800 mm SYFON W KPL. MOKKA</t>
  </si>
  <si>
    <t>AP6014B032001290</t>
  </si>
  <si>
    <t>8433290061956</t>
  </si>
  <si>
    <t>AQUOS Brodzik prostokątny 1200 x 900 mm SYFON W KPL. MOKKA</t>
  </si>
  <si>
    <t>AP6014B038401290</t>
  </si>
  <si>
    <t>8433290062014</t>
  </si>
  <si>
    <t>AQUOS Brodzik prostokątny 1400 x 800 mm SYFON W KPL. MOKKA</t>
  </si>
  <si>
    <t>AP60157832001290</t>
  </si>
  <si>
    <t>8433290062199</t>
  </si>
  <si>
    <t>AQUOS Brodzik prostokątny 1400 x 900 mm SYFON W KPL. MOKKA</t>
  </si>
  <si>
    <t>AP60157838401290</t>
  </si>
  <si>
    <t>8433290062250</t>
  </si>
  <si>
    <t>AQUOS Brodzik prostokątny 1600 x 800 mm SYFON W KPL. MOKKA</t>
  </si>
  <si>
    <t>AP60164032001290</t>
  </si>
  <si>
    <t>8433290064773</t>
  </si>
  <si>
    <t>AQUOS Brodzik prostokątny 1600 x 900 mm SYFON W KPL. MOKKA</t>
  </si>
  <si>
    <t>AP60164038401290</t>
  </si>
  <si>
    <t>8433290064827</t>
  </si>
  <si>
    <t>AQUOS Brodzik prostokątny 1800 x 800 mm SYFON W KPL. MOKKA</t>
  </si>
  <si>
    <t>AP60170832001290</t>
  </si>
  <si>
    <t>8433290065015</t>
  </si>
  <si>
    <t>AQUOS Brodzik prostokątny 1800 x 900 mm SYFON W KPL. MOKKA</t>
  </si>
  <si>
    <t>AP60170838401290</t>
  </si>
  <si>
    <t>8433290065060</t>
  </si>
  <si>
    <t>AQUOS Brodzik prostokątny 2000 x 800 mm SYFON W KPL. MOKKA</t>
  </si>
  <si>
    <t>AP6017D032001290</t>
  </si>
  <si>
    <t>8433290065213</t>
  </si>
  <si>
    <t>AQUOS Brodzik prostokątny 2000 x 900 mm SYFON W KPL. MOKKA</t>
  </si>
  <si>
    <t>AP6017D038401290</t>
  </si>
  <si>
    <t>8433290065268</t>
  </si>
  <si>
    <t>AQUOS Brodzik prostokątny 2000 x 1000 mm SYFON W KPL. MOKKA</t>
  </si>
  <si>
    <t>AP6017D03E801290</t>
  </si>
  <si>
    <t>8433290065343</t>
  </si>
  <si>
    <t>AQUOS Osłona syfonu STONEX 800 mm ZŁAMANA BIEL</t>
  </si>
  <si>
    <t>A276356090</t>
  </si>
  <si>
    <t>8433290091410</t>
  </si>
  <si>
    <t>AQUOS Osłona syfonu STONEX 900 mm ZŁAMANA BIEL</t>
  </si>
  <si>
    <t>A276357090</t>
  </si>
  <si>
    <t>8433290091465</t>
  </si>
  <si>
    <t>AQUOS Osłona syfonu STONEX 1000 mm ZŁAMANA BIEL</t>
  </si>
  <si>
    <t>A276358090</t>
  </si>
  <si>
    <t>8433290091519</t>
  </si>
  <si>
    <t>AQUOS Osłona syfonu STONEX 800 mm BIAŁY</t>
  </si>
  <si>
    <t>A276356100</t>
  </si>
  <si>
    <t>AQUOS Osłona syfonu STONEX 900 mm BIAŁY</t>
  </si>
  <si>
    <t>A276357100</t>
  </si>
  <si>
    <t>AQUOS Osłona syfonu STONEX 1000 mm BIAŁY</t>
  </si>
  <si>
    <t>A276358100</t>
  </si>
  <si>
    <t>AQUOS Osłona syfonu STONEX 800 mm SZARY ŁUPEK</t>
  </si>
  <si>
    <t>A276356200</t>
  </si>
  <si>
    <t>AQUOS Osłona syfonu STONEX 900 mm SZARY ŁUPEK</t>
  </si>
  <si>
    <t>A276357200</t>
  </si>
  <si>
    <t>AQUOS Osłona syfonu STONEX 1000 mm SZARY ŁUPEK</t>
  </si>
  <si>
    <t>A276358200</t>
  </si>
  <si>
    <t>AQUOS Osłona syfonu STONEX 800 mm SZARY CEMENT</t>
  </si>
  <si>
    <t>A276356300</t>
  </si>
  <si>
    <t>8433290085358</t>
  </si>
  <si>
    <t>AQUOS Osłona syfonu STONEX 900 mm SZARY CEMENT</t>
  </si>
  <si>
    <t>A276357300</t>
  </si>
  <si>
    <t>8433290085365</t>
  </si>
  <si>
    <t>AQUOS Osłona syfonu STONEX 1000 mm SZARY CEMENT</t>
  </si>
  <si>
    <t>A276358300</t>
  </si>
  <si>
    <t>8433290085372</t>
  </si>
  <si>
    <t>AQUOS Osłona syfonu STONEX 800 mm CZARNY</t>
  </si>
  <si>
    <t>A276356400</t>
  </si>
  <si>
    <t>AQUOS Osłona syfonu STONEX 900 mm CZARNY</t>
  </si>
  <si>
    <t>A276357400</t>
  </si>
  <si>
    <t>AQUOS Osłona syfonu STONEX 1000 mm CZARNY</t>
  </si>
  <si>
    <t>A276358400</t>
  </si>
  <si>
    <t>AQUOS Osłona syfonu STONEX 800 mm MOKKA</t>
  </si>
  <si>
    <t>A276356290</t>
  </si>
  <si>
    <t>8433290091441</t>
  </si>
  <si>
    <t>AQUOS Osłona syfonu STONEX 900 mm MOKKA</t>
  </si>
  <si>
    <t>A276357290</t>
  </si>
  <si>
    <t>8433290091496</t>
  </si>
  <si>
    <t>AQUOS Osłona syfonu STONEX 1000 mm MOKKA</t>
  </si>
  <si>
    <t>A276358290</t>
  </si>
  <si>
    <t>8433290091540</t>
  </si>
  <si>
    <t>AQUOS Osłona syfonu STAL NIERDZEWNA 800 mm</t>
  </si>
  <si>
    <t>A276360000</t>
  </si>
  <si>
    <t>AQUOS Osłona syfonu STAL NIERDZEWNA 900 mm</t>
  </si>
  <si>
    <t>A276361000</t>
  </si>
  <si>
    <t>AQUOS Osłona syfonu STAL NIERDZEWNA 1000 mm</t>
  </si>
  <si>
    <t>A276362000</t>
  </si>
  <si>
    <t>CRATOS</t>
  </si>
  <si>
    <t>CRATOS Brodzik prostokątny 1000 x 700 mm SYFON W KPL BIAŁY MATOWY</t>
  </si>
  <si>
    <t>A3740L9620</t>
  </si>
  <si>
    <t>CRATOS Brodzik prostokątny 1000 x 800 mm SYFON W KPL BIAŁY MATOWY</t>
  </si>
  <si>
    <t>A3740L8620</t>
  </si>
  <si>
    <t>CRATOS Brodzik prostokątny 1200 x 700 mm SYFON W KPL BIAŁY MATOWY</t>
  </si>
  <si>
    <t>A3740L7620</t>
  </si>
  <si>
    <t>CRATOS Brodzik prostokątny 1200 x 800 mm SYFON W KPL BIAŁY MATOWY</t>
  </si>
  <si>
    <t>A3740L6620</t>
  </si>
  <si>
    <t>CRATOS Brodzik prostokątny 1400 x 700 mm SYFON W KPL BIAŁY MATOWY</t>
  </si>
  <si>
    <t>A3740L5620</t>
  </si>
  <si>
    <t>CRATOS Brodzik prostokątny 1400 x 800 mm SYFON W KPL BIAŁY MATOWY</t>
  </si>
  <si>
    <t>A3740L4620</t>
  </si>
  <si>
    <t>CRATOS Brodzik prostokątny 1600 x 700 mm SYFON W KPL BIAŁY MATOWY</t>
  </si>
  <si>
    <t>A3740L3620</t>
  </si>
  <si>
    <t>CRATOS Brodzik prostokątny 1600 x 800 mm SYFON W KPL BIAŁY MATOWY</t>
  </si>
  <si>
    <t>A3740L2620</t>
  </si>
  <si>
    <t>CRATOS Brodzik prostokątny 1800 x 700 mm SYFON W KPL BIAŁY MATOWY</t>
  </si>
  <si>
    <t>A3740L1620</t>
  </si>
  <si>
    <t>CRATOS Brodzik prostokątny 1800 x 800 mm SYFON W KPL BIAŁY MATOWY</t>
  </si>
  <si>
    <t>A3740L0620</t>
  </si>
  <si>
    <t>CRATOS Brodzik prostokątny 1000 x 700 mm SYFON W KPL BEŻOWY</t>
  </si>
  <si>
    <t>A3740L9650</t>
  </si>
  <si>
    <t>CRATOS Brodzik prostokątny 1000 x 800 mm SYFON W KPL BEŻOWY</t>
  </si>
  <si>
    <t>A3740L8650</t>
  </si>
  <si>
    <t>CRATOS Brodzik prostokątny 1200 x 700 mm SYFON W KPL BEŻOWY</t>
  </si>
  <si>
    <t>A3740L7650</t>
  </si>
  <si>
    <t>CRATOS Brodzik prostokątny 1200 x 800 mm SYFON W KPL BEŻOWY</t>
  </si>
  <si>
    <t>A3740L6650</t>
  </si>
  <si>
    <t>CRATOS Brodzik prostokątny 1400 x 700 mm SYFON W KPL BEŻOWY</t>
  </si>
  <si>
    <t>A3740L5650</t>
  </si>
  <si>
    <t>CRATOS Brodzik prostokątny 1400 x 800 mm SYFON W KPL BEŻOWY</t>
  </si>
  <si>
    <t>A3740L4650</t>
  </si>
  <si>
    <t>CRATOS Brodzik prostokątny 1600 x 700 mm SYFON W KPL BEŻOWY</t>
  </si>
  <si>
    <t>A3740L3650</t>
  </si>
  <si>
    <t>CRATOS Brodzik prostokątny 1600 x 800 mm SYFON W KPL BEŻOWY</t>
  </si>
  <si>
    <t>A3740L2650</t>
  </si>
  <si>
    <t>CRATOS Brodzik prostokątny 1800 x 700 mm SYFON W KPL BEŻOWY</t>
  </si>
  <si>
    <t>A3740L1650</t>
  </si>
  <si>
    <t>CRATOS Brodzik prostokątny 1800 x 800 mm SYFON W KPL BEŻOWY</t>
  </si>
  <si>
    <t>A3740L0650</t>
  </si>
  <si>
    <t>CRATOS Brodzik prostokątny 1000 x 700 mm SYFON W KPL CAFE</t>
  </si>
  <si>
    <t>A3740L9660</t>
  </si>
  <si>
    <t>CRATOS Brodzik prostokątny 1000 x 800 mm SYFON W KPL CAFE</t>
  </si>
  <si>
    <t>A3740L8660</t>
  </si>
  <si>
    <t>CRATOS Brodzik prostokątny 1200 x 700 mm SYFON W KPL CAFE</t>
  </si>
  <si>
    <t>A3740L7660</t>
  </si>
  <si>
    <t>CRATOS Brodzik prostokątny 1200 x 800 mm SYFON W KPL CAFE</t>
  </si>
  <si>
    <t>A3740L6660</t>
  </si>
  <si>
    <t>CRATOS Brodzik prostokątny 1400 x 700 mm SYFON W KPL CAFE</t>
  </si>
  <si>
    <t>A3740L5660</t>
  </si>
  <si>
    <t>CRATOS Brodzik prostokątny 1400 x 800 mm SYFON W KPL CAFE</t>
  </si>
  <si>
    <t>A3740L4660</t>
  </si>
  <si>
    <t>CRATOS Brodzik prostokątny 1600 x 700 mm SYFON W KPL CAFE</t>
  </si>
  <si>
    <t>A3740L3660</t>
  </si>
  <si>
    <t>CRATOS Brodzik prostokątny 1600 x 800 mm SYFON W KPL CAFE</t>
  </si>
  <si>
    <t>A3740L2660</t>
  </si>
  <si>
    <t>CRATOS Brodzik prostokątny 1800 x 700 mm SYFON W KPL CAFE</t>
  </si>
  <si>
    <t>A3740L1660</t>
  </si>
  <si>
    <t>CRATOS Brodzik prostokątny 1800 x 800 mm SYFON W KPL CAFE</t>
  </si>
  <si>
    <t>A3740L0660</t>
  </si>
  <si>
    <t>CRATOS Brodzik prostokątny 1000 x 700 mm SYFON W KPL ONYKS</t>
  </si>
  <si>
    <t>A3740L9640</t>
  </si>
  <si>
    <t>CRATOS Brodzik prostokątny 1000 x 800 mm SYFON W KPL ONYKS</t>
  </si>
  <si>
    <t>A3740L8640</t>
  </si>
  <si>
    <t>CRATOS Brodzik prostokątny 1200 x 700 mm SYFON W KPL ONYKS</t>
  </si>
  <si>
    <t>A3740L7640</t>
  </si>
  <si>
    <t>CRATOS Brodzik prostokątny 1200 x 800 mm SYFON W KPL ONYKS</t>
  </si>
  <si>
    <t>A3740L6640</t>
  </si>
  <si>
    <t>CRATOS Brodzik prostokątny 1400 x 700 mm SYFON W KPL ONYKS</t>
  </si>
  <si>
    <t>A3740L5640</t>
  </si>
  <si>
    <t>CRATOS Brodzik prostokątny 1400 x 800 mm SYFON W KPL ONYKS</t>
  </si>
  <si>
    <t>A3740L4640</t>
  </si>
  <si>
    <t>CRATOS Brodzik prostokątny 1600 x 700 mm SYFON W KPL ONYKS</t>
  </si>
  <si>
    <t>A3740L3640</t>
  </si>
  <si>
    <t>CRATOS Brodzik prostokątny 1600 x 800 mm SYFON W KPL ONYKS</t>
  </si>
  <si>
    <t>A3740L2640</t>
  </si>
  <si>
    <t>CRATOS Brodzik prostokątny 1800 x 700 mm SYFON W KPL ONYKS</t>
  </si>
  <si>
    <t>A3740L1640</t>
  </si>
  <si>
    <t>CRATOS Brodzik prostokątny 1800 x 800 mm SYFON W KPL ONYKS</t>
  </si>
  <si>
    <t>A3740L0640</t>
  </si>
  <si>
    <t>CRATOS Brodzik prostokątny 1000 x 700 mm SYFON W KPL PERŁOWY</t>
  </si>
  <si>
    <t>A3740L9630</t>
  </si>
  <si>
    <t>CRATOS Brodzik prostokątny 1000 x 800 mm SYFON W KPL PERŁOWY</t>
  </si>
  <si>
    <t>A3740L8630</t>
  </si>
  <si>
    <t>CRATOS Brodzik prostokątny 1200 x 700 mm SYFON W KPL PERŁOWY</t>
  </si>
  <si>
    <t>A3740L7630</t>
  </si>
  <si>
    <t>CRATOS Brodzik prostokątny 1200 x 800 mm SYFON W KPL PERŁOWY</t>
  </si>
  <si>
    <t>A3740L6630</t>
  </si>
  <si>
    <t>CRATOS Brodzik prostokątny 1400 x 700 mm SYFON W KPL PERŁOWY</t>
  </si>
  <si>
    <t>A3740L5630</t>
  </si>
  <si>
    <t>CRATOS Brodzik prostokątny 1400 x 800 mm SYFON W KPL PERŁOWY</t>
  </si>
  <si>
    <t>A3740L4630</t>
  </si>
  <si>
    <t>CRATOS Brodzik prostokątny 1600 x 700 mm SYFON W KPL PERŁOWY</t>
  </si>
  <si>
    <t>A3740L3630</t>
  </si>
  <si>
    <t>CRATOS Brodzik prostokątny 1600 x 800 mm SYFON W KPL PERŁOWY</t>
  </si>
  <si>
    <t>A3740L2630</t>
  </si>
  <si>
    <t>CRATOS Brodzik prostokątny 1800 x 700 mm SYFON W KPL PERŁOWY</t>
  </si>
  <si>
    <t>A3740L1630</t>
  </si>
  <si>
    <t>CRATOS Brodzik prostokątny 1800 x 800 mm SYFON W KPL PERŁOWY</t>
  </si>
  <si>
    <t>A3740L0630</t>
  </si>
  <si>
    <t>SYFON, wys. 80 mm, Ø90, 12 l/min</t>
  </si>
  <si>
    <t>A27L045000</t>
  </si>
  <si>
    <t>SYFON Ø 90 z osłoną, wys. 80 mm, przepływ 12l/min. BIAŁY MATOWY</t>
  </si>
  <si>
    <t>A27L053620</t>
  </si>
  <si>
    <t>SYFON Ø 90 z osłoną, wys. 80 mm, przepływ 12l/min. PERŁOWY</t>
  </si>
  <si>
    <t>A27L053630</t>
  </si>
  <si>
    <t>SYFON Ø 90 z osłoną, wys. 80 mm, przepływ 12l/min. ONYKS</t>
  </si>
  <si>
    <t>A27L053640</t>
  </si>
  <si>
    <t>SYFON Ø 90 z osłoną, wys. 80 mm, przepływ 12l/min. BEŻOWY</t>
  </si>
  <si>
    <t>A27L053650</t>
  </si>
  <si>
    <t>SYFON Ø 90 z osłoną, wys. 80 mm, przepływ 12l/min. CAFE</t>
  </si>
  <si>
    <t>A27L053660</t>
  </si>
  <si>
    <t>OSŁONA SYFONU z uszczelką o zwiększonym przepływie 18l/min., bez syfonu</t>
  </si>
  <si>
    <t>A3890L4620</t>
  </si>
  <si>
    <t>A3890L4630</t>
  </si>
  <si>
    <t>A3890L4640</t>
  </si>
  <si>
    <t>A3890L4650</t>
  </si>
  <si>
    <t>A3890L4660</t>
  </si>
  <si>
    <t>HELIOS</t>
  </si>
  <si>
    <t>AP10538438401640</t>
  </si>
  <si>
    <t>AP10332032001640</t>
  </si>
  <si>
    <t>AP10338438401640</t>
  </si>
  <si>
    <t>AP1033E83E801640</t>
  </si>
  <si>
    <t>AP1013E82BC01640</t>
  </si>
  <si>
    <t>AP1013E832001640</t>
  </si>
  <si>
    <t>AP1013E838401640</t>
  </si>
  <si>
    <t>AP1014B02BC01640</t>
  </si>
  <si>
    <t>AP1014B032001640</t>
  </si>
  <si>
    <t>AP1014B038401640</t>
  </si>
  <si>
    <t>AP1014B03E801640</t>
  </si>
  <si>
    <t>AP1015782BC01640</t>
  </si>
  <si>
    <t>AP10157832001640</t>
  </si>
  <si>
    <t>AP10157838401640</t>
  </si>
  <si>
    <t>AP1015783E801640</t>
  </si>
  <si>
    <t>AP1016402BC01640</t>
  </si>
  <si>
    <t>AP10164032001640</t>
  </si>
  <si>
    <t>AP10164038401640</t>
  </si>
  <si>
    <t>AP1016403E801640</t>
  </si>
  <si>
    <t>AP1017082BC01640</t>
  </si>
  <si>
    <t>AP10170832001640</t>
  </si>
  <si>
    <t>AP10170838401640</t>
  </si>
  <si>
    <t>AP1017083E801640</t>
  </si>
  <si>
    <t>AP1017D03E801640</t>
  </si>
  <si>
    <t>AP10332032001650</t>
  </si>
  <si>
    <t>AP10338438401650</t>
  </si>
  <si>
    <t>AP1033E83E801650</t>
  </si>
  <si>
    <t>AP1013E82BC01650</t>
  </si>
  <si>
    <t>AP1013E832001650</t>
  </si>
  <si>
    <t>AP1013E838401650</t>
  </si>
  <si>
    <t>AP1014B02BC01650</t>
  </si>
  <si>
    <t>AP1014B032001650</t>
  </si>
  <si>
    <t>AP1014B038401650</t>
  </si>
  <si>
    <t>AP1014B03E801650</t>
  </si>
  <si>
    <t>AP1015782BC01650</t>
  </si>
  <si>
    <t>AP10157832001650</t>
  </si>
  <si>
    <t>AP10157838401650</t>
  </si>
  <si>
    <t>AP1015783E801650</t>
  </si>
  <si>
    <t>AP1016402BC01650</t>
  </si>
  <si>
    <t>AP10164032001650</t>
  </si>
  <si>
    <t>AP10164038401650</t>
  </si>
  <si>
    <t>AP1016403E801650</t>
  </si>
  <si>
    <t>AP1017082BC01650</t>
  </si>
  <si>
    <t>AP10170832001650</t>
  </si>
  <si>
    <t>AP10170838401650</t>
  </si>
  <si>
    <t>AP1017083E801650</t>
  </si>
  <si>
    <t>AP1017D03E801650</t>
  </si>
  <si>
    <t>AP10332032001660</t>
  </si>
  <si>
    <t>TERRAN Brodzik kwadratowy 800 x 800 mm SYFON W KPL. CAFE</t>
  </si>
  <si>
    <t>AP10338438401660</t>
  </si>
  <si>
    <t>AP1033E83E801660</t>
  </si>
  <si>
    <t>AP1013E82BC01660</t>
  </si>
  <si>
    <t>AP1013E832001660</t>
  </si>
  <si>
    <t>AP1013E838401660</t>
  </si>
  <si>
    <t>AP1014B02BC01660</t>
  </si>
  <si>
    <t>AP1014B032001660</t>
  </si>
  <si>
    <t>AP1014B038401660</t>
  </si>
  <si>
    <t>AP1014B03E801660</t>
  </si>
  <si>
    <t>AP1015782BC01660</t>
  </si>
  <si>
    <t>AP10157832001660</t>
  </si>
  <si>
    <t>AP10157838401660</t>
  </si>
  <si>
    <t>AP1015783E801660</t>
  </si>
  <si>
    <t>AP1016402BC01660</t>
  </si>
  <si>
    <t>AP10164032001660</t>
  </si>
  <si>
    <t>AP10164038401660</t>
  </si>
  <si>
    <t>AP1016403E801660</t>
  </si>
  <si>
    <t>AP1017082BC01660</t>
  </si>
  <si>
    <t>AP10170832001660</t>
  </si>
  <si>
    <t>AP10170838401660</t>
  </si>
  <si>
    <t>AP1017083E801660</t>
  </si>
  <si>
    <t>AP1017D03E801660</t>
  </si>
  <si>
    <t>TERRAN Brodzik prostokątny 2000 x 1000 mm SYFON W KPL. CAFE</t>
  </si>
  <si>
    <t>AP10332032001630</t>
  </si>
  <si>
    <t>TERRAN Brodzik kwadratowy 800 x 800 mm SYFON W KPL. PERŁOWY</t>
  </si>
  <si>
    <t>AP10338438401630</t>
  </si>
  <si>
    <t>TERRAN Brodzik kwadratowy 900 x 900 mm SYFON W KPL. PERŁOWY</t>
  </si>
  <si>
    <t>AP1033E83E801630</t>
  </si>
  <si>
    <t>TERRAN Brodzik kwadratowy 1000 x 1000 mm SYFON W KPL. PERŁOWY</t>
  </si>
  <si>
    <t>AP1013E82BC01630</t>
  </si>
  <si>
    <t>TERRAN Brodzik prostokątny 1000 x 700 mm SYFON W KPL. PERŁOWY</t>
  </si>
  <si>
    <t>AP1013E832001630</t>
  </si>
  <si>
    <t>TERRAN Brodzik prostokątny 1000 x 800 mm SYFON W KPL. PERŁOWY</t>
  </si>
  <si>
    <t>AP1013E838401630</t>
  </si>
  <si>
    <t>TERRAN Brodzik prostokątny 1000 x 900 mm SYFON W KPL. PERŁOWY</t>
  </si>
  <si>
    <t>AP1014B02BC01630</t>
  </si>
  <si>
    <t>TERRAN Brodzik prostokątny 1200 x 700 mm SYFON W KPL. PERŁOWY</t>
  </si>
  <si>
    <t>AP1014B032001630</t>
  </si>
  <si>
    <t>TERRAN Brodzik prostokątny 1200 x 800 mm SYFON W KPL. PERŁOWY</t>
  </si>
  <si>
    <t>AP1014B038401630</t>
  </si>
  <si>
    <t>TERRAN Brodzik prostokątny 1200 x 900 mm SYFON W KPL. PERŁOWY</t>
  </si>
  <si>
    <t>AP1014B03E801630</t>
  </si>
  <si>
    <t>TERRAN Brodzik prostokątny 1200 x 1000 mm SYFON W KPL. PERŁOWY</t>
  </si>
  <si>
    <t>AP1015782BC01630</t>
  </si>
  <si>
    <t>TERRAN Brodzik prostokątny 1400 x 700 mm SYFON W KPL. PERŁOWY</t>
  </si>
  <si>
    <t>AP10157832001630</t>
  </si>
  <si>
    <t>TERRAN Brodzik prostokątny 1400 x 800 mm SYFON W KPL. PERŁOWY</t>
  </si>
  <si>
    <t>AP10157838401630</t>
  </si>
  <si>
    <t>TERRAN Brodzik prostokątny 1400 x 900 mm SYFON W KPL. PERŁOWY</t>
  </si>
  <si>
    <t>AP1015783E801630</t>
  </si>
  <si>
    <t>TERRAN Brodzik prostokątny 1400 x 1000 mm SYFON W KPL. PERŁOWY</t>
  </si>
  <si>
    <t>AP1016402BC01630</t>
  </si>
  <si>
    <t>TERRAN Brodzik prostokątny 1600 x 700 mm SYFON W KPL. PERŁOWY</t>
  </si>
  <si>
    <t>AP10164032001630</t>
  </si>
  <si>
    <t>TERRAN Brodzik prostokątny 1600 x 800 mm SYFON W KPL. PERŁOWY</t>
  </si>
  <si>
    <t>AP10164038401630</t>
  </si>
  <si>
    <t>TERRAN Brodzik prostokątny 1600 x 900 mm SYFON W KPL. PERŁOWY</t>
  </si>
  <si>
    <t>AP1016403E801630</t>
  </si>
  <si>
    <t>TERRAN Brodzik prostokątny 1600 x 1000 mm SYFON W KPL. PERŁOWY</t>
  </si>
  <si>
    <t>AP1017082BC01630</t>
  </si>
  <si>
    <t>TERRAN Brodzik prostokątny 1800 x 700 mm SYFON W KPL. PERŁOWY</t>
  </si>
  <si>
    <t>AP10170832001630</t>
  </si>
  <si>
    <t>TERRAN Brodzik prostokątny 1800 x 800 mm SYFON W KPL. PERŁOWY</t>
  </si>
  <si>
    <t>AP10170838401630</t>
  </si>
  <si>
    <t>TERRAN Brodzik prostokątny 1800 x 900 mm SYFON W KPL. PERŁOWY</t>
  </si>
  <si>
    <t>AP1017083E801630</t>
  </si>
  <si>
    <t>TERRAN Brodzik prostokątny 1800 x 1000 mm SYFON W KPL. PERŁOWY</t>
  </si>
  <si>
    <t>AP1017D03E801630</t>
  </si>
  <si>
    <t>TERRAN Brodzik prostokątny 2000 x 1000 mm SYFON W KPL. PERŁOWY</t>
  </si>
  <si>
    <t>AP10538438401650</t>
  </si>
  <si>
    <t>AP10538438401660</t>
  </si>
  <si>
    <t>TERRAN 1/4 koła 900x900 mm R550 CAFE</t>
  </si>
  <si>
    <t>AP10538438401630</t>
  </si>
  <si>
    <t>TERRAN 1/4 koła 900x900 mm R550 PERŁOWY</t>
  </si>
  <si>
    <t>TERRAN 1/4 koła 900x900 mm R550 ONYKS</t>
  </si>
  <si>
    <t>TERRAN Brodzik kwadratowy 800 x 800 mm SYFON W KPL. ONYKS</t>
  </si>
  <si>
    <t>TERRAN Brodzik kwadratowy 900 x 900 mm SYFON W KPL. ONYKS</t>
  </si>
  <si>
    <t>TERRAN Brodzik kwadratowy 1000 x 1000 mm SYFON W KPL. ONYKS</t>
  </si>
  <si>
    <t>TERRAN Brodzik prostokątny 1000 x 700 mm SYFON W KPL. ONYKS</t>
  </si>
  <si>
    <t>TERRAN Brodzik prostokątny 1000 x 800 mm SYFON W KPL. ONYKS</t>
  </si>
  <si>
    <t>TERRAN Brodzik prostokątny 1000 x 900 mm SYFON W KPL. ONYKS</t>
  </si>
  <si>
    <t>TERRAN Brodzik prostokątny 1200 x 700 mm SYFON W KPL. ONYKS</t>
  </si>
  <si>
    <t>TERRAN Brodzik prostokątny 1200 x 800 mm SYFON W KPL. ONYKS</t>
  </si>
  <si>
    <t>TERRAN Brodzik prostokątny 1200 x 900 mm SYFON W KPL. ONYKS</t>
  </si>
  <si>
    <t>TERRAN Brodzik prostokątny 1200 x 1000 mm SYFON W KPL. ONYKS</t>
  </si>
  <si>
    <t>TERRAN Brodzik prostokątny 1400 x 700 mm SYFON W KPL. ONYKS</t>
  </si>
  <si>
    <t>TERRAN Brodzik prostokątny 1400 x 800 mm SYFON W KPL. ONYKS</t>
  </si>
  <si>
    <t>TERRAN Brodzik prostokątny 1400 x 900 mm SYFON W KPL. ONYKS</t>
  </si>
  <si>
    <t>TERRAN Brodzik prostokątny 1400 x 1000 mm SYFON W KPL. ONYKS</t>
  </si>
  <si>
    <t>TERRAN Brodzik prostokątny 1600 x 700 mm SYFON W KPL. ONYKS</t>
  </si>
  <si>
    <t>TERRAN Brodzik prostokątny 1600 x 800 mm SYFON W KPL. ONYKS</t>
  </si>
  <si>
    <t>TERRAN Brodzik prostokątny 1600 x 900 mm SYFON W KPL. ONYKS</t>
  </si>
  <si>
    <t>TERRAN Brodzik prostokątny 1600 x 1000 mm SYFON W KPL. ONYKS</t>
  </si>
  <si>
    <t>TERRAN Brodzik prostokątny 1800 x 700 mm SYFON W KPL. ONYKS</t>
  </si>
  <si>
    <t>TERRAN Brodzik prostokątny 1800 x 800 mm SYFON W KPL. ONYKS</t>
  </si>
  <si>
    <t>TERRAN Brodzik prostokątny 1800 x 900 mm SYFON W KPL. ONYKS</t>
  </si>
  <si>
    <t>TERRAN Brodzik prostokątny 1800 x 1000 mm SYFON W KPL. ONYKS</t>
  </si>
  <si>
    <t>TERRAN Brodzik prostokątny 2000 x 1000 mm SYFON W KPL. ONYKS</t>
  </si>
  <si>
    <t>TERRAN 1/4 koła 900x900 mm R550 BEŻOWY</t>
  </si>
  <si>
    <t>TERRAN Brodzik kwadratowy 800 x 800 mm SYFON W KPL. BEŻOWY</t>
  </si>
  <si>
    <t>TERRAN Brodzik kwadratowy 900 x 900 mm SYFON W KPL. BEŻOWY</t>
  </si>
  <si>
    <t>TERRAN Brodzik kwadratowy 1000 x 1000 mm SYFON W KPL. BEŻOWY</t>
  </si>
  <si>
    <t>TERRAN Brodzik prostokątny 1000 x 700 mm SYFON W KPL. BEŻOWY</t>
  </si>
  <si>
    <t>TERRAN Brodzik prostokątny 1000 x 800 mm SYFON W KPL. BEŻOWY</t>
  </si>
  <si>
    <t>TERRAN Brodzik prostokątny 1000 x 900 mm SYFON W KPL. BEŻOWY</t>
  </si>
  <si>
    <t>TERRAN Brodzik prostokątny 1200 x 700 mm SYFON W KPL. BEŻOWY</t>
  </si>
  <si>
    <t>TERRAN Brodzik prostokątny 1200 x 800 mm SYFON W KPL. BEŻOWY</t>
  </si>
  <si>
    <t>TERRAN Brodzik prostokątny 1200 x 900 mm SYFON W KPL. BEŻOWY</t>
  </si>
  <si>
    <t>TERRAN Brodzik prostokątny 1200 x 1000 mm SYFON W KPL. BEŻOWY</t>
  </si>
  <si>
    <t>TERRAN Brodzik prostokątny 1400 x 700 mm SYFON W KPL. BEŻOWY</t>
  </si>
  <si>
    <t>TERRAN Brodzik prostokątny 1400 x 800 mm SYFON W KPL. BEŻOWY</t>
  </si>
  <si>
    <t>TERRAN Brodzik prostokątny 1400 x 900 mm SYFON W KPL. BEŻOWY</t>
  </si>
  <si>
    <t>TERRAN Brodzik prostokątny 1400 x 1000 mm SYFON W KPL. BEŻOWY</t>
  </si>
  <si>
    <t>TERRAN Brodzik prostokątny 1600 x 700 mm SYFON W KPL. BEŻOWY</t>
  </si>
  <si>
    <t>TERRAN Brodzik prostokątny 1600 x 800 mm SYFON W KPL. BEŻOWY</t>
  </si>
  <si>
    <t>TERRAN Brodzik prostokątny 1600 x 900 mm SYFON W KPL. BEŻOWY</t>
  </si>
  <si>
    <t>TERRAN Brodzik prostokątny 1600 x 1000 mm SYFON W KPL. BEŻOWY</t>
  </si>
  <si>
    <t>TERRAN Brodzik prostokątny 1800 x 700 mm SYFON W KPL. BEŻOWY</t>
  </si>
  <si>
    <t>TERRAN Brodzik prostokątny 1800 x 800 mm SYFON W KPL. BEŻOWY</t>
  </si>
  <si>
    <t>TERRAN Brodzik prostokątny 1800 x 900 mm SYFON W KPL. BEŻOWY</t>
  </si>
  <si>
    <t>TERRAN Brodzik prostokątny 1800 x 1000 mm SYFON W KPL. BEŻOWY</t>
  </si>
  <si>
    <t>TERRAN Brodzik prostokątny 2000 x 1000 mm SYFON W KPL. BEŻOWY</t>
  </si>
  <si>
    <t>TERRAN Brodzik kwadratowy 900 x 900 mm SYFON W KPL. CAFE</t>
  </si>
  <si>
    <t>TERRAN Brodzik kwadratowy 1000 x 1000 mm SYFON W KPL. CAFE</t>
  </si>
  <si>
    <t>TERRAN Brodzik prostokątny 1000 x 700 mm SYFON W KPL. CAFE</t>
  </si>
  <si>
    <t>TERRAN Brodzik prostokątny 1000 x 800 mm SYFON W KPL. CAFE</t>
  </si>
  <si>
    <t>TERRAN Brodzik prostokątny 1000 x 900 mm SYFON W KPL. CAFE</t>
  </si>
  <si>
    <t>TERRAN Brodzik prostokątny 1200 x 700 mm SYFON W KPL. CAFE</t>
  </si>
  <si>
    <t>TERRAN Brodzik prostokątny 1200 x 800 mm SYFON W KPL. CAFE</t>
  </si>
  <si>
    <t>TERRAN Brodzik prostokątny 1200 x 900 mm SYFON W KPL. CAFE</t>
  </si>
  <si>
    <t>TERRAN Brodzik prostokątny 1200 x 1000 mm SYFON W KPL. CAFE</t>
  </si>
  <si>
    <t>TERRAN Brodzik prostokątny 1400 x 700 mm SYFON W KPL. CAFE</t>
  </si>
  <si>
    <t>TERRAN Brodzik prostokątny 1400 x 800 mm SYFON W KPL. CAFE</t>
  </si>
  <si>
    <t>TERRAN Brodzik prostokątny 1400 x 900 mm SYFON W KPL. CAFE</t>
  </si>
  <si>
    <t>TERRAN Brodzik prostokątny 1400 x 1000 mm SYFON W KPL. CAFE</t>
  </si>
  <si>
    <t>TERRAN Brodzik prostokątny 1600 x 700 mm SYFON W KPL. CAFE</t>
  </si>
  <si>
    <t>TERRAN Brodzik prostokątny 1600 x 800 mm SYFON W KPL. CAFE</t>
  </si>
  <si>
    <t>TERRAN Brodzik prostokątny 1600 x 900 mm SYFON W KPL. CAFE</t>
  </si>
  <si>
    <t>TERRAN Brodzik prostokątny 1600 x 1000 mm SYFON W KPL. CAFE</t>
  </si>
  <si>
    <t>TERRAN Brodzik prostokątny 1800 x 700 mm SYFON W KPL. CAFE</t>
  </si>
  <si>
    <t>TERRAN Brodzik prostokątny 1800 x 800 mm SYFON W KPL. CAFE</t>
  </si>
  <si>
    <t>TERRAN Brodzik prostokątny 1800 x 900 mm SYFON W KPL. CAFE</t>
  </si>
  <si>
    <t>TERRAN Brodzik prostokątny 1800 x 1000 mm SYFON W KPL. CAFE</t>
  </si>
  <si>
    <t>A276467630</t>
  </si>
  <si>
    <t>A276467640</t>
  </si>
  <si>
    <t>A276467650</t>
  </si>
  <si>
    <t>A276467660</t>
  </si>
  <si>
    <t>NOWOŚĆ - dostępność Lipiec 2021</t>
  </si>
  <si>
    <t>ZMIANA KODYFIKACJI</t>
  </si>
  <si>
    <t>AP10332032001100</t>
  </si>
  <si>
    <t>AP10338438401100</t>
  </si>
  <si>
    <t>AP1033E83E801100</t>
  </si>
  <si>
    <t>AP1013E82BC01100</t>
  </si>
  <si>
    <t>AP1013E832001100</t>
  </si>
  <si>
    <t>AP1013E838401100</t>
  </si>
  <si>
    <t>AP1014B02BC01100</t>
  </si>
  <si>
    <t>AP1014B032001100</t>
  </si>
  <si>
    <t>AP1014B038401100</t>
  </si>
  <si>
    <t>AP1014B03E801100</t>
  </si>
  <si>
    <t>AP1015782BC01100</t>
  </si>
  <si>
    <t>AP10157832001100</t>
  </si>
  <si>
    <t>AP10157838401100</t>
  </si>
  <si>
    <t>AP1015783E801100</t>
  </si>
  <si>
    <t>AP1016402BC01100</t>
  </si>
  <si>
    <t>AP10164032001100</t>
  </si>
  <si>
    <t>AP10164038401100</t>
  </si>
  <si>
    <t>AP1016403E801100</t>
  </si>
  <si>
    <t>AP1017082BC01100</t>
  </si>
  <si>
    <t>AP10170832001100</t>
  </si>
  <si>
    <t>AP10170838401100</t>
  </si>
  <si>
    <t>AP1017083E801100</t>
  </si>
  <si>
    <t>AP1017D03E801100</t>
  </si>
  <si>
    <t>AP10332032001200</t>
  </si>
  <si>
    <t>AP10338438401200</t>
  </si>
  <si>
    <t>AP1033E83E801200</t>
  </si>
  <si>
    <t>AP1013E82BC01200</t>
  </si>
  <si>
    <t>AP1013E832001200</t>
  </si>
  <si>
    <t>AP1013E838401200</t>
  </si>
  <si>
    <t>AP1014B02BC01200</t>
  </si>
  <si>
    <t>AP1014B032001200</t>
  </si>
  <si>
    <t>AP1014B038401200</t>
  </si>
  <si>
    <t>AP1014B03E801200</t>
  </si>
  <si>
    <t>AP1015782BC01200</t>
  </si>
  <si>
    <t>AP10157832001200</t>
  </si>
  <si>
    <t>AP10157838401200</t>
  </si>
  <si>
    <t>AP1015783E801200</t>
  </si>
  <si>
    <t>AP1016402BC01200</t>
  </si>
  <si>
    <t>AP10164032001200</t>
  </si>
  <si>
    <t>AP10164038401200</t>
  </si>
  <si>
    <t>AP1016403E801200</t>
  </si>
  <si>
    <t>AP1017082BC01200</t>
  </si>
  <si>
    <t>AP10170832001200</t>
  </si>
  <si>
    <t>AP10170838401200</t>
  </si>
  <si>
    <t>AP1017083E801200</t>
  </si>
  <si>
    <t>AP1017D03E801200</t>
  </si>
  <si>
    <t>AP10332032001400</t>
  </si>
  <si>
    <t>AP10338438401400</t>
  </si>
  <si>
    <t>AP1033E83E801400</t>
  </si>
  <si>
    <t>AP1013E82BC01400</t>
  </si>
  <si>
    <t>AP1013E832001400</t>
  </si>
  <si>
    <t>AP1013E838401400</t>
  </si>
  <si>
    <t>AP1014B02BC01400</t>
  </si>
  <si>
    <t>AP1014B032001400</t>
  </si>
  <si>
    <t>AP1014B038401400</t>
  </si>
  <si>
    <t>AP1014B03E801400</t>
  </si>
  <si>
    <t>AP1015782BC01400</t>
  </si>
  <si>
    <t>AP10157832001400</t>
  </si>
  <si>
    <t>AP10157838401400</t>
  </si>
  <si>
    <t>AP1015783E801400</t>
  </si>
  <si>
    <t>AP1016402BC01400</t>
  </si>
  <si>
    <t>AP10164032001400</t>
  </si>
  <si>
    <t>AP10164038401400</t>
  </si>
  <si>
    <t>AP1016403E801400</t>
  </si>
  <si>
    <t>AP1017082BC01400</t>
  </si>
  <si>
    <t>AP10170832001400</t>
  </si>
  <si>
    <t>AP10170838401400</t>
  </si>
  <si>
    <t>AP1017083E801400</t>
  </si>
  <si>
    <t>AP1017D03E801400</t>
  </si>
  <si>
    <t>AQUOS Brodzik prostokątny 1000 x 800 mm SYFON W KPL. PERŁOWY</t>
  </si>
  <si>
    <t>AQUOS Brodzik prostokątny 1000 x 900 mm SYFON W KPL. PERŁOWY</t>
  </si>
  <si>
    <t>AQUOS Brodzik prostokątny 1200 x 800 mm SYFON W KPL. PERŁOWY</t>
  </si>
  <si>
    <t>AQUOS Brodzik prostokątny 1200 x 900 mm SYFON W KPL. PERŁOWY</t>
  </si>
  <si>
    <t>AQUOS Brodzik prostokątny 1400 x 800 mm SYFON W KPL. PERŁOWY</t>
  </si>
  <si>
    <t>AQUOS Brodzik prostokątny 1400 x 900 mm SYFON W KPL. PERŁOWY</t>
  </si>
  <si>
    <t>AQUOS Brodzik prostokątny 1600 x 800 mm SYFON W KPL. PERŁOWY</t>
  </si>
  <si>
    <t>AQUOS Brodzik prostokątny 1600 x 900 mm SYFON W KPL. PERŁOWY</t>
  </si>
  <si>
    <t>AQUOS Brodzik prostokątny 1800 x 800 mm SYFON W KPL. PERŁOWY</t>
  </si>
  <si>
    <t>AQUOS Brodzik prostokątny 1800 x 900 mm SYFON W KPL. PERŁOWY</t>
  </si>
  <si>
    <t>AQUOS Brodzik prostokątny 2000 x 800 mm SYFON W KPL. PERŁOWY</t>
  </si>
  <si>
    <t>AQUOS Brodzik prostokątny 2000 x 900 mm SYFON W KPL. PERŁOWY</t>
  </si>
  <si>
    <t>AQUOS Brodzik prostokątny 2000 x 1000 mm SYFON W KPL. PERŁOWY</t>
  </si>
  <si>
    <t>AQUOS Brodzik prostokątny 1000 x 800 mm SYFON W KPL. ONYKS</t>
  </si>
  <si>
    <t>AQUOS Brodzik prostokątny 1000 x 900 mm SYFON W KPL. ONYKS</t>
  </si>
  <si>
    <t>AQUOS Brodzik prostokątny 1200 x 800 mm SYFON W KPL. ONYKS</t>
  </si>
  <si>
    <t>AQUOS Brodzik prostokątny 1200 x 900 mm SYFON W KPL. ONYKS</t>
  </si>
  <si>
    <t>AQUOS Brodzik prostokątny 1400 x 800 mm SYFON W KPL. ONYKS</t>
  </si>
  <si>
    <t>AQUOS Brodzik prostokątny 1400 x 900 mm SYFON W KPL. ONYKS</t>
  </si>
  <si>
    <t>AQUOS Brodzik prostokątny 1600 x 800 mm SYFON W KPL. ONYKS</t>
  </si>
  <si>
    <t>AQUOS Brodzik prostokątny 1600 x 900 mm SYFON W KPL. ONYKS</t>
  </si>
  <si>
    <t>AQUOS Brodzik prostokątny 1800 x 800 mm SYFON W KPL. ONYKS</t>
  </si>
  <si>
    <t>AQUOS Brodzik prostokątny 1800 x 900 mm SYFON W KPL. ONYKS</t>
  </si>
  <si>
    <t>AQUOS Brodzik prostokątny 2000 x 800 mm SYFON W KPL. ONYKS</t>
  </si>
  <si>
    <t>AQUOS Brodzik prostokątny 2000 x 900 mm SYFON W KPL. ONYKS</t>
  </si>
  <si>
    <t>AQUOS Brodzik prostokątny 2000 x 1000 mm SYFON W KPL. ONYKS</t>
  </si>
  <si>
    <t>AQUOS Brodzik prostokątny 1000 x 800 mm SYFON W KPL. BEŻOWY</t>
  </si>
  <si>
    <t>AQUOS Brodzik prostokątny 1000 x 900 mm SYFON W KPL. BEŻOWY</t>
  </si>
  <si>
    <t>AQUOS Brodzik prostokątny 1200 x 800 mm SYFON W KPL. BEŻOWY</t>
  </si>
  <si>
    <t>AQUOS Brodzik prostokątny 1200 x 900 mm SYFON W KPL. BEŻOWY</t>
  </si>
  <si>
    <t>AQUOS Brodzik prostokątny 1400 x 800 mm SYFON W KPL. BEŻOWY</t>
  </si>
  <si>
    <t>AQUOS Brodzik prostokątny 1400 x 900 mm SYFON W KPL. BEŻOWY</t>
  </si>
  <si>
    <t>AQUOS Brodzik prostokątny 1600 x 800 mm SYFON W KPL. BEŻOWY</t>
  </si>
  <si>
    <t>AQUOS Brodzik prostokątny 1600 x 900 mm SYFON W KPL. BEŻOWY</t>
  </si>
  <si>
    <t>AQUOS Brodzik prostokątny 1800 x 800 mm SYFON W KPL. BEŻOWY</t>
  </si>
  <si>
    <t>AQUOS Brodzik prostokątny 1800 x 900 mm SYFON W KPL. BEŻOWY</t>
  </si>
  <si>
    <t>AQUOS Brodzik prostokątny 2000 x 800 mm SYFON W KPL. BEŻOWY</t>
  </si>
  <si>
    <t>AQUOS Brodzik prostokątny 2000 x 900 mm SYFON W KPL. BEŻOWY</t>
  </si>
  <si>
    <t>AQUOS Brodzik prostokątny 2000 x 1000 mm SYFON W KPL. BEŻOWY</t>
  </si>
  <si>
    <t>AQUOS Brodzik prostokątny 1000 x 800 mm SYFON W KPL. CAFE</t>
  </si>
  <si>
    <t>AQUOS Brodzik prostokątny 1000 x 900 mm SYFON W KPL. CAFE</t>
  </si>
  <si>
    <t>AQUOS Brodzik prostokątny 1200 x 800 mm SYFON W KPL. CAFE</t>
  </si>
  <si>
    <t>AQUOS Brodzik prostokątny 1200 x 900 mm SYFON W KPL. CAFE</t>
  </si>
  <si>
    <t>AQUOS Brodzik prostokątny 1400 x 800 mm SYFON W KPL. CAFE</t>
  </si>
  <si>
    <t>AQUOS Brodzik prostokątny 1400 x 900 mm SYFON W KPL. CAFE</t>
  </si>
  <si>
    <t>AQUOS Brodzik prostokątny 1600 x 800 mm SYFON W KPL. CAFE</t>
  </si>
  <si>
    <t>AQUOS Brodzik prostokątny 1600 x 900 mm SYFON W KPL. CAFE</t>
  </si>
  <si>
    <t>AQUOS Brodzik prostokątny 1800 x 800 mm SYFON W KPL. CAFE</t>
  </si>
  <si>
    <t>AQUOS Brodzik prostokątny 1800 x 900 mm SYFON W KPL. CAFE</t>
  </si>
  <si>
    <t>AQUOS Brodzik prostokątny 2000 x 800 mm SYFON W KPL. CAFE</t>
  </si>
  <si>
    <t>AQUOS Brodzik prostokątny 2000 x 900 mm SYFON W KPL. CAFE</t>
  </si>
  <si>
    <t>AQUOS Brodzik prostokątny 2000 x 1000 mm SYFON W KPL. CAFE</t>
  </si>
  <si>
    <t>AQUOS Osłona syfonu STONEX 800 mm PERŁOWY</t>
  </si>
  <si>
    <t>AQUOS Osłona syfonu STONEX 900 mm PERŁOWY</t>
  </si>
  <si>
    <t>AQUOS Osłona syfonu STONEX 1000 mm PERŁOWY</t>
  </si>
  <si>
    <t>AQUOS Osłona syfonu STONEX 800 mm ONYKS</t>
  </si>
  <si>
    <t>AQUOS Osłona syfonu STONEX 900 mm ONYKS</t>
  </si>
  <si>
    <t>AQUOS Osłona syfonu STONEX 1000 mm ONYKS</t>
  </si>
  <si>
    <t>AQUOS Osłona syfonu STONEX 800 mm BEŻOWY</t>
  </si>
  <si>
    <t>AQUOS Osłona syfonu STONEX 900 mm BEŻOWY</t>
  </si>
  <si>
    <t>AQUOS Osłona syfonu STONEX 1000 mm BEŻOWY</t>
  </si>
  <si>
    <t>AQUOS Osłona syfonu STONEX 800 mm CAFE</t>
  </si>
  <si>
    <t>AQUOS Osłona syfonu STONEX 900 mm CAFE</t>
  </si>
  <si>
    <t>AQUOS Osłona syfonu STONEX 1000 mm CAFE</t>
  </si>
  <si>
    <t>AP6013E832001630</t>
  </si>
  <si>
    <t>AP6013E838401630</t>
  </si>
  <si>
    <t>AP6014B032001630</t>
  </si>
  <si>
    <t>AP6014B038401630</t>
  </si>
  <si>
    <t>AP60157832001630</t>
  </si>
  <si>
    <t>AP60157838401630</t>
  </si>
  <si>
    <t>AP60164032001630</t>
  </si>
  <si>
    <t>AP60164038401630</t>
  </si>
  <si>
    <t>AP60170832001630</t>
  </si>
  <si>
    <t>AP60170838401630</t>
  </si>
  <si>
    <t>AP6017D032001630</t>
  </si>
  <si>
    <t>AP6017D038401630</t>
  </si>
  <si>
    <t>AP6017D03E801630</t>
  </si>
  <si>
    <t>AP6013E832001640</t>
  </si>
  <si>
    <t>AP6013E838401640</t>
  </si>
  <si>
    <t>AP6014B032001640</t>
  </si>
  <si>
    <t>AP6014B038401640</t>
  </si>
  <si>
    <t>AP60157832001640</t>
  </si>
  <si>
    <t>AP60157838401640</t>
  </si>
  <si>
    <t>AP60164032001640</t>
  </si>
  <si>
    <t>AP60164038401640</t>
  </si>
  <si>
    <t>AP60170832001640</t>
  </si>
  <si>
    <t>AP60170838401640</t>
  </si>
  <si>
    <t>AP6017D032001640</t>
  </si>
  <si>
    <t>AP6017D038401640</t>
  </si>
  <si>
    <t>AP6017D03E801640</t>
  </si>
  <si>
    <t>AP6013E832001650</t>
  </si>
  <si>
    <t>AP6013E838401650</t>
  </si>
  <si>
    <t>AP6014B032001650</t>
  </si>
  <si>
    <t>AP6014B038401650</t>
  </si>
  <si>
    <t>AP60157832001650</t>
  </si>
  <si>
    <t>AP60157838401650</t>
  </si>
  <si>
    <t>AP60170832001650</t>
  </si>
  <si>
    <t>AP60170838401650</t>
  </si>
  <si>
    <t>AP6017D032001650</t>
  </si>
  <si>
    <t>AP6017D038401650</t>
  </si>
  <si>
    <t>AP6017D03E801650</t>
  </si>
  <si>
    <t>AP60164032001650</t>
  </si>
  <si>
    <t>AP60164038401650</t>
  </si>
  <si>
    <t>AP6013E832001660</t>
  </si>
  <si>
    <t>AP6013E838401660</t>
  </si>
  <si>
    <t>AP6014B032001660</t>
  </si>
  <si>
    <t>AP6014B038401660</t>
  </si>
  <si>
    <t>AP60157832001660</t>
  </si>
  <si>
    <t>AP60157838401660</t>
  </si>
  <si>
    <t>AP60164032001660</t>
  </si>
  <si>
    <t>AP60164038401660</t>
  </si>
  <si>
    <t>AP60170832001660</t>
  </si>
  <si>
    <t>AP60170838401660</t>
  </si>
  <si>
    <t>AP6017D032001660</t>
  </si>
  <si>
    <t>AP6017D038401660</t>
  </si>
  <si>
    <t>AP6017D03E801660</t>
  </si>
  <si>
    <t>A276356630</t>
  </si>
  <si>
    <t>A276357630</t>
  </si>
  <si>
    <t>A276358630</t>
  </si>
  <si>
    <t>A276356640</t>
  </si>
  <si>
    <t>A276357640</t>
  </si>
  <si>
    <t>A276358640</t>
  </si>
  <si>
    <t>A276356650</t>
  </si>
  <si>
    <t>A276357650</t>
  </si>
  <si>
    <t>A276358650</t>
  </si>
  <si>
    <t>A276356660</t>
  </si>
  <si>
    <t>A276357660</t>
  </si>
  <si>
    <t>A276358660</t>
  </si>
  <si>
    <t>AKCESORIA DUPLO ONE</t>
  </si>
  <si>
    <t>8414329768084</t>
  </si>
  <si>
    <t>8414329768091</t>
  </si>
  <si>
    <t>8414329768121</t>
  </si>
  <si>
    <t>8414329768114</t>
  </si>
  <si>
    <t>8433290303520</t>
  </si>
  <si>
    <t>8414329768152</t>
  </si>
  <si>
    <t>8433290303537</t>
  </si>
  <si>
    <t>8414329768190</t>
  </si>
  <si>
    <t>8414329802610</t>
  </si>
  <si>
    <t>8414329802627</t>
  </si>
  <si>
    <t>8414329768206</t>
  </si>
  <si>
    <t>8414329768213</t>
  </si>
  <si>
    <t>8433290571462</t>
  </si>
  <si>
    <t>8433290571479</t>
  </si>
  <si>
    <t>8433290517781</t>
  </si>
  <si>
    <t>8433290517866</t>
  </si>
  <si>
    <t>8414329090932</t>
  </si>
  <si>
    <t>8433290307627</t>
  </si>
  <si>
    <t>8433290157680</t>
  </si>
  <si>
    <t>8433290151664</t>
  </si>
  <si>
    <t>8414329903928</t>
  </si>
  <si>
    <t>8433290151657</t>
  </si>
  <si>
    <t>8433290314908</t>
  </si>
  <si>
    <t>8433290145168</t>
  </si>
  <si>
    <t>8433290526752</t>
  </si>
  <si>
    <t>8433290118391</t>
  </si>
  <si>
    <t>8433290526264</t>
  </si>
  <si>
    <t>8433290526394</t>
  </si>
  <si>
    <t>8433290526769</t>
  </si>
  <si>
    <t>8433290526776</t>
  </si>
  <si>
    <t>8433290526783</t>
  </si>
  <si>
    <t>8433290526790</t>
  </si>
  <si>
    <t>8433290638011</t>
  </si>
  <si>
    <t>8433290652802</t>
  </si>
  <si>
    <t>8433290118216</t>
  </si>
  <si>
    <t>8433290118247</t>
  </si>
  <si>
    <t>8433290118445</t>
  </si>
  <si>
    <t>8433290340532</t>
  </si>
  <si>
    <t>8433290340464</t>
  </si>
  <si>
    <t>8433290340617</t>
  </si>
  <si>
    <t>8433290327687</t>
  </si>
  <si>
    <t>8433290327700</t>
  </si>
  <si>
    <t>8433290327694</t>
  </si>
  <si>
    <t>8433290310177</t>
  </si>
  <si>
    <t>8433290310184</t>
  </si>
  <si>
    <t>8414329934946</t>
  </si>
  <si>
    <t>8433290667127</t>
  </si>
  <si>
    <t>8433290667110</t>
  </si>
  <si>
    <t>8433290157208</t>
  </si>
  <si>
    <t>8433291103839</t>
  </si>
  <si>
    <t>8433291103846</t>
  </si>
  <si>
    <t>8433290301724</t>
  </si>
  <si>
    <t>8433290505627</t>
  </si>
  <si>
    <t>8433290118384</t>
  </si>
  <si>
    <t>8433290570151</t>
  </si>
  <si>
    <t>8433290570175</t>
  </si>
  <si>
    <t>8433290633894</t>
  </si>
  <si>
    <t>8433290484397</t>
  </si>
  <si>
    <t>8433290675412</t>
  </si>
  <si>
    <t>8433290118551</t>
  </si>
  <si>
    <t>8433290177756</t>
  </si>
  <si>
    <t>8433290177763</t>
  </si>
  <si>
    <t>8433290177817</t>
  </si>
  <si>
    <t>8433290207002</t>
  </si>
  <si>
    <t>8433290177800</t>
  </si>
  <si>
    <t>8433290177824</t>
  </si>
  <si>
    <t>8433290177831</t>
  </si>
  <si>
    <t>8433290177848</t>
  </si>
  <si>
    <t>8433290177862</t>
  </si>
  <si>
    <t>8433290210163</t>
  </si>
  <si>
    <t>8433290207118</t>
  </si>
  <si>
    <t>8433290183054</t>
  </si>
  <si>
    <t>8414329475166</t>
  </si>
  <si>
    <t>8414329490299</t>
  </si>
  <si>
    <t>8414329475159</t>
  </si>
  <si>
    <t>8414329475142</t>
  </si>
  <si>
    <t>8414329475067</t>
  </si>
  <si>
    <t>8414329475135</t>
  </si>
  <si>
    <t>8414329490244</t>
  </si>
  <si>
    <t>8414329475081</t>
  </si>
  <si>
    <t>8414329475074</t>
  </si>
  <si>
    <t>8414329656084</t>
  </si>
  <si>
    <t>8433290117790</t>
  </si>
  <si>
    <t>8433290117806</t>
  </si>
  <si>
    <t>8433290131086</t>
  </si>
  <si>
    <t>8433290117813</t>
  </si>
  <si>
    <t>8433290131680</t>
  </si>
  <si>
    <t>8433290131703</t>
  </si>
  <si>
    <t>8433290131642</t>
  </si>
  <si>
    <t>8433290131659</t>
  </si>
  <si>
    <t>8433290206944</t>
  </si>
  <si>
    <t>8433290206968</t>
  </si>
  <si>
    <t>8433290206982</t>
  </si>
  <si>
    <t>8433290207019</t>
  </si>
  <si>
    <t>8433290207071</t>
  </si>
  <si>
    <t>8433290207095</t>
  </si>
  <si>
    <t>8433290207026</t>
  </si>
  <si>
    <t>8433290207057</t>
  </si>
  <si>
    <t>8433290182668</t>
  </si>
  <si>
    <t>8433290300017</t>
  </si>
  <si>
    <t>8433290300000</t>
  </si>
  <si>
    <t>8433290382983</t>
  </si>
  <si>
    <t>8433290300024</t>
  </si>
  <si>
    <t>8433290300055</t>
  </si>
  <si>
    <t>8433290300062</t>
  </si>
  <si>
    <t>8433290301496</t>
  </si>
  <si>
    <t>8433290300048</t>
  </si>
  <si>
    <t>8414329086799</t>
  </si>
  <si>
    <t>8433290600025</t>
  </si>
  <si>
    <t>8433290666069</t>
  </si>
  <si>
    <t>8433290301427</t>
  </si>
  <si>
    <t>8433290301403</t>
  </si>
  <si>
    <t>8433290311228</t>
  </si>
  <si>
    <t>8433290301458</t>
  </si>
  <si>
    <t>8433290300888</t>
  </si>
  <si>
    <t>8433290301489</t>
  </si>
  <si>
    <t>8414329086706</t>
  </si>
  <si>
    <t>8433290301670</t>
  </si>
  <si>
    <t>8433290301694</t>
  </si>
  <si>
    <t>8433290341607</t>
  </si>
  <si>
    <t>8433290341621</t>
  </si>
  <si>
    <t>8433290319040</t>
  </si>
  <si>
    <t>8433290303513</t>
  </si>
  <si>
    <t>8433290115604</t>
  </si>
  <si>
    <t>8433290115703</t>
  </si>
  <si>
    <t>8433290830590</t>
  </si>
  <si>
    <t>8433290148671</t>
  </si>
  <si>
    <t>8433290180664</t>
  </si>
  <si>
    <t>8433290148961</t>
  </si>
  <si>
    <t>8433290148732</t>
  </si>
  <si>
    <t>8433290148947</t>
  </si>
  <si>
    <t>8433290148718</t>
  </si>
  <si>
    <t>8433290148688</t>
  </si>
  <si>
    <t>8433290148985</t>
  </si>
  <si>
    <t>8433290149005</t>
  </si>
  <si>
    <t>8433290149029</t>
  </si>
  <si>
    <t>8433291114811</t>
  </si>
  <si>
    <t>8433290313567</t>
  </si>
  <si>
    <t>8433290313574</t>
  </si>
  <si>
    <t>8433290313604</t>
  </si>
  <si>
    <t>8433290323535</t>
  </si>
  <si>
    <t>8433290337525</t>
  </si>
  <si>
    <t>8433290337518</t>
  </si>
  <si>
    <t>8414329148985</t>
  </si>
  <si>
    <t>8433290305432</t>
  </si>
  <si>
    <t>8414329485264</t>
  </si>
  <si>
    <t>8433290339420</t>
  </si>
  <si>
    <t>8433290339444</t>
  </si>
  <si>
    <t>8433290998153</t>
  </si>
  <si>
    <t>8433290998160</t>
  </si>
  <si>
    <t>8433290405965</t>
  </si>
  <si>
    <t>8433290405989</t>
  </si>
  <si>
    <t>8433290405996</t>
  </si>
  <si>
    <t>8433290406009</t>
  </si>
  <si>
    <t>8433290998191</t>
  </si>
  <si>
    <t>8433290998207</t>
  </si>
  <si>
    <t>8414329809350</t>
  </si>
  <si>
    <t>8414329044959</t>
  </si>
  <si>
    <t>8433290337709</t>
  </si>
  <si>
    <t>8414329020885</t>
  </si>
  <si>
    <t>8433290566123</t>
  </si>
  <si>
    <t>8433290565904</t>
  </si>
  <si>
    <t>8433290566093</t>
  </si>
  <si>
    <t>8433290565898</t>
  </si>
  <si>
    <t>8433290566079</t>
  </si>
  <si>
    <t>8433290339536</t>
  </si>
  <si>
    <t>8433290337402</t>
  </si>
  <si>
    <t>8433290337396</t>
  </si>
  <si>
    <t>8433290337389</t>
  </si>
  <si>
    <t>8433290337372</t>
  </si>
  <si>
    <t>8433290337365</t>
  </si>
  <si>
    <t>8433290337358</t>
  </si>
  <si>
    <t>8433290337341</t>
  </si>
  <si>
    <t>8433290337273</t>
  </si>
  <si>
    <t>8433290361353</t>
  </si>
  <si>
    <t>8433290337440</t>
  </si>
  <si>
    <t>8433290337433</t>
  </si>
  <si>
    <t>8433290337426</t>
  </si>
  <si>
    <t>8433290337471</t>
  </si>
  <si>
    <t>8433290337464</t>
  </si>
  <si>
    <t>8433290337457</t>
  </si>
  <si>
    <t>8433290566109</t>
  </si>
  <si>
    <t>8433290566116</t>
  </si>
  <si>
    <t>8433290301274</t>
  </si>
  <si>
    <t>SŁUCHAWKI PRYSZNICOWE</t>
  </si>
  <si>
    <t>GŁOWICE I RAMIONA PRYSZNICOWE</t>
  </si>
  <si>
    <t>NEO-FLEX WĘŻE PRYSZNICOWE</t>
  </si>
  <si>
    <t>OSŁONA syfonu STAL NIERDZEWNA (standardowo w komplecie)</t>
  </si>
  <si>
    <t>OSŁONA syfonu kolor BIAŁY</t>
  </si>
  <si>
    <t>OSŁONA syfonu kolor SZARY ŁUPEK</t>
  </si>
  <si>
    <t>OSŁONA syfonu kolor CZARNY</t>
  </si>
  <si>
    <t>OSŁONA syfonu kolor PERŁOWY</t>
  </si>
  <si>
    <t>OSŁONA syfonu kolor ONYKS</t>
  </si>
  <si>
    <t>OSŁONA syfonu kolor BEŻOWY</t>
  </si>
  <si>
    <t>OSŁONA syfonu kolor CAFE</t>
  </si>
  <si>
    <t>NOWOŚĆ</t>
  </si>
  <si>
    <t>Dostępne do wyczerpania stanów magazynowych</t>
  </si>
  <si>
    <t>VII 2021</t>
  </si>
  <si>
    <t>Zmiana kodyfikacji</t>
  </si>
  <si>
    <t>GAP SQUARE</t>
  </si>
  <si>
    <t xml:space="preserve">SYFON </t>
  </si>
  <si>
    <t>Cube &amp; Suit Lustro 550x600</t>
  </si>
  <si>
    <t>Cube &amp; Suit Lustro 650x600</t>
  </si>
  <si>
    <t>LUSTRA ŁAZIENKOWE</t>
  </si>
  <si>
    <t>ELEMENTY PODTYNKOWE</t>
  </si>
  <si>
    <t>Element podtynkowy do montażu baterii umywalkowych podtynkowych, chrom</t>
  </si>
  <si>
    <t>Element podtynkowy do montażu baterii umywalkowych podtynkowych, czarny połysk</t>
  </si>
  <si>
    <t>Element podtynkowy do montażu baterii umywalkowych podtynkowych, rose gold (różowe złoto)</t>
  </si>
  <si>
    <t>INSIGNIA BLACK Umywalkowa podtynkowa jednouchwytowa (do łączenia z podtynkowym elementem A5252206CN), czarny połysk</t>
  </si>
  <si>
    <t>INSIGNIA Umywalkowa podtynkowa jednouchwytowa (do łączenia z podtynkowym elementem A525220603)</t>
  </si>
  <si>
    <t xml:space="preserve">VICTORIA-T PLUS Kolumna prysznicowa bez baterii                                                                                      </t>
  </si>
  <si>
    <t>ATLAS bateria umywalkowa podtynkowa (do łączenia z podtynkowym elementem A525220603)</t>
  </si>
  <si>
    <t>LANTA bateria umywalkowa podtynkowa (do łączenia z podtynkowym elementem A525220603)</t>
  </si>
  <si>
    <t>NAIA BLACK bateria umywalkowa jednouchwytowa ścienna Cold Start (do łączenia z podtynkowym elementem A5252206CN)</t>
  </si>
  <si>
    <t>NAIA ROSE GOLD bateria umywalkowa jednouchwytowa ścienna Cold Start  (do łączenia z podtynkowym elementem A5252206RG)</t>
  </si>
  <si>
    <t>Element podtynkowy do montażu baterii umywalkowych podtynkowych</t>
  </si>
  <si>
    <t>Element podtynkowy do montażu baterii umywalkowych podtynkowych, rose gold</t>
  </si>
  <si>
    <t>LANTA bateria umywalkowa podtynkowa  (do łączenia z podtynkowym elementem A525220603)</t>
  </si>
  <si>
    <t>NAIA BLACK wylewka wannowa ścienna square</t>
  </si>
  <si>
    <t>AQUOS SYFON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</si>
</sst>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\ _z_ł_-;\-* #,##0.00\ _z_ł_-;_-* &quot;-&quot;??\ _z_ł_-;_-@_-"/>
    <numFmt numFmtId="164" formatCode="0.0%"/>
    <numFmt numFmtId="165" formatCode="_-* #,##0.00\ [$€]_-;\-* #,##0.00\ [$€]_-;_-* &quot;-&quot;??\ [$€]_-;_-@_-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_ * #,##0.00_ ;_ * \-#,##0.00_ ;_ * &quot;-&quot;??_ ;_ @_ "/>
    <numFmt numFmtId="169" formatCode="_(* #,##0.00_);_(* \(#,##0.00\);_(* &quot;-&quot;??_);_(@_)"/>
    <numFmt numFmtId="170" formatCode="_-* #,##0\ _K_?_-;\-* #,##0\ _K_?_-;_-* &quot;-&quot;\ _K_?_-;_-@_-"/>
    <numFmt numFmtId="171" formatCode="#,##0;[Red]#,##0"/>
    <numFmt numFmtId="172" formatCode="[$$-2C0A]\ #,##0.00"/>
    <numFmt numFmtId="173" formatCode="_-* #,##0\ _P_t_s_-;\-* #,##0\ _P_t_s_-;_-* &quot;-&quot;\ _P_t_s_-;_-@_-"/>
    <numFmt numFmtId="174" formatCode="0_)"/>
    <numFmt numFmtId="175" formatCode="_(* #,##0_);_(* \(#,##0\);_(* &quot;-&quot;??_);_(@_)"/>
    <numFmt numFmtId="176" formatCode="_-* #,##0.00_-;\-* #,##0.00_-;_-* &quot;-&quot;??_-;_-@_-"/>
    <numFmt numFmtId="177" formatCode="_-* #,##0.00\ _P_t_s_-;\-* #,##0.00\ _P_t_s_-;_-* &quot;-&quot;??\ _P_t_s_-;_-@_-"/>
    <numFmt numFmtId="178" formatCode="_(&quot;RM&quot;* #,##0.00_);_(&quot;RM&quot;* \(#,##0.00\);_(&quot;RM&quot;* &quot;-&quot;??_);_(@_)"/>
    <numFmt numFmtId="179" formatCode="_-&quot;€&quot;\ * #,##0.00_-;\-&quot;€&quot;\ * #,##0.00_-;_-&quot;€&quot;\ * &quot;-&quot;??_-;_-@_-"/>
    <numFmt numFmtId="180" formatCode="#.000"/>
    <numFmt numFmtId="181" formatCode="#.00"/>
    <numFmt numFmtId="182" formatCode="_-* #,##0\ _p_t_a_-;\-* #,##0\ _p_t_a_-;_-* &quot;-&quot;\ _p_t_a_-;_-@_-"/>
    <numFmt numFmtId="183" formatCode="_-* #,##0\ _€_-;\-* #,##0\ _€_-;_-* &quot;-&quot;\ _€_-;_-@_-"/>
    <numFmt numFmtId="184" formatCode="_-* #,##0\ &quot;Dh&quot;_-;\-* #,##0\ &quot;Dh&quot;_-;_-* &quot;-&quot;\ &quot;Dh&quot;_-;_-@_-"/>
    <numFmt numFmtId="185" formatCode="_-* #,##0.00\ &quot;Dh&quot;_-;\-* #,##0.00\ &quot;Dh&quot;_-;_-* &quot;-&quot;??\ &quot;Dh&quot;_-;_-@_-"/>
    <numFmt numFmtId="186" formatCode="_-* #,##0.00\ &quot;₺&quot;_-;\-* #,##0.00\ &quot;₺&quot;_-;_-* &quot;-&quot;??\ &quot;₺&quot;_-;_-@_-"/>
    <numFmt numFmtId="187" formatCode="_-* #,##0\ &quot;€&quot;_-;\-* #,##0\ &quot;€&quot;_-;_-* &quot;-&quot;\ &quot;€&quot;_-;_-@_-"/>
    <numFmt numFmtId="188" formatCode="0.00_)"/>
    <numFmt numFmtId="189" formatCode="#,##0.0\ &quot;RMB&quot;"/>
    <numFmt numFmtId="190" formatCode="_-* #,##0\ [$€-C0A]_-;\-* #,##0\ [$€-C0A]_-;_-* &quot;-&quot;??\ [$€-C0A]_-;_-@_-"/>
    <numFmt numFmtId="191" formatCode="_-* #,##0&quot;TL&quot;_-;\-* #,##0&quot;TL&quot;_-;_-* &quot;-&quot;&quot;TL&quot;_-;_-@_-"/>
    <numFmt numFmtId="192" formatCode="_-* #,##0.00&quot;TL&quot;_-;\-* #,##0.00&quot;TL&quot;_-;_-* &quot;-&quot;??&quot;TL&quot;_-;_-@_-"/>
    <numFmt numFmtId="193" formatCode="_-* #,##0.00\ _E_s_c_._-;\-* #,##0.00\ _E_s_c_._-;_-* &quot;-&quot;??\ _E_s_c_._-;_-@_-"/>
    <numFmt numFmtId="194" formatCode="&quot;£&quot;#,##0;[Red]\-&quot;£&quot;#,##0"/>
    <numFmt numFmtId="195" formatCode="&quot;£&quot;#,##0.00;[Red]\-&quot;£&quot;#,##0.00"/>
    <numFmt numFmtId="196" formatCode="_-* #,##0\ _T_L_-;\-* #,##0\ _T_L_-;_-* &quot;-&quot;\ _T_L_-;_-@_-"/>
    <numFmt numFmtId="197" formatCode="_-* #,##0.00\ _T_L_-;\-* #,##0.00\ _T_L_-;_-* &quot;-&quot;??\ _T_L_-;_-@_-"/>
    <numFmt numFmtId="198" formatCode="_-* #,##0_T_L_-;\-* #,##0_T_L_-;_-* &quot;-&quot;_T_L_-;_-@_-"/>
    <numFmt numFmtId="199" formatCode="_-* #,##0.00_T_L_-;\-* #,##0.00_T_L_-;_-* &quot;-&quot;??_T_L_-;_-@_-"/>
    <numFmt numFmtId="200" formatCode="_-* #,##0\ &quot;pta&quot;_-;\-* #,##0\ &quot;pta&quot;_-;_-* &quot;-&quot;\ &quot;pta&quot;_-;_-@_-"/>
    <numFmt numFmtId="201" formatCode="_-* #,##0.00\ &quot;pta&quot;_-;\-* #,##0.00\ &quot;pta&quot;_-;_-* &quot;-&quot;??\ &quot;pta&quot;_-;_-@_-"/>
    <numFmt numFmtId="202" formatCode="[$-415]mmmm\ yy;@"/>
  </numFmts>
  <fonts count="13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宋体"/>
      <charset val="134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宋体"/>
      <charset val="134"/>
    </font>
    <font>
      <sz val="10"/>
      <name val="MS Sans Serif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00610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name val="Helv"/>
    </font>
    <font>
      <sz val="12"/>
      <color theme="1"/>
      <name val="Arial"/>
      <family val="2"/>
    </font>
    <font>
      <sz val="1"/>
      <color indexed="8"/>
      <name val="Courier"/>
      <family val="3"/>
    </font>
    <font>
      <b/>
      <sz val="11"/>
      <color indexed="6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5"/>
      <color indexed="36"/>
      <name val="Courier"/>
      <family val="3"/>
    </font>
    <font>
      <u/>
      <sz val="8.5"/>
      <color indexed="12"/>
      <name val="Courier"/>
      <family val="3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  <charset val="204"/>
    </font>
    <font>
      <b/>
      <i/>
      <sz val="16"/>
      <name val="Helv"/>
    </font>
    <font>
      <sz val="10"/>
      <name val="Arial Tur"/>
      <family val="2"/>
      <charset val="16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rgb="FF3F3F3F"/>
      <name val="Arial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1"/>
      <name val="Times New Roman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9"/>
      <name val="Calibri"/>
      <family val="2"/>
    </font>
    <font>
      <sz val="10"/>
      <name val="Arial Tur"/>
      <charset val="16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rgb="FF121212"/>
      <name val="Calibri"/>
      <family val="2"/>
      <charset val="238"/>
    </font>
    <font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9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6356">
    <xf numFmtId="0" fontId="0" fillId="0" borderId="0"/>
    <xf numFmtId="0" fontId="34" fillId="2" borderId="0" applyNumberFormat="0" applyBorder="0" applyAlignment="0" applyProtection="0"/>
    <xf numFmtId="43" fontId="30" fillId="0" borderId="0" applyFont="0" applyFill="0" applyBorder="0" applyAlignment="0" applyProtection="0"/>
    <xf numFmtId="0" fontId="31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4" fillId="0" borderId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6" fillId="0" borderId="0"/>
    <xf numFmtId="0" fontId="35" fillId="0" borderId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7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34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6" fillId="0" borderId="0"/>
    <xf numFmtId="9" fontId="12" fillId="0" borderId="0" applyFont="0" applyFill="0" applyBorder="0" applyAlignment="0" applyProtection="0"/>
    <xf numFmtId="4" fontId="37" fillId="3" borderId="2" applyNumberFormat="0" applyProtection="0">
      <alignment vertical="center"/>
    </xf>
    <xf numFmtId="4" fontId="37" fillId="0" borderId="2" applyNumberFormat="0" applyProtection="0">
      <alignment horizontal="right" vertical="center"/>
    </xf>
    <xf numFmtId="4" fontId="38" fillId="4" borderId="2" applyNumberFormat="0" applyProtection="0">
      <alignment horizontal="right" vertical="center"/>
    </xf>
    <xf numFmtId="0" fontId="39" fillId="0" borderId="0"/>
    <xf numFmtId="0" fontId="11" fillId="0" borderId="0"/>
    <xf numFmtId="0" fontId="40" fillId="5" borderId="0"/>
    <xf numFmtId="0" fontId="41" fillId="6" borderId="3" applyBorder="0"/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9" borderId="4" applyNumberFormat="0" applyProtection="0">
      <alignment horizontal="left" vertical="center" indent="1"/>
    </xf>
    <xf numFmtId="4" fontId="37" fillId="10" borderId="4" applyNumberFormat="0" applyProtection="0">
      <alignment horizontal="right" vertical="center"/>
    </xf>
    <xf numFmtId="4" fontId="37" fillId="0" borderId="4" applyNumberFormat="0" applyProtection="0">
      <alignment horizontal="right" vertical="center"/>
    </xf>
    <xf numFmtId="4" fontId="37" fillId="3" borderId="4" applyNumberFormat="0" applyProtection="0">
      <alignment vertical="center"/>
    </xf>
    <xf numFmtId="4" fontId="38" fillId="4" borderId="4" applyNumberFormat="0" applyProtection="0">
      <alignment horizontal="right" vertical="center"/>
    </xf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42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14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4" fillId="28" borderId="0" applyNumberFormat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4" fontId="51" fillId="9" borderId="4" applyNumberFormat="0" applyProtection="0">
      <alignment vertical="center"/>
    </xf>
    <xf numFmtId="0" fontId="52" fillId="3" borderId="9" applyNumberFormat="0" applyProtection="0">
      <alignment horizontal="left" vertical="top" indent="1"/>
    </xf>
    <xf numFmtId="4" fontId="37" fillId="35" borderId="4" applyNumberFormat="0" applyProtection="0">
      <alignment horizontal="right" vertical="center"/>
    </xf>
    <xf numFmtId="4" fontId="37" fillId="36" borderId="4" applyNumberFormat="0" applyProtection="0">
      <alignment horizontal="right" vertical="center"/>
    </xf>
    <xf numFmtId="4" fontId="37" fillId="37" borderId="10" applyNumberFormat="0" applyProtection="0">
      <alignment horizontal="right" vertical="center"/>
    </xf>
    <xf numFmtId="4" fontId="37" fillId="38" borderId="4" applyNumberFormat="0" applyProtection="0">
      <alignment horizontal="right" vertical="center"/>
    </xf>
    <xf numFmtId="4" fontId="37" fillId="39" borderId="4" applyNumberFormat="0" applyProtection="0">
      <alignment horizontal="right" vertical="center"/>
    </xf>
    <xf numFmtId="4" fontId="37" fillId="40" borderId="4" applyNumberFormat="0" applyProtection="0">
      <alignment horizontal="right" vertical="center"/>
    </xf>
    <xf numFmtId="4" fontId="37" fillId="41" borderId="4" applyNumberFormat="0" applyProtection="0">
      <alignment horizontal="right" vertical="center"/>
    </xf>
    <xf numFmtId="4" fontId="37" fillId="42" borderId="4" applyNumberFormat="0" applyProtection="0">
      <alignment horizontal="right" vertical="center"/>
    </xf>
    <xf numFmtId="4" fontId="37" fillId="43" borderId="4" applyNumberFormat="0" applyProtection="0">
      <alignment horizontal="right" vertical="center"/>
    </xf>
    <xf numFmtId="4" fontId="37" fillId="44" borderId="10" applyNumberFormat="0" applyProtection="0">
      <alignment horizontal="left" vertical="center" indent="1"/>
    </xf>
    <xf numFmtId="4" fontId="31" fillId="6" borderId="10" applyNumberFormat="0" applyProtection="0">
      <alignment horizontal="left" vertical="center" indent="1"/>
    </xf>
    <xf numFmtId="4" fontId="31" fillId="6" borderId="10" applyNumberFormat="0" applyProtection="0">
      <alignment horizontal="left" vertical="center" indent="1"/>
    </xf>
    <xf numFmtId="4" fontId="37" fillId="45" borderId="10" applyNumberFormat="0" applyProtection="0">
      <alignment horizontal="left" vertical="center" indent="1"/>
    </xf>
    <xf numFmtId="4" fontId="37" fillId="10" borderId="10" applyNumberFormat="0" applyProtection="0">
      <alignment horizontal="left" vertical="center" indent="1"/>
    </xf>
    <xf numFmtId="0" fontId="37" fillId="46" borderId="4" applyNumberFormat="0" applyProtection="0">
      <alignment horizontal="left" vertical="center" indent="1"/>
    </xf>
    <xf numFmtId="0" fontId="37" fillId="6" borderId="9" applyNumberFormat="0" applyProtection="0">
      <alignment horizontal="left" vertical="top" indent="1"/>
    </xf>
    <xf numFmtId="0" fontId="37" fillId="47" borderId="4" applyNumberFormat="0" applyProtection="0">
      <alignment horizontal="left" vertical="center" indent="1"/>
    </xf>
    <xf numFmtId="0" fontId="37" fillId="10" borderId="9" applyNumberFormat="0" applyProtection="0">
      <alignment horizontal="left" vertical="top" indent="1"/>
    </xf>
    <xf numFmtId="0" fontId="37" fillId="48" borderId="4" applyNumberFormat="0" applyProtection="0">
      <alignment horizontal="left" vertical="center" indent="1"/>
    </xf>
    <xf numFmtId="0" fontId="37" fillId="48" borderId="9" applyNumberFormat="0" applyProtection="0">
      <alignment horizontal="left" vertical="top" indent="1"/>
    </xf>
    <xf numFmtId="0" fontId="37" fillId="45" borderId="4" applyNumberFormat="0" applyProtection="0">
      <alignment horizontal="left" vertical="center" indent="1"/>
    </xf>
    <xf numFmtId="0" fontId="37" fillId="45" borderId="9" applyNumberFormat="0" applyProtection="0">
      <alignment horizontal="left" vertical="top" indent="1"/>
    </xf>
    <xf numFmtId="0" fontId="37" fillId="4" borderId="11" applyNumberFormat="0">
      <protection locked="0"/>
    </xf>
    <xf numFmtId="4" fontId="53" fillId="49" borderId="9" applyNumberFormat="0" applyProtection="0">
      <alignment vertical="center"/>
    </xf>
    <xf numFmtId="4" fontId="51" fillId="50" borderId="1" applyNumberFormat="0" applyProtection="0">
      <alignment vertical="center"/>
    </xf>
    <xf numFmtId="4" fontId="53" fillId="46" borderId="9" applyNumberFormat="0" applyProtection="0">
      <alignment horizontal="left" vertical="center" indent="1"/>
    </xf>
    <xf numFmtId="0" fontId="53" fillId="49" borderId="9" applyNumberFormat="0" applyProtection="0">
      <alignment horizontal="left" vertical="top" indent="1"/>
    </xf>
    <xf numFmtId="4" fontId="51" fillId="7" borderId="4" applyNumberFormat="0" applyProtection="0">
      <alignment horizontal="right" vertical="center"/>
    </xf>
    <xf numFmtId="0" fontId="53" fillId="10" borderId="9" applyNumberFormat="0" applyProtection="0">
      <alignment horizontal="left" vertical="top" indent="1"/>
    </xf>
    <xf numFmtId="4" fontId="54" fillId="51" borderId="10" applyNumberFormat="0" applyProtection="0">
      <alignment horizontal="left" vertical="center" indent="1"/>
    </xf>
    <xf numFmtId="0" fontId="37" fillId="52" borderId="1"/>
    <xf numFmtId="0" fontId="55" fillId="0" borderId="0" applyNumberFormat="0" applyFill="0" applyBorder="0" applyAlignment="0" applyProtection="0"/>
    <xf numFmtId="0" fontId="10" fillId="0" borderId="0"/>
    <xf numFmtId="0" fontId="56" fillId="0" borderId="0"/>
    <xf numFmtId="0" fontId="57" fillId="0" borderId="0"/>
    <xf numFmtId="9" fontId="3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58" fillId="2" borderId="0" applyNumberFormat="0" applyBorder="0" applyAlignment="0" applyProtection="0"/>
    <xf numFmtId="0" fontId="58" fillId="35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48" borderId="0" applyNumberFormat="0" applyBorder="0" applyAlignment="0" applyProtection="0"/>
    <xf numFmtId="0" fontId="58" fillId="58" borderId="0" applyNumberFormat="0" applyBorder="0" applyAlignment="0" applyProtection="0"/>
    <xf numFmtId="0" fontId="58" fillId="43" borderId="0" applyNumberFormat="0" applyBorder="0" applyAlignment="0" applyProtection="0"/>
    <xf numFmtId="0" fontId="58" fillId="55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9" borderId="0" applyNumberFormat="0" applyBorder="0" applyAlignment="0" applyProtection="0"/>
    <xf numFmtId="0" fontId="59" fillId="58" borderId="0" applyNumberFormat="0" applyBorder="0" applyAlignment="0" applyProtection="0"/>
    <xf numFmtId="0" fontId="59" fillId="43" borderId="0" applyNumberFormat="0" applyBorder="0" applyAlignment="0" applyProtection="0"/>
    <xf numFmtId="0" fontId="59" fillId="60" borderId="0" applyNumberFormat="0" applyBorder="0" applyAlignment="0" applyProtection="0"/>
    <xf numFmtId="0" fontId="59" fillId="8" borderId="0" applyNumberFormat="0" applyBorder="0" applyAlignment="0" applyProtection="0"/>
    <xf numFmtId="0" fontId="59" fillId="39" borderId="0" applyNumberFormat="0" applyBorder="0" applyAlignment="0" applyProtection="0"/>
    <xf numFmtId="0" fontId="60" fillId="53" borderId="0" applyNumberFormat="0" applyBorder="0" applyAlignment="0" applyProtection="0"/>
    <xf numFmtId="0" fontId="61" fillId="61" borderId="12" applyNumberFormat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57" borderId="13" applyNumberFormat="0" applyAlignment="0" applyProtection="0"/>
    <xf numFmtId="0" fontId="66" fillId="0" borderId="14" applyNumberFormat="0" applyFill="0" applyAlignment="0" applyProtection="0"/>
    <xf numFmtId="0" fontId="67" fillId="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31" fillId="0" borderId="0"/>
    <xf numFmtId="0" fontId="27" fillId="0" borderId="0"/>
    <xf numFmtId="0" fontId="27" fillId="49" borderId="15" applyNumberFormat="0" applyFont="0" applyAlignment="0" applyProtection="0"/>
    <xf numFmtId="0" fontId="27" fillId="49" borderId="15" applyNumberFormat="0" applyFont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/>
    <xf numFmtId="0" fontId="27" fillId="0" borderId="0"/>
    <xf numFmtId="0" fontId="71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9" fillId="0" borderId="0"/>
    <xf numFmtId="0" fontId="76" fillId="0" borderId="0"/>
    <xf numFmtId="0" fontId="76" fillId="0" borderId="0"/>
    <xf numFmtId="0" fontId="27" fillId="0" borderId="0"/>
    <xf numFmtId="0" fontId="27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>
      <alignment vertical="center"/>
    </xf>
    <xf numFmtId="0" fontId="25" fillId="0" borderId="0"/>
    <xf numFmtId="0" fontId="6" fillId="0" borderId="0"/>
    <xf numFmtId="0" fontId="6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37" fillId="8" borderId="4" applyNumberFormat="0" applyProtection="0">
      <alignment horizontal="left" vertical="center" indent="1"/>
    </xf>
    <xf numFmtId="0" fontId="78" fillId="0" borderId="0"/>
    <xf numFmtId="43" fontId="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/>
    <xf numFmtId="0" fontId="6" fillId="0" borderId="0"/>
    <xf numFmtId="0" fontId="34" fillId="0" borderId="0"/>
    <xf numFmtId="0" fontId="71" fillId="0" borderId="0" applyBorder="0"/>
    <xf numFmtId="168" fontId="81" fillId="0" borderId="0" applyFont="0" applyFill="0" applyBorder="0" applyAlignment="0" applyProtection="0">
      <alignment vertical="center"/>
    </xf>
    <xf numFmtId="168" fontId="34" fillId="0" borderId="0" applyFont="0" applyFill="0" applyBorder="0" applyAlignment="0" applyProtection="0">
      <alignment vertical="center"/>
    </xf>
    <xf numFmtId="169" fontId="34" fillId="0" borderId="0" applyFont="0" applyFill="0" applyBorder="0" applyAlignment="0" applyProtection="0"/>
    <xf numFmtId="0" fontId="34" fillId="0" borderId="0">
      <alignment vertical="center"/>
    </xf>
    <xf numFmtId="0" fontId="31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7" fillId="0" borderId="0"/>
    <xf numFmtId="0" fontId="39" fillId="0" borderId="0"/>
    <xf numFmtId="0" fontId="76" fillId="0" borderId="0"/>
    <xf numFmtId="0" fontId="27" fillId="0" borderId="0"/>
    <xf numFmtId="0" fontId="31" fillId="0" borderId="0"/>
    <xf numFmtId="0" fontId="25" fillId="0" borderId="0"/>
    <xf numFmtId="4" fontId="37" fillId="3" borderId="4" applyNumberFormat="0" applyProtection="0">
      <alignment vertical="center"/>
    </xf>
    <xf numFmtId="4" fontId="37" fillId="9" borderId="4" applyNumberFormat="0" applyProtection="0">
      <alignment horizontal="left" vertical="center" indent="1"/>
    </xf>
    <xf numFmtId="4" fontId="37" fillId="10" borderId="4" applyNumberFormat="0" applyProtection="0">
      <alignment horizontal="right" vertical="center"/>
    </xf>
    <xf numFmtId="4" fontId="37" fillId="0" borderId="4" applyNumberFormat="0" applyProtection="0">
      <alignment horizontal="right" vertical="center"/>
    </xf>
    <xf numFmtId="166" fontId="31" fillId="0" borderId="0" applyFont="0" applyFill="0" applyBorder="0" applyAlignment="0" applyProtection="0"/>
    <xf numFmtId="0" fontId="34" fillId="0" borderId="0"/>
    <xf numFmtId="0" fontId="34" fillId="0" borderId="0"/>
    <xf numFmtId="4" fontId="37" fillId="8" borderId="4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3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8" fontId="82" fillId="0" borderId="25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83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31" fillId="0" borderId="0" applyNumberFormat="0" applyFill="0" applyBorder="0" applyAlignment="0" applyProtection="0"/>
    <xf numFmtId="0" fontId="31" fillId="0" borderId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4" fillId="0" borderId="0">
      <alignment vertical="top"/>
    </xf>
    <xf numFmtId="0" fontId="31" fillId="0" borderId="0" applyNumberForma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31" fillId="0" borderId="0"/>
    <xf numFmtId="0" fontId="31" fillId="0" borderId="0"/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8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71" fillId="0" borderId="0" applyBorder="0"/>
    <xf numFmtId="0" fontId="71" fillId="0" borderId="0" applyBorder="0"/>
    <xf numFmtId="171" fontId="71" fillId="0" borderId="0" applyBorder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9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4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1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172" fontId="80" fillId="75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68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3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46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72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172" fontId="80" fillId="57" borderId="0" applyNumberFormat="0" applyBorder="0" applyAlignment="0" applyProtection="0"/>
    <xf numFmtId="0" fontId="42" fillId="8" borderId="0" applyNumberFormat="0" applyBorder="0" applyAlignment="0" applyProtection="0"/>
    <xf numFmtId="0" fontId="42" fillId="58" borderId="0" applyNumberFormat="0" applyBorder="0" applyAlignment="0" applyProtection="0"/>
    <xf numFmtId="0" fontId="42" fillId="3" borderId="0" applyNumberFormat="0" applyBorder="0" applyAlignment="0" applyProtection="0"/>
    <xf numFmtId="0" fontId="42" fillId="46" borderId="0" applyNumberFormat="0" applyBorder="0" applyAlignment="0" applyProtection="0"/>
    <xf numFmtId="0" fontId="42" fillId="8" borderId="0" applyNumberFormat="0" applyBorder="0" applyAlignment="0" applyProtection="0"/>
    <xf numFmtId="0" fontId="42" fillId="57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69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3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46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73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172" fontId="85" fillId="57" borderId="0" applyNumberFormat="0" applyBorder="0" applyAlignment="0" applyProtection="0"/>
    <xf numFmtId="0" fontId="86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172" fontId="87" fillId="62" borderId="0" applyNumberFormat="0" applyBorder="0" applyAlignment="0" applyProtection="0"/>
    <xf numFmtId="0" fontId="88" fillId="4" borderId="13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172" fontId="89" fillId="4" borderId="19" applyNumberFormat="0" applyAlignment="0" applyProtection="0"/>
    <xf numFmtId="0" fontId="83" fillId="0" borderId="0" applyFont="0" applyFill="0" applyBorder="0" applyAlignment="0" applyProtection="0"/>
    <xf numFmtId="40" fontId="82" fillId="0" borderId="0" applyFont="0" applyFill="0" applyBorder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0" fillId="66" borderId="22" applyNumberFormat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172" fontId="91" fillId="0" borderId="21" applyNumberFormat="0" applyFill="0" applyAlignment="0" applyProtection="0"/>
    <xf numFmtId="0" fontId="92" fillId="0" borderId="14" applyNumberFormat="0" applyFill="0" applyAlignment="0" applyProtection="0"/>
    <xf numFmtId="0" fontId="93" fillId="0" borderId="0" applyNumberFormat="0" applyFill="0" applyBorder="0">
      <alignment vertical="center"/>
    </xf>
    <xf numFmtId="174" fontId="94" fillId="0" borderId="0"/>
    <xf numFmtId="174" fontId="94" fillId="0" borderId="0"/>
    <xf numFmtId="174" fontId="94" fillId="0" borderId="0"/>
    <xf numFmtId="174" fontId="94" fillId="0" borderId="0"/>
    <xf numFmtId="174" fontId="94" fillId="0" borderId="0"/>
    <xf numFmtId="174" fontId="94" fillId="0" borderId="0"/>
    <xf numFmtId="174" fontId="94" fillId="0" borderId="0"/>
    <xf numFmtId="174" fontId="94" fillId="0" borderId="0"/>
    <xf numFmtId="173" fontId="31" fillId="0" borderId="0" applyFont="0" applyFill="0" applyBorder="0" applyAlignment="0" applyProtection="0"/>
    <xf numFmtId="175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56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8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94" fillId="49" borderId="15" applyNumberFormat="0" applyFont="0" applyAlignment="0" applyProtection="0"/>
    <xf numFmtId="40" fontId="82" fillId="0" borderId="0" applyFont="0" applyFill="0" applyBorder="0" applyAlignment="0" applyProtection="0"/>
    <xf numFmtId="178" fontId="95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96" fillId="0" borderId="0">
      <protection locked="0"/>
    </xf>
    <xf numFmtId="17" fontId="37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8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77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6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0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85" fillId="74" borderId="0" applyNumberFormat="0" applyBorder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172" fontId="98" fillId="65" borderId="19" applyNumberFormat="0" applyAlignment="0" applyProtection="0"/>
    <xf numFmtId="0" fontId="99" fillId="57" borderId="13" applyNumberFormat="0" applyAlignment="0" applyProtection="0"/>
    <xf numFmtId="0" fontId="31" fillId="0" borderId="0" applyFont="0" applyFill="0" applyBorder="0" applyAlignment="0" applyProtection="0"/>
    <xf numFmtId="180" fontId="96" fillId="0" borderId="0">
      <protection locked="0"/>
    </xf>
    <xf numFmtId="180" fontId="96" fillId="0" borderId="0">
      <protection locked="0"/>
    </xf>
    <xf numFmtId="180" fontId="96" fillId="0" borderId="0">
      <protection locked="0"/>
    </xf>
    <xf numFmtId="180" fontId="96" fillId="0" borderId="0">
      <protection locked="0"/>
    </xf>
    <xf numFmtId="180" fontId="96" fillId="0" borderId="0">
      <protection locked="0"/>
    </xf>
    <xf numFmtId="180" fontId="96" fillId="0" borderId="0">
      <protection locked="0"/>
    </xf>
    <xf numFmtId="180" fontId="96" fillId="0" borderId="0">
      <protection locked="0"/>
    </xf>
    <xf numFmtId="181" fontId="96" fillId="0" borderId="0">
      <protection locked="0"/>
    </xf>
    <xf numFmtId="38" fontId="37" fillId="76" borderId="0" applyNumberFormat="0" applyBorder="0" applyAlignment="0" applyProtection="0"/>
    <xf numFmtId="0" fontId="100" fillId="0" borderId="0">
      <protection locked="0"/>
    </xf>
    <xf numFmtId="0" fontId="100" fillId="0" borderId="0"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72" fontId="105" fillId="63" borderId="0" applyNumberFormat="0" applyBorder="0" applyAlignment="0" applyProtection="0"/>
    <xf numFmtId="10" fontId="37" fillId="50" borderId="26" applyNumberFormat="0" applyBorder="0" applyAlignment="0" applyProtection="0"/>
    <xf numFmtId="10" fontId="37" fillId="50" borderId="26" applyNumberFormat="0" applyBorder="0" applyAlignment="0" applyProtection="0"/>
    <xf numFmtId="0" fontId="106" fillId="35" borderId="0" applyNumberFormat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82" fillId="78" borderId="0" applyBorder="0">
      <alignment vertical="center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182" fontId="31" fillId="0" borderId="0" applyFont="0" applyFill="0" applyBorder="0" applyAlignment="0" applyProtection="0"/>
    <xf numFmtId="168" fontId="34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/>
    <xf numFmtId="169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6" fillId="0" borderId="0" applyFont="0" applyFill="0" applyBorder="0" applyAlignment="0" applyProtection="0"/>
    <xf numFmtId="18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3" fontId="37" fillId="0" borderId="0"/>
    <xf numFmtId="3" fontId="38" fillId="0" borderId="0">
      <protection locked="0"/>
    </xf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172" fontId="108" fillId="64" borderId="0" applyNumberFormat="0" applyBorder="0" applyAlignment="0" applyProtection="0"/>
    <xf numFmtId="0" fontId="109" fillId="3" borderId="0" applyNumberFormat="0" applyBorder="0" applyAlignment="0" applyProtection="0"/>
    <xf numFmtId="0" fontId="110" fillId="0" borderId="0"/>
    <xf numFmtId="188" fontId="111" fillId="0" borderId="0"/>
    <xf numFmtId="189" fontId="31" fillId="0" borderId="0"/>
    <xf numFmtId="172" fontId="31" fillId="0" borderId="0"/>
    <xf numFmtId="172" fontId="31" fillId="0" borderId="0"/>
    <xf numFmtId="0" fontId="31" fillId="0" borderId="0"/>
    <xf numFmtId="0" fontId="34" fillId="0" borderId="0">
      <alignment vertical="center"/>
    </xf>
    <xf numFmtId="172" fontId="34" fillId="0" borderId="0"/>
    <xf numFmtId="172" fontId="34" fillId="0" borderId="0"/>
    <xf numFmtId="172" fontId="34" fillId="0" borderId="0"/>
    <xf numFmtId="172" fontId="34" fillId="0" borderId="0"/>
    <xf numFmtId="172" fontId="34" fillId="0" borderId="0"/>
    <xf numFmtId="0" fontId="76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center"/>
    </xf>
    <xf numFmtId="172" fontId="34" fillId="0" borderId="0"/>
    <xf numFmtId="172" fontId="34" fillId="0" borderId="0"/>
    <xf numFmtId="172" fontId="34" fillId="0" borderId="0"/>
    <xf numFmtId="172" fontId="34" fillId="0" borderId="0"/>
    <xf numFmtId="0" fontId="34" fillId="0" borderId="0"/>
    <xf numFmtId="172" fontId="34" fillId="0" borderId="0"/>
    <xf numFmtId="172" fontId="34" fillId="0" borderId="0"/>
    <xf numFmtId="172" fontId="80" fillId="0" borderId="0"/>
    <xf numFmtId="0" fontId="34" fillId="0" borderId="0"/>
    <xf numFmtId="0" fontId="34" fillId="0" borderId="0"/>
    <xf numFmtId="0" fontId="34" fillId="0" borderId="0"/>
    <xf numFmtId="190" fontId="34" fillId="0" borderId="0"/>
    <xf numFmtId="0" fontId="94" fillId="0" borderId="0"/>
    <xf numFmtId="0" fontId="94" fillId="0" borderId="0"/>
    <xf numFmtId="0" fontId="27" fillId="0" borderId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43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43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43" fillId="67" borderId="23" applyNumberFormat="0" applyFont="0" applyAlignment="0" applyProtection="0"/>
    <xf numFmtId="172" fontId="43" fillId="67" borderId="23" applyNumberFormat="0" applyFont="0" applyAlignment="0" applyProtection="0"/>
    <xf numFmtId="172" fontId="43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72" fontId="84" fillId="67" borderId="23" applyNumberFormat="0" applyFont="0" applyAlignment="0" applyProtection="0"/>
    <xf numFmtId="191" fontId="112" fillId="0" borderId="0" applyFont="0" applyFill="0" applyBorder="0" applyAlignment="0" applyProtection="0"/>
    <xf numFmtId="192" fontId="112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ont="0" applyFill="0" applyBorder="0" applyAlignment="0" applyProtection="0">
      <alignment horizontal="left"/>
    </xf>
    <xf numFmtId="0" fontId="113" fillId="0" borderId="17">
      <alignment horizontal="center"/>
    </xf>
    <xf numFmtId="3" fontId="114" fillId="0" borderId="27">
      <alignment vertical="center"/>
    </xf>
    <xf numFmtId="4" fontId="31" fillId="79" borderId="24" applyBorder="0" applyProtection="0">
      <alignment vertical="center"/>
      <protection locked="0"/>
    </xf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172" fontId="115" fillId="4" borderId="20" applyNumberFormat="0" applyAlignment="0" applyProtection="0"/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4" fontId="37" fillId="8" borderId="4" applyNumberFormat="0" applyProtection="0">
      <alignment horizontal="left" vertical="center" indent="1"/>
    </xf>
    <xf numFmtId="0" fontId="116" fillId="54" borderId="0" applyNumberFormat="0" applyBorder="0" applyAlignment="0" applyProtection="0"/>
    <xf numFmtId="0" fontId="31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50" fillId="4" borderId="8" applyNumberFormat="0" applyAlignment="0" applyProtection="0"/>
    <xf numFmtId="0" fontId="94" fillId="0" borderId="0"/>
    <xf numFmtId="0" fontId="3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40" fontId="120" fillId="0" borderId="0"/>
    <xf numFmtId="0" fontId="55" fillId="0" borderId="0" applyNumberFormat="0" applyFill="0" applyBorder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1" fillId="0" borderId="2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122" fillId="0" borderId="18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97" fillId="0" borderId="30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172" fontId="79" fillId="0" borderId="31" applyNumberFormat="0" applyFill="0" applyAlignment="0" applyProtection="0"/>
    <xf numFmtId="3" fontId="31" fillId="79" borderId="26">
      <alignment vertical="center"/>
    </xf>
    <xf numFmtId="3" fontId="31" fillId="79" borderId="26">
      <alignment vertical="center"/>
    </xf>
    <xf numFmtId="0" fontId="37" fillId="0" borderId="0">
      <alignment horizontal="right"/>
    </xf>
    <xf numFmtId="193" fontId="31" fillId="0" borderId="0" applyFont="0" applyFill="0" applyBorder="0" applyAlignment="0" applyProtection="0"/>
    <xf numFmtId="194" fontId="82" fillId="0" borderId="0" applyFont="0" applyFill="0" applyBorder="0" applyAlignment="0" applyProtection="0"/>
    <xf numFmtId="195" fontId="82" fillId="0" borderId="0" applyFont="0" applyFill="0" applyBorder="0" applyAlignment="0" applyProtection="0"/>
    <xf numFmtId="0" fontId="123" fillId="61" borderId="12" applyNumberFormat="0" applyAlignment="0" applyProtection="0"/>
    <xf numFmtId="196" fontId="31" fillId="0" borderId="0" applyFont="0" applyFill="0" applyBorder="0" applyAlignment="0" applyProtection="0"/>
    <xf numFmtId="197" fontId="3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24" fillId="0" borderId="0" applyFont="0" applyFill="0" applyBorder="0" applyAlignment="0" applyProtection="0"/>
    <xf numFmtId="166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protection locked="0"/>
    </xf>
    <xf numFmtId="168" fontId="71" fillId="0" borderId="0" applyFont="0" applyFill="0" applyBorder="0" applyAlignment="0" applyProtection="0"/>
    <xf numFmtId="0" fontId="31" fillId="0" borderId="0"/>
    <xf numFmtId="0" fontId="6" fillId="0" borderId="0"/>
    <xf numFmtId="0" fontId="125" fillId="0" borderId="0"/>
    <xf numFmtId="0" fontId="126" fillId="0" borderId="0"/>
    <xf numFmtId="0" fontId="5" fillId="0" borderId="0"/>
    <xf numFmtId="0" fontId="5" fillId="0" borderId="0"/>
    <xf numFmtId="0" fontId="2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</cellStyleXfs>
  <cellXfs count="295">
    <xf numFmtId="0" fontId="0" fillId="0" borderId="0" xfId="0"/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7" fillId="0" borderId="0" xfId="171" applyFont="1" applyFill="1"/>
    <xf numFmtId="0" fontId="27" fillId="0" borderId="0" xfId="171" applyFont="1" applyFill="1" applyAlignment="1">
      <alignment horizontal="center"/>
    </xf>
    <xf numFmtId="0" fontId="27" fillId="0" borderId="0" xfId="159" applyFont="1" applyFill="1" applyBorder="1" applyAlignment="1">
      <alignment vertical="center" wrapText="1"/>
    </xf>
    <xf numFmtId="164" fontId="27" fillId="0" borderId="0" xfId="13" applyNumberFormat="1" applyFont="1" applyFill="1" applyAlignment="1">
      <alignment horizontal="center"/>
    </xf>
    <xf numFmtId="0" fontId="72" fillId="0" borderId="0" xfId="25" applyFont="1" applyFill="1" applyAlignment="1">
      <alignment horizontal="center"/>
    </xf>
    <xf numFmtId="0" fontId="72" fillId="0" borderId="0" xfId="25" applyFont="1" applyFill="1"/>
    <xf numFmtId="0" fontId="72" fillId="0" borderId="0" xfId="25" applyFont="1" applyFill="1" applyAlignment="1">
      <alignment horizontal="left"/>
    </xf>
    <xf numFmtId="1" fontId="72" fillId="0" borderId="0" xfId="25" applyNumberFormat="1" applyFont="1" applyFill="1" applyAlignment="1">
      <alignment horizontal="center"/>
    </xf>
    <xf numFmtId="1" fontId="72" fillId="0" borderId="0" xfId="25" applyNumberFormat="1" applyFont="1" applyFill="1" applyBorder="1" applyAlignment="1">
      <alignment horizontal="center"/>
    </xf>
    <xf numFmtId="0" fontId="72" fillId="0" borderId="0" xfId="25" applyFont="1" applyFill="1" applyBorder="1" applyAlignment="1">
      <alignment horizontal="center"/>
    </xf>
    <xf numFmtId="0" fontId="74" fillId="0" borderId="0" xfId="25" applyFont="1" applyFill="1" applyAlignment="1">
      <alignment horizontal="right"/>
    </xf>
    <xf numFmtId="0" fontId="75" fillId="0" borderId="0" xfId="25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72" fillId="0" borderId="0" xfId="25" applyFont="1" applyFill="1" applyBorder="1" applyAlignment="1">
      <alignment horizontal="center" vertical="center" wrapText="1"/>
    </xf>
    <xf numFmtId="0" fontId="28" fillId="0" borderId="0" xfId="171" applyFont="1" applyFill="1"/>
    <xf numFmtId="0" fontId="73" fillId="0" borderId="0" xfId="25" applyFont="1" applyFill="1" applyAlignment="1">
      <alignment horizontal="center"/>
    </xf>
    <xf numFmtId="0" fontId="27" fillId="0" borderId="0" xfId="0" applyFont="1" applyFill="1" applyBorder="1"/>
    <xf numFmtId="0" fontId="27" fillId="0" borderId="0" xfId="172" applyNumberFormat="1" applyFont="1" applyFill="1" applyBorder="1" applyAlignment="1">
      <alignment horizontal="center"/>
    </xf>
    <xf numFmtId="0" fontId="73" fillId="0" borderId="0" xfId="25" applyFont="1" applyFill="1" applyBorder="1" applyAlignment="1">
      <alignment horizontal="center" vertical="center" wrapText="1"/>
    </xf>
    <xf numFmtId="0" fontId="27" fillId="0" borderId="0" xfId="159" applyFont="1" applyFill="1" applyBorder="1" applyAlignment="1" applyProtection="1">
      <alignment vertical="center" wrapText="1"/>
    </xf>
    <xf numFmtId="0" fontId="27" fillId="0" borderId="0" xfId="172" applyNumberFormat="1" applyFont="1" applyFill="1" applyBorder="1" applyAlignment="1"/>
    <xf numFmtId="0" fontId="27" fillId="0" borderId="0" xfId="159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7" fillId="0" borderId="0" xfId="159" applyFont="1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28" fillId="0" borderId="0" xfId="25" applyFont="1" applyFill="1" applyBorder="1" applyAlignment="1">
      <alignment horizontal="center" vertical="center" wrapText="1"/>
    </xf>
    <xf numFmtId="0" fontId="130" fillId="0" borderId="0" xfId="25" applyFont="1" applyFill="1" applyAlignment="1">
      <alignment horizontal="right"/>
    </xf>
    <xf numFmtId="0" fontId="27" fillId="0" borderId="0" xfId="172" applyNumberFormat="1" applyFont="1" applyFill="1" applyBorder="1" applyAlignment="1">
      <alignment horizontal="center" vertical="center" wrapText="1"/>
    </xf>
    <xf numFmtId="0" fontId="72" fillId="0" borderId="0" xfId="25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31" fillId="0" borderId="0" xfId="172" applyNumberFormat="1" applyFont="1" applyFill="1" applyBorder="1" applyAlignment="1">
      <alignment horizontal="center"/>
    </xf>
    <xf numFmtId="0" fontId="132" fillId="0" borderId="0" xfId="172" applyNumberFormat="1" applyFont="1" applyFill="1" applyBorder="1" applyAlignment="1">
      <alignment horizontal="center"/>
    </xf>
    <xf numFmtId="0" fontId="28" fillId="0" borderId="0" xfId="172" applyNumberFormat="1" applyFont="1" applyFill="1" applyBorder="1" applyAlignment="1">
      <alignment horizontal="center"/>
    </xf>
    <xf numFmtId="1" fontId="27" fillId="0" borderId="0" xfId="172" applyNumberFormat="1" applyFont="1" applyFill="1" applyBorder="1" applyAlignment="1">
      <alignment horizontal="left"/>
    </xf>
    <xf numFmtId="0" fontId="27" fillId="0" borderId="0" xfId="159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127" fillId="0" borderId="0" xfId="25" applyFont="1" applyFill="1" applyBorder="1" applyAlignment="1">
      <alignment horizontal="center" vertical="center" wrapText="1"/>
    </xf>
    <xf numFmtId="1" fontId="127" fillId="0" borderId="0" xfId="25" applyNumberFormat="1" applyFont="1" applyFill="1" applyBorder="1" applyAlignment="1">
      <alignment horizontal="center" vertical="center" wrapText="1"/>
    </xf>
    <xf numFmtId="0" fontId="4" fillId="0" borderId="0" xfId="25" applyFont="1" applyFill="1" applyBorder="1" applyAlignment="1">
      <alignment horizontal="center"/>
    </xf>
    <xf numFmtId="0" fontId="21" fillId="0" borderId="0" xfId="25" applyFill="1" applyBorder="1" applyAlignment="1">
      <alignment horizontal="center"/>
    </xf>
    <xf numFmtId="0" fontId="27" fillId="0" borderId="0" xfId="6346" applyFont="1" applyFill="1" applyBorder="1" applyAlignment="1">
      <alignment horizontal="left" vertical="center" wrapText="1"/>
    </xf>
    <xf numFmtId="0" fontId="31" fillId="0" borderId="0" xfId="48" applyNumberFormat="1" applyFont="1" applyFill="1" applyBorder="1" applyAlignment="1">
      <alignment vertical="center"/>
    </xf>
    <xf numFmtId="0" fontId="72" fillId="0" borderId="0" xfId="25" applyFont="1" applyFill="1" applyAlignment="1"/>
    <xf numFmtId="0" fontId="27" fillId="0" borderId="0" xfId="0" applyFont="1" applyFill="1" applyAlignment="1"/>
    <xf numFmtId="0" fontId="72" fillId="0" borderId="32" xfId="25" applyFont="1" applyFill="1" applyBorder="1"/>
    <xf numFmtId="202" fontId="27" fillId="0" borderId="0" xfId="0" applyNumberFormat="1" applyFont="1" applyFill="1" applyBorder="1" applyAlignment="1">
      <alignment horizontal="center" vertical="center"/>
    </xf>
    <xf numFmtId="0" fontId="74" fillId="0" borderId="0" xfId="6348" applyFont="1" applyFill="1" applyAlignment="1">
      <alignment horizontal="center"/>
    </xf>
    <xf numFmtId="0" fontId="72" fillId="0" borderId="0" xfId="6348" applyFont="1" applyFill="1" applyAlignment="1">
      <alignment horizontal="center"/>
    </xf>
    <xf numFmtId="0" fontId="3" fillId="0" borderId="0" xfId="6348" applyAlignment="1">
      <alignment horizontal="center"/>
    </xf>
    <xf numFmtId="0" fontId="27" fillId="0" borderId="0" xfId="23" applyFont="1" applyFill="1" applyAlignment="1">
      <alignment horizontal="center"/>
    </xf>
    <xf numFmtId="0" fontId="75" fillId="0" borderId="0" xfId="6348" applyFont="1" applyFill="1" applyAlignment="1">
      <alignment horizontal="center" vertical="center"/>
    </xf>
    <xf numFmtId="0" fontId="27" fillId="0" borderId="0" xfId="23" applyFont="1" applyFill="1"/>
    <xf numFmtId="0" fontId="28" fillId="0" borderId="0" xfId="23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/>
    <xf numFmtId="0" fontId="73" fillId="0" borderId="0" xfId="25" applyFont="1" applyFill="1" applyBorder="1" applyAlignment="1">
      <alignment horizontal="center" vertical="center" wrapText="1"/>
    </xf>
    <xf numFmtId="202" fontId="27" fillId="0" borderId="0" xfId="172" applyNumberFormat="1" applyFont="1" applyFill="1" applyBorder="1" applyAlignment="1">
      <alignment horizontal="center"/>
    </xf>
    <xf numFmtId="0" fontId="27" fillId="0" borderId="0" xfId="172" applyNumberFormat="1" applyFont="1" applyFill="1" applyBorder="1" applyAlignment="1">
      <alignment vertical="center" wrapText="1"/>
    </xf>
    <xf numFmtId="2" fontId="27" fillId="0" borderId="0" xfId="172" applyNumberFormat="1" applyFont="1" applyFill="1" applyBorder="1" applyAlignment="1">
      <alignment vertical="center" wrapText="1"/>
    </xf>
    <xf numFmtId="0" fontId="27" fillId="0" borderId="0" xfId="0" applyFont="1" applyFill="1" applyBorder="1" applyAlignment="1"/>
    <xf numFmtId="0" fontId="0" fillId="0" borderId="0" xfId="0" applyFill="1" applyBorder="1" applyAlignment="1"/>
    <xf numFmtId="0" fontId="2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27" fillId="0" borderId="0" xfId="172" applyNumberFormat="1" applyFont="1" applyFill="1" applyBorder="1" applyAlignment="1"/>
    <xf numFmtId="2" fontId="27" fillId="0" borderId="0" xfId="172" applyNumberFormat="1" applyFont="1" applyFill="1" applyBorder="1" applyAlignment="1"/>
    <xf numFmtId="0" fontId="27" fillId="0" borderId="0" xfId="6346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" fillId="0" borderId="0" xfId="25" applyFont="1" applyFill="1" applyBorder="1"/>
    <xf numFmtId="0" fontId="72" fillId="0" borderId="0" xfId="25" applyFont="1" applyFill="1" applyBorder="1" applyAlignment="1">
      <alignment horizontal="left"/>
    </xf>
    <xf numFmtId="0" fontId="31" fillId="0" borderId="0" xfId="159" applyFont="1" applyFill="1" applyBorder="1" applyAlignment="1"/>
    <xf numFmtId="0" fontId="31" fillId="0" borderId="0" xfId="172" applyNumberFormat="1" applyFont="1" applyFill="1" applyBorder="1" applyAlignment="1"/>
    <xf numFmtId="1" fontId="31" fillId="0" borderId="0" xfId="48" quotePrefix="1" applyNumberFormat="1" applyFont="1" applyFill="1" applyBorder="1" applyAlignment="1">
      <alignment horizontal="left" vertical="center"/>
    </xf>
    <xf numFmtId="1" fontId="31" fillId="0" borderId="0" xfId="48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left"/>
    </xf>
    <xf numFmtId="0" fontId="73" fillId="0" borderId="0" xfId="25" applyFont="1" applyFill="1" applyBorder="1" applyAlignment="1">
      <alignment horizontal="center" vertical="center" wrapText="1"/>
    </xf>
    <xf numFmtId="0" fontId="73" fillId="0" borderId="0" xfId="25" applyFont="1" applyFill="1" applyBorder="1" applyAlignment="1">
      <alignment horizontal="center" vertical="center" wrapText="1"/>
    </xf>
    <xf numFmtId="0" fontId="27" fillId="0" borderId="0" xfId="159" applyFill="1" applyBorder="1" applyAlignment="1">
      <alignment horizontal="center"/>
    </xf>
    <xf numFmtId="0" fontId="27" fillId="0" borderId="0" xfId="159" applyFill="1" applyBorder="1"/>
    <xf numFmtId="0" fontId="0" fillId="0" borderId="0" xfId="0" applyAlignment="1">
      <alignment horizontal="center"/>
    </xf>
    <xf numFmtId="0" fontId="27" fillId="0" borderId="0" xfId="172" applyNumberFormat="1" applyFont="1" applyFill="1" applyBorder="1" applyAlignment="1">
      <alignment horizontal="left"/>
    </xf>
    <xf numFmtId="0" fontId="127" fillId="0" borderId="0" xfId="25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" fontId="0" fillId="0" borderId="0" xfId="0" applyNumberFormat="1" applyFill="1" applyBorder="1" applyAlignment="1">
      <alignment horizontal="left"/>
    </xf>
    <xf numFmtId="0" fontId="27" fillId="0" borderId="0" xfId="159" applyNumberFormat="1" applyFont="1" applyFill="1" applyBorder="1" applyAlignment="1" applyProtection="1">
      <alignment horizontal="left" vertical="center"/>
    </xf>
    <xf numFmtId="0" fontId="27" fillId="0" borderId="0" xfId="0" applyFont="1" applyFill="1" applyAlignment="1">
      <alignment horizontal="left"/>
    </xf>
    <xf numFmtId="2" fontId="27" fillId="0" borderId="0" xfId="172" applyNumberFormat="1" applyFont="1" applyFill="1" applyBorder="1" applyAlignment="1">
      <alignment horizontal="left"/>
    </xf>
    <xf numFmtId="0" fontId="27" fillId="0" borderId="0" xfId="172" applyNumberFormat="1" applyFont="1" applyFill="1" applyBorder="1" applyAlignment="1">
      <alignment horizontal="left" vertical="center" wrapText="1"/>
    </xf>
    <xf numFmtId="1" fontId="27" fillId="0" borderId="0" xfId="23" applyNumberFormat="1" applyFont="1" applyFill="1" applyAlignment="1">
      <alignment horizontal="center"/>
    </xf>
    <xf numFmtId="164" fontId="27" fillId="0" borderId="0" xfId="13" quotePrefix="1" applyNumberFormat="1" applyFont="1" applyFill="1" applyAlignment="1">
      <alignment horizontal="center"/>
    </xf>
    <xf numFmtId="0" fontId="27" fillId="0" borderId="0" xfId="23" applyFont="1" applyFill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164" fontId="27" fillId="0" borderId="0" xfId="13" applyNumberFormat="1" applyFont="1" applyFill="1" applyBorder="1" applyAlignment="1">
      <alignment horizontal="center"/>
    </xf>
    <xf numFmtId="0" fontId="27" fillId="0" borderId="0" xfId="172" applyFont="1" applyFill="1" applyBorder="1" applyAlignme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1" fillId="80" borderId="0" xfId="172" applyNumberFormat="1" applyFont="1" applyFill="1" applyBorder="1" applyAlignment="1"/>
    <xf numFmtId="1" fontId="31" fillId="80" borderId="0" xfId="48" applyNumberFormat="1" applyFont="1" applyFill="1" applyBorder="1" applyAlignment="1">
      <alignment horizontal="left" vertical="center"/>
    </xf>
    <xf numFmtId="0" fontId="27" fillId="80" borderId="0" xfId="0" applyFont="1" applyFill="1" applyBorder="1" applyAlignment="1">
      <alignment horizontal="center"/>
    </xf>
    <xf numFmtId="0" fontId="27" fillId="80" borderId="0" xfId="0" applyFont="1" applyFill="1" applyBorder="1"/>
    <xf numFmtId="0" fontId="27" fillId="80" borderId="0" xfId="159" applyFont="1" applyFill="1" applyBorder="1" applyAlignment="1"/>
    <xf numFmtId="1" fontId="0" fillId="80" borderId="0" xfId="0" applyNumberFormat="1" applyFill="1" applyBorder="1" applyAlignment="1">
      <alignment horizontal="left"/>
    </xf>
    <xf numFmtId="0" fontId="27" fillId="80" borderId="0" xfId="0" applyFont="1" applyFill="1" applyAlignment="1">
      <alignment horizontal="center"/>
    </xf>
    <xf numFmtId="0" fontId="27" fillId="80" borderId="0" xfId="0" applyFont="1" applyFill="1"/>
    <xf numFmtId="0" fontId="27" fillId="80" borderId="0" xfId="159" applyFont="1" applyFill="1" applyBorder="1" applyAlignment="1">
      <alignment vertical="center" wrapText="1"/>
    </xf>
    <xf numFmtId="0" fontId="27" fillId="80" borderId="0" xfId="6355" applyFont="1" applyFill="1" applyBorder="1" applyAlignment="1"/>
    <xf numFmtId="0" fontId="127" fillId="80" borderId="0" xfId="25" applyFont="1" applyFill="1" applyBorder="1" applyAlignment="1">
      <alignment horizontal="center" vertical="center" wrapText="1"/>
    </xf>
    <xf numFmtId="1" fontId="72" fillId="80" borderId="0" xfId="25" applyNumberFormat="1" applyFont="1" applyFill="1" applyBorder="1" applyAlignment="1">
      <alignment horizontal="center"/>
    </xf>
    <xf numFmtId="0" fontId="27" fillId="80" borderId="0" xfId="0" applyFont="1" applyFill="1" applyBorder="1" applyAlignment="1">
      <alignment horizontal="center" vertical="center"/>
    </xf>
    <xf numFmtId="202" fontId="27" fillId="80" borderId="0" xfId="0" applyNumberFormat="1" applyFont="1" applyFill="1" applyBorder="1" applyAlignment="1">
      <alignment horizontal="center" vertical="center"/>
    </xf>
    <xf numFmtId="0" fontId="72" fillId="80" borderId="0" xfId="25" applyFont="1" applyFill="1" applyBorder="1" applyAlignment="1">
      <alignment horizontal="center"/>
    </xf>
    <xf numFmtId="0" fontId="27" fillId="80" borderId="0" xfId="172" applyNumberFormat="1" applyFont="1" applyFill="1" applyBorder="1" applyAlignment="1"/>
    <xf numFmtId="0" fontId="27" fillId="80" borderId="0" xfId="172" applyNumberFormat="1" applyFont="1" applyFill="1" applyBorder="1" applyAlignment="1">
      <alignment horizontal="center"/>
    </xf>
    <xf numFmtId="0" fontId="27" fillId="80" borderId="0" xfId="172" applyNumberFormat="1" applyFont="1" applyFill="1" applyBorder="1" applyAlignment="1">
      <alignment horizontal="center" vertical="center" wrapText="1"/>
    </xf>
    <xf numFmtId="0" fontId="27" fillId="80" borderId="0" xfId="0" applyFont="1" applyFill="1" applyBorder="1" applyAlignment="1">
      <alignment horizontal="left" vertical="center" wrapText="1"/>
    </xf>
    <xf numFmtId="0" fontId="27" fillId="80" borderId="0" xfId="0" applyFont="1" applyFill="1" applyBorder="1" applyAlignment="1">
      <alignment vertical="center" wrapText="1"/>
    </xf>
    <xf numFmtId="0" fontId="0" fillId="80" borderId="0" xfId="0" applyFont="1" applyFill="1" applyBorder="1" applyAlignment="1">
      <alignment horizontal="left" vertical="center"/>
    </xf>
    <xf numFmtId="0" fontId="0" fillId="80" borderId="0" xfId="0" applyFill="1" applyBorder="1" applyAlignment="1">
      <alignment vertical="center" wrapText="1"/>
    </xf>
    <xf numFmtId="0" fontId="27" fillId="80" borderId="0" xfId="0" applyFont="1" applyFill="1" applyBorder="1" applyAlignment="1">
      <alignment horizontal="left" vertical="center"/>
    </xf>
    <xf numFmtId="0" fontId="72" fillId="80" borderId="0" xfId="25" applyFont="1" applyFill="1"/>
    <xf numFmtId="0" fontId="4" fillId="80" borderId="0" xfId="25" applyFont="1" applyFill="1" applyBorder="1" applyAlignment="1">
      <alignment horizontal="center"/>
    </xf>
    <xf numFmtId="1" fontId="127" fillId="80" borderId="0" xfId="25" applyNumberFormat="1" applyFont="1" applyFill="1" applyBorder="1" applyAlignment="1">
      <alignment horizontal="center" vertical="center" wrapText="1"/>
    </xf>
    <xf numFmtId="0" fontId="27" fillId="80" borderId="0" xfId="159" applyFont="1" applyFill="1" applyBorder="1" applyAlignment="1">
      <alignment horizontal="center" vertical="center" wrapText="1"/>
    </xf>
    <xf numFmtId="0" fontId="27" fillId="80" borderId="0" xfId="0" applyFont="1" applyFill="1" applyBorder="1" applyAlignment="1"/>
    <xf numFmtId="0" fontId="0" fillId="80" borderId="0" xfId="0" applyFill="1" applyBorder="1" applyAlignment="1"/>
    <xf numFmtId="0" fontId="1" fillId="80" borderId="0" xfId="25" applyFont="1" applyFill="1" applyBorder="1"/>
    <xf numFmtId="0" fontId="72" fillId="80" borderId="0" xfId="25" applyFont="1" applyFill="1" applyAlignment="1">
      <alignment horizontal="center"/>
    </xf>
    <xf numFmtId="0" fontId="27" fillId="80" borderId="0" xfId="159" applyFont="1" applyFill="1" applyBorder="1" applyAlignment="1">
      <alignment horizontal="left" vertical="center" wrapText="1"/>
    </xf>
    <xf numFmtId="0" fontId="27" fillId="80" borderId="0" xfId="172" applyNumberFormat="1" applyFont="1" applyFill="1" applyBorder="1" applyAlignment="1">
      <alignment vertical="center" wrapText="1"/>
    </xf>
    <xf numFmtId="9" fontId="0" fillId="0" borderId="0" xfId="13" applyFont="1" applyAlignment="1">
      <alignment horizontal="center"/>
    </xf>
    <xf numFmtId="1" fontId="127" fillId="0" borderId="0" xfId="25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1" fontId="27" fillId="0" borderId="0" xfId="23" applyNumberFormat="1" applyFont="1" applyFill="1" applyAlignment="1">
      <alignment horizontal="left"/>
    </xf>
    <xf numFmtId="0" fontId="127" fillId="0" borderId="0" xfId="6348" applyFont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23" applyFont="1" applyFill="1" applyBorder="1"/>
    <xf numFmtId="0" fontId="27" fillId="0" borderId="0" xfId="23" applyFont="1" applyFill="1" applyBorder="1" applyAlignment="1">
      <alignment horizontal="center"/>
    </xf>
    <xf numFmtId="1" fontId="27" fillId="0" borderId="0" xfId="23" applyNumberFormat="1" applyFont="1" applyFill="1" applyBorder="1" applyAlignment="1">
      <alignment horizontal="center"/>
    </xf>
    <xf numFmtId="0" fontId="27" fillId="0" borderId="33" xfId="23" applyFont="1" applyFill="1" applyBorder="1"/>
    <xf numFmtId="0" fontId="27" fillId="0" borderId="33" xfId="23" applyFont="1" applyFill="1" applyBorder="1" applyAlignment="1">
      <alignment horizontal="center"/>
    </xf>
    <xf numFmtId="1" fontId="27" fillId="0" borderId="33" xfId="23" applyNumberFormat="1" applyFont="1" applyFill="1" applyBorder="1" applyAlignment="1">
      <alignment horizontal="center"/>
    </xf>
    <xf numFmtId="0" fontId="27" fillId="0" borderId="32" xfId="23" applyFont="1" applyFill="1" applyBorder="1"/>
    <xf numFmtId="0" fontId="27" fillId="0" borderId="32" xfId="23" applyFont="1" applyFill="1" applyBorder="1" applyAlignment="1">
      <alignment horizontal="center"/>
    </xf>
    <xf numFmtId="1" fontId="27" fillId="0" borderId="32" xfId="23" applyNumberFormat="1" applyFont="1" applyFill="1" applyBorder="1" applyAlignment="1">
      <alignment horizontal="center"/>
    </xf>
    <xf numFmtId="0" fontId="27" fillId="0" borderId="32" xfId="23" applyFont="1" applyFill="1" applyBorder="1" applyAlignment="1">
      <alignment horizontal="left"/>
    </xf>
    <xf numFmtId="1" fontId="27" fillId="0" borderId="32" xfId="23" applyNumberFormat="1" applyFont="1" applyFill="1" applyBorder="1" applyAlignment="1">
      <alignment horizontal="center" vertical="center"/>
    </xf>
    <xf numFmtId="0" fontId="27" fillId="0" borderId="0" xfId="23" applyFont="1" applyFill="1" applyBorder="1" applyAlignment="1">
      <alignment horizontal="left"/>
    </xf>
    <xf numFmtId="1" fontId="27" fillId="0" borderId="0" xfId="23" applyNumberFormat="1" applyFont="1" applyFill="1" applyBorder="1" applyAlignment="1">
      <alignment horizontal="center" vertical="center"/>
    </xf>
    <xf numFmtId="0" fontId="27" fillId="0" borderId="33" xfId="23" applyFont="1" applyFill="1" applyBorder="1" applyAlignment="1">
      <alignment horizontal="left"/>
    </xf>
    <xf numFmtId="0" fontId="27" fillId="0" borderId="0" xfId="159" applyNumberFormat="1" applyFont="1" applyFill="1" applyBorder="1" applyAlignment="1" applyProtection="1">
      <alignment vertical="center" wrapText="1"/>
    </xf>
    <xf numFmtId="0" fontId="27" fillId="0" borderId="0" xfId="159" applyNumberFormat="1" applyFont="1" applyFill="1" applyBorder="1" applyAlignment="1" applyProtection="1">
      <alignment horizontal="center" vertical="center"/>
    </xf>
    <xf numFmtId="1" fontId="27" fillId="0" borderId="0" xfId="159" applyNumberFormat="1" applyFont="1" applyFill="1" applyBorder="1" applyAlignment="1">
      <alignment horizontal="center" vertical="center"/>
    </xf>
    <xf numFmtId="0" fontId="27" fillId="0" borderId="0" xfId="171" applyFont="1" applyFill="1" applyBorder="1" applyAlignment="1">
      <alignment horizontal="center" vertical="center"/>
    </xf>
    <xf numFmtId="0" fontId="27" fillId="0" borderId="0" xfId="171" applyFont="1" applyFill="1" applyBorder="1"/>
    <xf numFmtId="0" fontId="27" fillId="0" borderId="0" xfId="171" applyFont="1" applyFill="1" applyBorder="1" applyAlignment="1">
      <alignment horizontal="center"/>
    </xf>
    <xf numFmtId="0" fontId="27" fillId="0" borderId="0" xfId="159" applyNumberFormat="1" applyFont="1" applyFill="1" applyBorder="1" applyAlignment="1" applyProtection="1">
      <alignment horizontal="left" vertical="center" wrapText="1"/>
    </xf>
    <xf numFmtId="0" fontId="27" fillId="0" borderId="0" xfId="159" applyFont="1" applyFill="1" applyBorder="1" applyAlignment="1">
      <alignment horizontal="center" vertical="center"/>
    </xf>
    <xf numFmtId="1" fontId="27" fillId="0" borderId="0" xfId="159" applyNumberFormat="1" applyFont="1" applyFill="1" applyBorder="1" applyAlignment="1" applyProtection="1">
      <alignment horizontal="center" vertical="center"/>
    </xf>
    <xf numFmtId="0" fontId="27" fillId="0" borderId="0" xfId="172" applyNumberFormat="1" applyFont="1" applyFill="1" applyBorder="1" applyAlignment="1">
      <alignment horizontal="center" vertical="center"/>
    </xf>
    <xf numFmtId="0" fontId="27" fillId="0" borderId="0" xfId="172" applyFont="1" applyFill="1" applyBorder="1" applyAlignment="1">
      <alignment horizontal="center"/>
    </xf>
    <xf numFmtId="0" fontId="27" fillId="0" borderId="0" xfId="23" applyNumberFormat="1" applyFont="1" applyFill="1" applyBorder="1" applyAlignment="1" applyProtection="1">
      <alignment horizontal="left" vertical="center"/>
    </xf>
    <xf numFmtId="0" fontId="27" fillId="0" borderId="0" xfId="171" applyFont="1" applyFill="1" applyBorder="1" applyAlignment="1">
      <alignment horizontal="left"/>
    </xf>
    <xf numFmtId="0" fontId="27" fillId="0" borderId="0" xfId="171" applyFont="1" applyFill="1" applyBorder="1" applyAlignment="1">
      <alignment horizontal="left" wrapText="1"/>
    </xf>
    <xf numFmtId="1" fontId="135" fillId="0" borderId="0" xfId="159" applyNumberFormat="1" applyFont="1" applyFill="1" applyBorder="1" applyAlignment="1" applyProtection="1">
      <alignment horizontal="center" vertical="center"/>
    </xf>
    <xf numFmtId="0" fontId="0" fillId="0" borderId="0" xfId="0" applyBorder="1"/>
    <xf numFmtId="164" fontId="72" fillId="0" borderId="0" xfId="13" applyNumberFormat="1" applyFont="1" applyFill="1" applyBorder="1" applyAlignment="1">
      <alignment horizontal="center"/>
    </xf>
    <xf numFmtId="164" fontId="72" fillId="80" borderId="0" xfId="13" applyNumberFormat="1" applyFont="1" applyFill="1" applyBorder="1" applyAlignment="1">
      <alignment horizontal="center"/>
    </xf>
    <xf numFmtId="164" fontId="27" fillId="80" borderId="0" xfId="13" applyNumberFormat="1" applyFont="1" applyFill="1" applyBorder="1" applyAlignment="1">
      <alignment horizontal="center"/>
    </xf>
    <xf numFmtId="0" fontId="27" fillId="0" borderId="0" xfId="159" applyFill="1" applyBorder="1" applyAlignment="1">
      <alignment horizontal="left"/>
    </xf>
    <xf numFmtId="0" fontId="27" fillId="0" borderId="0" xfId="171" applyFont="1" applyFill="1" applyBorder="1" applyAlignment="1">
      <alignment horizontal="left" vertical="center"/>
    </xf>
    <xf numFmtId="0" fontId="27" fillId="0" borderId="0" xfId="159" applyFont="1" applyFill="1" applyBorder="1" applyAlignment="1">
      <alignment vertical="center"/>
    </xf>
    <xf numFmtId="0" fontId="27" fillId="0" borderId="0" xfId="172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3" fillId="0" borderId="0" xfId="25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" fontId="72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1" fontId="72" fillId="0" borderId="0" xfId="0" applyNumberFormat="1" applyFont="1" applyFill="1" applyBorder="1" applyAlignment="1">
      <alignment horizontal="center"/>
    </xf>
    <xf numFmtId="0" fontId="27" fillId="80" borderId="0" xfId="172" applyFont="1" applyFill="1" applyBorder="1"/>
    <xf numFmtId="1" fontId="72" fillId="80" borderId="0" xfId="0" applyNumberFormat="1" applyFont="1" applyFill="1" applyBorder="1" applyAlignment="1">
      <alignment horizontal="center"/>
    </xf>
    <xf numFmtId="0" fontId="136" fillId="80" borderId="0" xfId="0" applyFont="1" applyFill="1" applyBorder="1" applyAlignment="1">
      <alignment horizontal="center" vertical="center"/>
    </xf>
    <xf numFmtId="0" fontId="27" fillId="80" borderId="0" xfId="172" applyFont="1" applyFill="1" applyBorder="1" applyAlignment="1"/>
    <xf numFmtId="1" fontId="31" fillId="80" borderId="0" xfId="48" applyNumberFormat="1" applyFont="1" applyFill="1" applyBorder="1" applyAlignment="1">
      <alignment horizontal="center"/>
    </xf>
    <xf numFmtId="1" fontId="27" fillId="80" borderId="0" xfId="0" applyNumberFormat="1" applyFont="1" applyFill="1" applyBorder="1" applyAlignment="1">
      <alignment horizontal="center"/>
    </xf>
    <xf numFmtId="0" fontId="3" fillId="80" borderId="0" xfId="6348" applyFill="1" applyAlignment="1">
      <alignment horizontal="center"/>
    </xf>
    <xf numFmtId="0" fontId="27" fillId="80" borderId="0" xfId="23" applyFont="1" applyFill="1" applyAlignment="1">
      <alignment horizontal="center"/>
    </xf>
    <xf numFmtId="0" fontId="132" fillId="80" borderId="0" xfId="23" applyFont="1" applyFill="1" applyAlignment="1">
      <alignment horizontal="center"/>
    </xf>
    <xf numFmtId="0" fontId="28" fillId="80" borderId="0" xfId="23" applyFont="1" applyFill="1" applyAlignment="1">
      <alignment horizontal="center" vertical="center" wrapText="1"/>
    </xf>
    <xf numFmtId="0" fontId="31" fillId="80" borderId="0" xfId="172" applyNumberFormat="1" applyFont="1" applyFill="1" applyBorder="1" applyAlignment="1">
      <alignment horizontal="left" vertical="center"/>
    </xf>
    <xf numFmtId="0" fontId="72" fillId="80" borderId="0" xfId="0" applyFont="1" applyFill="1" applyBorder="1" applyAlignment="1">
      <alignment horizontal="left"/>
    </xf>
    <xf numFmtId="0" fontId="72" fillId="80" borderId="0" xfId="0" applyFont="1" applyFill="1" applyBorder="1" applyAlignment="1">
      <alignment horizontal="center"/>
    </xf>
    <xf numFmtId="1" fontId="0" fillId="80" borderId="0" xfId="0" applyNumberFormat="1" applyFill="1" applyAlignment="1">
      <alignment horizontal="center"/>
    </xf>
    <xf numFmtId="0" fontId="0" fillId="80" borderId="0" xfId="0" applyFill="1" applyAlignment="1">
      <alignment horizontal="center"/>
    </xf>
    <xf numFmtId="0" fontId="27" fillId="80" borderId="0" xfId="23" applyFont="1" applyFill="1"/>
    <xf numFmtId="0" fontId="28" fillId="0" borderId="0" xfId="6349" applyFont="1" applyFill="1" applyBorder="1"/>
    <xf numFmtId="0" fontId="130" fillId="0" borderId="0" xfId="25" applyFont="1" applyFill="1" applyBorder="1" applyAlignment="1">
      <alignment horizontal="right"/>
    </xf>
    <xf numFmtId="0" fontId="27" fillId="0" borderId="0" xfId="6349" applyFont="1" applyFill="1" applyBorder="1" applyAlignment="1">
      <alignment horizontal="center" vertical="center"/>
    </xf>
    <xf numFmtId="1" fontId="72" fillId="0" borderId="0" xfId="6349" applyNumberFormat="1" applyFont="1" applyFill="1" applyBorder="1" applyAlignment="1">
      <alignment horizontal="center"/>
    </xf>
    <xf numFmtId="0" fontId="27" fillId="0" borderId="0" xfId="6349" applyFont="1" applyFill="1" applyBorder="1" applyAlignment="1">
      <alignment horizontal="center"/>
    </xf>
    <xf numFmtId="49" fontId="27" fillId="0" borderId="0" xfId="6349" applyNumberFormat="1" applyFont="1" applyFill="1" applyBorder="1" applyAlignment="1">
      <alignment horizontal="center"/>
    </xf>
    <xf numFmtId="17" fontId="72" fillId="0" borderId="0" xfId="0" quotePrefix="1" applyNumberFormat="1" applyFont="1" applyFill="1" applyBorder="1" applyAlignment="1">
      <alignment horizontal="center"/>
    </xf>
    <xf numFmtId="17" fontId="27" fillId="80" borderId="0" xfId="0" quotePrefix="1" applyNumberFormat="1" applyFont="1" applyFill="1" applyBorder="1" applyAlignment="1">
      <alignment horizontal="center"/>
    </xf>
    <xf numFmtId="17" fontId="27" fillId="0" borderId="0" xfId="0" quotePrefix="1" applyNumberFormat="1" applyFont="1" applyFill="1" applyBorder="1"/>
    <xf numFmtId="0" fontId="28" fillId="0" borderId="0" xfId="0" applyFont="1" applyFill="1" applyBorder="1"/>
    <xf numFmtId="49" fontId="27" fillId="0" borderId="0" xfId="0" applyNumberFormat="1" applyFont="1" applyFill="1" applyBorder="1" applyAlignment="1">
      <alignment horizontal="center"/>
    </xf>
    <xf numFmtId="0" fontId="73" fillId="0" borderId="0" xfId="25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center"/>
    </xf>
    <xf numFmtId="0" fontId="73" fillId="0" borderId="0" xfId="25" applyFont="1" applyFill="1" applyBorder="1" applyAlignment="1">
      <alignment horizontal="center"/>
    </xf>
    <xf numFmtId="0" fontId="72" fillId="80" borderId="0" xfId="25" applyFont="1" applyFill="1" applyBorder="1"/>
    <xf numFmtId="0" fontId="3" fillId="0" borderId="0" xfId="6348" applyBorder="1" applyAlignment="1">
      <alignment horizontal="center"/>
    </xf>
    <xf numFmtId="0" fontId="3" fillId="80" borderId="0" xfId="6348" applyFill="1" applyBorder="1" applyAlignment="1">
      <alignment horizontal="center"/>
    </xf>
    <xf numFmtId="0" fontId="27" fillId="80" borderId="0" xfId="23" applyFont="1" applyFill="1" applyBorder="1" applyAlignment="1">
      <alignment horizontal="center"/>
    </xf>
    <xf numFmtId="0" fontId="27" fillId="80" borderId="0" xfId="23" applyFont="1" applyFill="1" applyBorder="1"/>
    <xf numFmtId="0" fontId="28" fillId="80" borderId="0" xfId="23" applyFont="1" applyFill="1" applyBorder="1" applyAlignment="1">
      <alignment horizontal="center" vertical="center" wrapText="1"/>
    </xf>
    <xf numFmtId="1" fontId="0" fillId="80" borderId="0" xfId="0" applyNumberFormat="1" applyFill="1" applyBorder="1" applyAlignment="1">
      <alignment horizontal="center"/>
    </xf>
    <xf numFmtId="0" fontId="0" fillId="80" borderId="0" xfId="0" applyFill="1" applyBorder="1" applyAlignment="1">
      <alignment horizontal="center"/>
    </xf>
    <xf numFmtId="164" fontId="27" fillId="0" borderId="0" xfId="13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7" fillId="0" borderId="33" xfId="13" applyNumberFormat="1" applyFont="1" applyFill="1" applyBorder="1" applyAlignment="1">
      <alignment horizontal="center"/>
    </xf>
    <xf numFmtId="0" fontId="27" fillId="0" borderId="33" xfId="0" applyFont="1" applyBorder="1"/>
    <xf numFmtId="0" fontId="27" fillId="0" borderId="33" xfId="0" applyFont="1" applyBorder="1" applyAlignment="1">
      <alignment horizontal="center"/>
    </xf>
    <xf numFmtId="164" fontId="27" fillId="0" borderId="32" xfId="13" applyNumberFormat="1" applyFont="1" applyFill="1" applyBorder="1" applyAlignment="1">
      <alignment horizontal="center"/>
    </xf>
    <xf numFmtId="0" fontId="27" fillId="0" borderId="32" xfId="0" applyFont="1" applyBorder="1"/>
    <xf numFmtId="0" fontId="27" fillId="0" borderId="32" xfId="0" applyFont="1" applyBorder="1" applyAlignment="1">
      <alignment horizontal="center"/>
    </xf>
    <xf numFmtId="1" fontId="27" fillId="0" borderId="0" xfId="0" applyNumberFormat="1" applyFont="1"/>
    <xf numFmtId="0" fontId="27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center"/>
    </xf>
    <xf numFmtId="0" fontId="27" fillId="80" borderId="0" xfId="159" applyNumberFormat="1" applyFont="1" applyFill="1" applyBorder="1" applyAlignment="1" applyProtection="1">
      <alignment horizontal="left" vertical="center" wrapText="1"/>
    </xf>
    <xf numFmtId="0" fontId="27" fillId="80" borderId="0" xfId="159" applyNumberFormat="1" applyFont="1" applyFill="1" applyBorder="1" applyAlignment="1" applyProtection="1">
      <alignment horizontal="center" vertical="center"/>
    </xf>
    <xf numFmtId="1" fontId="27" fillId="80" borderId="0" xfId="159" applyNumberFormat="1" applyFont="1" applyFill="1" applyBorder="1" applyAlignment="1">
      <alignment horizontal="center" vertical="center"/>
    </xf>
    <xf numFmtId="0" fontId="27" fillId="80" borderId="0" xfId="171" applyFont="1" applyFill="1" applyBorder="1" applyAlignment="1">
      <alignment horizontal="center" vertical="center"/>
    </xf>
    <xf numFmtId="164" fontId="27" fillId="80" borderId="0" xfId="13" applyNumberFormat="1" applyFont="1" applyFill="1" applyBorder="1" applyAlignment="1">
      <alignment horizontal="center" vertical="center"/>
    </xf>
    <xf numFmtId="0" fontId="0" fillId="80" borderId="0" xfId="0" applyFill="1" applyBorder="1"/>
    <xf numFmtId="0" fontId="27" fillId="80" borderId="0" xfId="23" applyNumberFormat="1" applyFont="1" applyFill="1" applyBorder="1" applyAlignment="1" applyProtection="1">
      <alignment horizontal="left" vertical="center"/>
    </xf>
    <xf numFmtId="0" fontId="27" fillId="80" borderId="0" xfId="171" applyFont="1" applyFill="1" applyBorder="1" applyAlignment="1">
      <alignment horizontal="center"/>
    </xf>
    <xf numFmtId="1" fontId="27" fillId="80" borderId="0" xfId="159" applyNumberFormat="1" applyFont="1" applyFill="1" applyBorder="1" applyAlignment="1" applyProtection="1">
      <alignment horizontal="center" vertical="center"/>
    </xf>
    <xf numFmtId="0" fontId="27" fillId="80" borderId="0" xfId="171" applyFont="1" applyFill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8" fillId="0" borderId="0" xfId="23" applyFont="1" applyFill="1" applyBorder="1" applyAlignment="1">
      <alignment horizontal="center" vertical="center" wrapText="1"/>
    </xf>
    <xf numFmtId="0" fontId="28" fillId="0" borderId="0" xfId="23" applyFont="1" applyFill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/>
    </xf>
    <xf numFmtId="0" fontId="72" fillId="0" borderId="0" xfId="25" applyFont="1" applyFill="1" applyBorder="1" applyAlignment="1">
      <alignment vertical="center"/>
    </xf>
    <xf numFmtId="0" fontId="73" fillId="0" borderId="0" xfId="25" applyFont="1" applyFill="1" applyBorder="1" applyAlignment="1">
      <alignment horizontal="center" vertical="center" wrapText="1"/>
    </xf>
    <xf numFmtId="2" fontId="27" fillId="0" borderId="0" xfId="172" applyNumberFormat="1" applyFont="1" applyFill="1" applyBorder="1" applyAlignment="1">
      <alignment horizontal="center" vertical="center" wrapText="1"/>
    </xf>
    <xf numFmtId="0" fontId="27" fillId="80" borderId="0" xfId="635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8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80" borderId="0" xfId="0" applyFill="1" applyBorder="1" applyAlignment="1">
      <alignment horizontal="center" vertical="center" wrapText="1"/>
    </xf>
    <xf numFmtId="1" fontId="27" fillId="0" borderId="0" xfId="172" applyNumberFormat="1" applyFont="1" applyFill="1" applyBorder="1" applyAlignment="1">
      <alignment horizontal="center"/>
    </xf>
    <xf numFmtId="2" fontId="27" fillId="0" borderId="0" xfId="172" applyNumberFormat="1" applyFont="1" applyFill="1" applyBorder="1" applyAlignment="1">
      <alignment horizontal="center"/>
    </xf>
    <xf numFmtId="0" fontId="27" fillId="0" borderId="0" xfId="6346" applyFont="1" applyFill="1" applyBorder="1" applyAlignment="1">
      <alignment horizontal="center" vertical="center" wrapText="1"/>
    </xf>
    <xf numFmtId="1" fontId="31" fillId="0" borderId="0" xfId="48" quotePrefix="1" applyNumberFormat="1" applyFont="1" applyFill="1" applyBorder="1" applyAlignment="1">
      <alignment horizontal="center" vertical="center"/>
    </xf>
    <xf numFmtId="1" fontId="31" fillId="0" borderId="0" xfId="48" applyNumberFormat="1" applyFont="1" applyFill="1" applyBorder="1" applyAlignment="1">
      <alignment horizontal="center" vertical="center"/>
    </xf>
    <xf numFmtId="1" fontId="31" fillId="80" borderId="0" xfId="48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159" applyNumberFormat="1" applyFont="1" applyFill="1" applyBorder="1" applyAlignment="1">
      <alignment horizontal="center" vertical="center" wrapText="1"/>
    </xf>
    <xf numFmtId="0" fontId="28" fillId="0" borderId="0" xfId="23" applyFont="1" applyFill="1" applyBorder="1" applyAlignment="1">
      <alignment horizontal="center" vertical="center" wrapText="1"/>
    </xf>
    <xf numFmtId="0" fontId="28" fillId="0" borderId="0" xfId="159" applyFont="1" applyFill="1" applyBorder="1" applyAlignment="1">
      <alignment horizontal="center" vertical="center" wrapText="1"/>
    </xf>
    <xf numFmtId="0" fontId="28" fillId="8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80" borderId="0" xfId="0" applyFont="1" applyFill="1" applyBorder="1" applyAlignment="1">
      <alignment horizontal="center" vertical="center"/>
    </xf>
    <xf numFmtId="0" fontId="73" fillId="0" borderId="0" xfId="25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3" fillId="0" borderId="0" xfId="25" applyFont="1" applyFill="1" applyBorder="1" applyAlignment="1">
      <alignment horizontal="center" wrapText="1"/>
    </xf>
    <xf numFmtId="0" fontId="28" fillId="0" borderId="0" xfId="171" applyFont="1" applyFill="1" applyBorder="1" applyAlignment="1">
      <alignment horizontal="center" vertical="center"/>
    </xf>
    <xf numFmtId="10" fontId="28" fillId="0" borderId="0" xfId="159" applyNumberFormat="1" applyFont="1" applyFill="1" applyBorder="1" applyAlignment="1">
      <alignment horizontal="center" vertical="center"/>
    </xf>
    <xf numFmtId="0" fontId="28" fillId="0" borderId="0" xfId="23" applyFont="1" applyFill="1" applyBorder="1" applyAlignment="1">
      <alignment horizontal="center" vertical="center"/>
    </xf>
    <xf numFmtId="0" fontId="28" fillId="0" borderId="0" xfId="159" applyFont="1" applyFill="1" applyBorder="1" applyAlignment="1">
      <alignment horizontal="center" vertical="center"/>
    </xf>
    <xf numFmtId="0" fontId="73" fillId="0" borderId="0" xfId="25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64" fontId="28" fillId="80" borderId="0" xfId="159" applyNumberFormat="1" applyFont="1" applyFill="1" applyBorder="1" applyAlignment="1">
      <alignment horizontal="center" vertical="center" wrapText="1"/>
    </xf>
    <xf numFmtId="0" fontId="28" fillId="0" borderId="33" xfId="23" applyFont="1" applyFill="1" applyBorder="1" applyAlignment="1">
      <alignment horizontal="center" vertical="center" wrapText="1"/>
    </xf>
    <xf numFmtId="0" fontId="28" fillId="0" borderId="32" xfId="23" applyFont="1" applyFill="1" applyBorder="1" applyAlignment="1">
      <alignment horizontal="center" vertical="center" wrapText="1"/>
    </xf>
    <xf numFmtId="0" fontId="28" fillId="0" borderId="0" xfId="23" applyFont="1" applyFill="1" applyAlignment="1">
      <alignment horizontal="center" vertical="center" wrapText="1"/>
    </xf>
    <xf numFmtId="0" fontId="28" fillId="80" borderId="0" xfId="23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356">
    <cellStyle name="#170j" xfId="258"/>
    <cellStyle name="%" xfId="259"/>
    <cellStyle name="% 2" xfId="260"/>
    <cellStyle name="%_CPKG VARIANCE ANALYSIS NORMS FCST 2008" xfId="261"/>
    <cellStyle name="%_HC FCST 2009" xfId="262"/>
    <cellStyle name="%_HC Monthly Summary 2010" xfId="263"/>
    <cellStyle name="%_MPR FCST 2009" xfId="264"/>
    <cellStyle name="%_Plant Budget 2010_Template_Sanware DRAFT 3.1" xfId="265"/>
    <cellStyle name="%_Production Monthly Phasing" xfId="266"/>
    <cellStyle name="(0)" xfId="267"/>
    <cellStyle name="?" xfId="268"/>
    <cellStyle name="?_x001d_" xfId="269"/>
    <cellStyle name="?_x001d_?" xfId="270"/>
    <cellStyle name="?_x001d_?_x0017__x000c_" xfId="271"/>
    <cellStyle name="?_x001d_?_x0017__x000c_?" xfId="272"/>
    <cellStyle name="?_x001d_?_x0017__x000c_??" xfId="273"/>
    <cellStyle name="?_x001d_?_x0017__x000c_???_x000c_" xfId="274"/>
    <cellStyle name="?_x001d_?_x0017__x000c_???_x000c_??U_x0001_t_x0010_" xfId="275"/>
    <cellStyle name="?_x001d_?_x0017__x000c_???_x000c_??U_x0001_t_x0010__x0013_5" xfId="276"/>
    <cellStyle name="?_x001d_?_x0017__x000c_???_x000c_??U_x0001_t_x0010__x0013_5_x0007__x0001__x0003_" xfId="277"/>
    <cellStyle name="?_x001d_?_x0017__x000c_???_x000c_??U_x0001_t_x0010__x0013_5_CPKG VARIANCE ANALYSIS NORMS FCST 2008" xfId="278"/>
    <cellStyle name="?_x001d_?_x0017__x000c_???_x000c__CPKG VARIANCE ANALYSIS NORMS FCST 2008" xfId="279"/>
    <cellStyle name="?_x001d_?_x0017__x000c_??÷" xfId="280"/>
    <cellStyle name="?_x001d_?_x0017__x000c_??÷_x000c_" xfId="281"/>
    <cellStyle name="?_x001d_?_x0017__x000c_??÷_x000c_?" xfId="282"/>
    <cellStyle name="?_x001d_?_x0017__x000c_??÷_x000c_??" xfId="283"/>
    <cellStyle name="?_x001d_?_x0017__x000c_??÷_x000c_??U" xfId="284"/>
    <cellStyle name="?_x001d_?_x0017__x000c_??÷_x000c_??U_x0001_" xfId="285"/>
    <cellStyle name="?_x001d_?_x0017__x000c_??÷_x000c_??U_x0001_t" xfId="286"/>
    <cellStyle name="?_x001d_?_x0017__x000c_??÷_x000c_??U_x0001_t_x0010__x0013_5" xfId="287"/>
    <cellStyle name="?_x001d_?_x0017__x000c_??÷_x000c_??U_x0001_t_x0010__x0013_5_x0007__x0001__x0003_" xfId="288"/>
    <cellStyle name="??rky [0]_2.1.A SALES UNITS" xfId="289"/>
    <cellStyle name="??rky_Budget Presentation SW 2003 ver 1" xfId="290"/>
    <cellStyle name="?_x001d__1.5 MGN" xfId="291"/>
    <cellStyle name="_1.5 MGN" xfId="292"/>
    <cellStyle name="_1.5 MGN_1" xfId="293"/>
    <cellStyle name="_1.5 MGN_1_CPKG VARIANCE ANALYSIS NORMS FCST 2008" xfId="294"/>
    <cellStyle name="_1.5 MGN_1_HC FCST 2009" xfId="295"/>
    <cellStyle name="_1.5 MGN_1_HC Monthly Summary 2010" xfId="296"/>
    <cellStyle name="_1.5 MGN_1_MPR FCST 2009" xfId="297"/>
    <cellStyle name="_1.5 MGN_1_Plant Budget 2010_Template_Sanware DRAFT 3.1" xfId="298"/>
    <cellStyle name="_2.2" xfId="299"/>
    <cellStyle name="_3.5.B ADVERTISING" xfId="300"/>
    <cellStyle name="_A.2 YE Headcount Detail" xfId="301"/>
    <cellStyle name="_ACTIVITY  REWORK HOURS  SEP -08" xfId="302"/>
    <cellStyle name="_ACTIVITY EVOLUTION  APRIL" xfId="303"/>
    <cellStyle name="_ACTIVITY EVOLUTION  AUG -08" xfId="304"/>
    <cellStyle name="_ACTIVITY EVOLUTION  June-08" xfId="305"/>
    <cellStyle name="_ACTIVITY EVOLUTION  MAY-08" xfId="306"/>
    <cellStyle name="_Activity Report July-08" xfId="307"/>
    <cellStyle name="_Alw Budget 2007-08 Estimates" xfId="308"/>
    <cellStyle name="_Alw Budget 2007-08 Estimates_A.2 YE Headcount Detail" xfId="309"/>
    <cellStyle name="_Alw Budget 2007-08 Estimates_Alwar Cost per KG 2009 Budget plan B" xfId="310"/>
    <cellStyle name="_Alw Budget 2007-08 Estimates_CPKG VARIANCE ANALYSIS NORMS FCST 2008" xfId="311"/>
    <cellStyle name="_Alw Budget 2007-08 Estimates_CTC 2009" xfId="312"/>
    <cellStyle name="_Alw Budget 2007-08 Estimates_Dec 09 HC (2)" xfId="313"/>
    <cellStyle name="_Alw Budget 2007-08 Estimates_Dec 09 HC (2)_cost sheet matrix 2010" xfId="314"/>
    <cellStyle name="_Alw Budget 2007-08 Estimates_Dec 09 HC (2)_CPKG VARIANCE ANALYSIS NORMS FCST 2008" xfId="315"/>
    <cellStyle name="_Alw Budget 2007-08 Estimates_Dec 09 HC (2)_CPKG_Final" xfId="316"/>
    <cellStyle name="_Alw Budget 2007-08 Estimates_Dec 09 HC (2)_CPKG_Final_CPKG VARIANCE ANALYSIS NORMS FCST 2008" xfId="317"/>
    <cellStyle name="_Alw Budget 2007-08 Estimates_Dec 09 HC (2)_CPKG_Final_Head Count Monthly" xfId="318"/>
    <cellStyle name="_Alw Budget 2007-08 Estimates_Dec 09 HC (2)_CPKG_Final_SBU Data Roca_Apr 09 new" xfId="319"/>
    <cellStyle name="_Alw Budget 2007-08 Estimates_Dec 09 HC (2)_CPKG_Final_SBU Data Roca_Aug 2009" xfId="320"/>
    <cellStyle name="_Alw Budget 2007-08 Estimates_Dec 09 HC (2)_CPKG_Final_SBU Data Roca_July 2009" xfId="321"/>
    <cellStyle name="_Alw Budget 2007-08 Estimates_Dec 09 HC (2)_CPKG_Final_SBU Data Roca_June 2009" xfId="322"/>
    <cellStyle name="_Alw Budget 2007-08 Estimates_Dec 09 HC (2)_CPKG_Final_SBU Data Roca_May 09" xfId="323"/>
    <cellStyle name="_Alw Budget 2007-08 Estimates_Dec 09 HC (2)_CPKG_Final_SBU Data Roca_Sep 2009" xfId="324"/>
    <cellStyle name="_Alw Budget 2007-08 Estimates_Dec 09 HC (2)_GP M&amp;A &amp; Other Cost" xfId="325"/>
    <cellStyle name="_Alw Budget 2007-08 Estimates_Dec 09 HC (2)_GP M&amp;A &amp; Other Cost_CPKG VARIANCE ANALYSIS NORMS FCST 2008" xfId="326"/>
    <cellStyle name="_Alw Budget 2007-08 Estimates_Dec 09 HC (2)_GP M&amp;A &amp; Other Cost_Head Count Monthly" xfId="327"/>
    <cellStyle name="_Alw Budget 2007-08 Estimates_Dec 09 HC (2)_GP M&amp;A &amp; Other Cost_SBU Data Roca_Apr 09 new" xfId="328"/>
    <cellStyle name="_Alw Budget 2007-08 Estimates_Dec 09 HC (2)_GP M&amp;A &amp; Other Cost_SBU Data Roca_Aug 2009" xfId="329"/>
    <cellStyle name="_Alw Budget 2007-08 Estimates_Dec 09 HC (2)_GP M&amp;A &amp; Other Cost_SBU Data Roca_July 2009" xfId="330"/>
    <cellStyle name="_Alw Budget 2007-08 Estimates_Dec 09 HC (2)_GP M&amp;A &amp; Other Cost_SBU Data Roca_June 2009" xfId="331"/>
    <cellStyle name="_Alw Budget 2007-08 Estimates_Dec 09 HC (2)_GP M&amp;A &amp; Other Cost_SBU Data Roca_May 09" xfId="332"/>
    <cellStyle name="_Alw Budget 2007-08 Estimates_Dec 09 HC (2)_GP M&amp;A &amp; Other Cost_SBU Data Roca_Sep 2009" xfId="333"/>
    <cellStyle name="_Alw Budget 2007-08 Estimates_Dec 09 HC (2)_HC FCST 2009" xfId="334"/>
    <cellStyle name="_Alw Budget 2007-08 Estimates_Dec 09 HC (2)_HC Monthly Summary 2010" xfId="335"/>
    <cellStyle name="_Alw Budget 2007-08 Estimates_Dec 09 HC (2)_MIS_Alw_0901" xfId="336"/>
    <cellStyle name="_Alw Budget 2007-08 Estimates_Dec 09 HC (2)_MIS_Alw_0902" xfId="337"/>
    <cellStyle name="_Alw Budget 2007-08 Estimates_Dec 09 HC (2)_MIS_Alw_0902 (2)" xfId="338"/>
    <cellStyle name="_Alw Budget 2007-08 Estimates_Dec 09 HC (2)_MIS_Alw_0903" xfId="339"/>
    <cellStyle name="_Alw Budget 2007-08 Estimates_Dec 09 HC (2)_MIS_Alw_0904" xfId="340"/>
    <cellStyle name="_Alw Budget 2007-08 Estimates_Dec 09 HC (2)_MIS_Alw_0905" xfId="341"/>
    <cellStyle name="_Alw Budget 2007-08 Estimates_Dec 09 HC (2)_MIS_Alw_0912" xfId="342"/>
    <cellStyle name="_Alw Budget 2007-08 Estimates_Dec 09 HC (2)_MIS_Alw_1002" xfId="343"/>
    <cellStyle name="_Alw Budget 2007-08 Estimates_Dec 09 HC (2)_MPR Aug 09" xfId="344"/>
    <cellStyle name="_Alw Budget 2007-08 Estimates_Dec 09 HC (2)_MPR July 09" xfId="345"/>
    <cellStyle name="_Alw Budget 2007-08 Estimates_Dec 09 HC (2)_MPR June 09" xfId="346"/>
    <cellStyle name="_Alw Budget 2007-08 Estimates_Dec 09 HC (2)_MPR Sep 09" xfId="347"/>
    <cellStyle name="_Alw Budget 2007-08 Estimates_Dec 09 HC (2)_Plant Budget 2010_Template_Sanware DRAFT 3.1" xfId="348"/>
    <cellStyle name="_Alw Budget 2007-08 Estimates_Dec 09 HC (2)_SBU Data Roca_Apr 09 new" xfId="349"/>
    <cellStyle name="_Alw Budget 2007-08 Estimates_Dec 09 HC (2)_SBU Data Roca_Feb 09" xfId="350"/>
    <cellStyle name="_Alw Budget 2007-08 Estimates_Dec 09 HC (2)_SBU Data Roca_Jan 09" xfId="351"/>
    <cellStyle name="_Alw Budget 2007-08 Estimates_Dec 09 HC (2)_SBU Data Roca_Mar 09" xfId="352"/>
    <cellStyle name="_Alw Budget 2007-08 Estimates_HC FCST 2009" xfId="353"/>
    <cellStyle name="_Alw Budget 2007-08 Estimates_HC Monthly Summary 2010" xfId="354"/>
    <cellStyle name="_Alw Budget 2007-08 Estimates_Head Count Monthly" xfId="355"/>
    <cellStyle name="_Alw Budget 2007-08 Estimates_MIS_Alw_0901" xfId="356"/>
    <cellStyle name="_Alw Budget 2007-08 Estimates_MIS_Alw_0902" xfId="357"/>
    <cellStyle name="_Alw Budget 2007-08 Estimates_MIS_Alw_0902 (2)" xfId="358"/>
    <cellStyle name="_Alw Budget 2007-08 Estimates_MIS_Alw_0903" xfId="359"/>
    <cellStyle name="_Alw Budget 2007-08 Estimates_MIS_Alw_0904" xfId="360"/>
    <cellStyle name="_Alw Budget 2007-08 Estimates_MIS_Alw_0905" xfId="361"/>
    <cellStyle name="_Alw Budget 2007-08 Estimates_MIS_Alw_0912" xfId="362"/>
    <cellStyle name="_Alw Budget 2007-08 Estimates_MIS_Alw_1002" xfId="363"/>
    <cellStyle name="_Alw Budget 2007-08 Estimates_MPR Apr 09" xfId="364"/>
    <cellStyle name="_Alw Budget 2007-08 Estimates_mpr aug 08" xfId="365"/>
    <cellStyle name="_Alw Budget 2007-08 Estimates_mpr aug 08_A.2 YE Headcount Detail" xfId="366"/>
    <cellStyle name="_Alw Budget 2007-08 Estimates_mpr aug 08_Alwar Cost per KG 2009 Budget plan B" xfId="367"/>
    <cellStyle name="_Alw Budget 2007-08 Estimates_mpr aug 08_CPKG VARIANCE ANALYSIS NORMS FCST 2008" xfId="368"/>
    <cellStyle name="_Alw Budget 2007-08 Estimates_mpr aug 08_Dec 09 HC (2)" xfId="369"/>
    <cellStyle name="_Alw Budget 2007-08 Estimates_mpr aug 08_Dec 09 HC (2)_CPKG VARIANCE ANALYSIS NORMS FCST 2008" xfId="370"/>
    <cellStyle name="_Alw Budget 2007-08 Estimates_mpr aug 08_Dec 09 HC (2)_HC FCST 2009" xfId="371"/>
    <cellStyle name="_Alw Budget 2007-08 Estimates_mpr aug 08_Dec 09 HC (2)_HC Monthly Summary 2010" xfId="372"/>
    <cellStyle name="_Alw Budget 2007-08 Estimates_mpr aug 08_Dec 09 HC (2)_MIS_Alw_0904" xfId="373"/>
    <cellStyle name="_Alw Budget 2007-08 Estimates_mpr aug 08_Dec 09 HC (2)_MIS_Alw_0905" xfId="374"/>
    <cellStyle name="_Alw Budget 2007-08 Estimates_mpr aug 08_Dec 09 HC (2)_MIS_Alw_0912" xfId="375"/>
    <cellStyle name="_Alw Budget 2007-08 Estimates_mpr aug 08_Dec 09 HC (2)_MIS_Alw_1002" xfId="376"/>
    <cellStyle name="_Alw Budget 2007-08 Estimates_mpr aug 08_Dec 09 HC (2)_MPR Aug 09" xfId="377"/>
    <cellStyle name="_Alw Budget 2007-08 Estimates_mpr aug 08_Dec 09 HC (2)_MPR July 09" xfId="378"/>
    <cellStyle name="_Alw Budget 2007-08 Estimates_mpr aug 08_Dec 09 HC (2)_MPR June 09" xfId="379"/>
    <cellStyle name="_Alw Budget 2007-08 Estimates_mpr aug 08_Dec 09 HC (2)_MPR Sep 09" xfId="380"/>
    <cellStyle name="_Alw Budget 2007-08 Estimates_mpr aug 08_Dec 09 HC (2)_Plant Budget 2010_Template_Sanware DRAFT 3.1" xfId="381"/>
    <cellStyle name="_Alw Budget 2007-08 Estimates_mpr aug 08_HC FCST 2009" xfId="382"/>
    <cellStyle name="_Alw Budget 2007-08 Estimates_mpr aug 08_HC Monthly Summary 2010" xfId="383"/>
    <cellStyle name="_Alw Budget 2007-08 Estimates_mpr aug 08_MIS_Alw_0904" xfId="384"/>
    <cellStyle name="_Alw Budget 2007-08 Estimates_mpr aug 08_MIS_Alw_0905" xfId="385"/>
    <cellStyle name="_Alw Budget 2007-08 Estimates_mpr aug 08_MIS_Alw_0912" xfId="386"/>
    <cellStyle name="_Alw Budget 2007-08 Estimates_mpr aug 08_MIS_Alw_1002" xfId="387"/>
    <cellStyle name="_Alw Budget 2007-08 Estimates_mpr aug 08_MPR Aug 09" xfId="388"/>
    <cellStyle name="_Alw Budget 2007-08 Estimates_mpr aug 08_MPR July 09" xfId="389"/>
    <cellStyle name="_Alw Budget 2007-08 Estimates_mpr aug 08_MPR June 09" xfId="390"/>
    <cellStyle name="_Alw Budget 2007-08 Estimates_mpr aug 08_MPR Sep 09" xfId="391"/>
    <cellStyle name="_Alw Budget 2007-08 Estimates_mpr aug 08_Plant Budget 2009 PLAN B(Revised) - 08 11 2008 (2)" xfId="392"/>
    <cellStyle name="_Alw Budget 2007-08 Estimates_mpr aug 08_Plant Budget 2009 PLAN B(Revised) - 08 11 2008 (2)_CPKG VARIANCE ANALYSIS NORMS FCST 2008" xfId="393"/>
    <cellStyle name="_Alw Budget 2007-08 Estimates_mpr aug 08_Plant Budget 2009 PLAN B(Revised) - 08 11 2008 (2)_HC FCST 2009" xfId="394"/>
    <cellStyle name="_Alw Budget 2007-08 Estimates_mpr aug 08_Plant Budget 2009 PLAN B(Revised) - 08 11 2008 (2)_HC Monthly Summary 2010" xfId="395"/>
    <cellStyle name="_Alw Budget 2007-08 Estimates_mpr aug 08_Plant Budget 2009 PLAN B(Revised) - 08 11 2008 (2)_MIS_Alw_0904" xfId="396"/>
    <cellStyle name="_Alw Budget 2007-08 Estimates_mpr aug 08_Plant Budget 2009 PLAN B(Revised) - 08 11 2008 (2)_MIS_Alw_0905" xfId="397"/>
    <cellStyle name="_Alw Budget 2007-08 Estimates_mpr aug 08_Plant Budget 2009 PLAN B(Revised) - 08 11 2008 (2)_MIS_Alw_0912" xfId="398"/>
    <cellStyle name="_Alw Budget 2007-08 Estimates_mpr aug 08_Plant Budget 2009 PLAN B(Revised) - 08 11 2008 (2)_MIS_Alw_1002" xfId="399"/>
    <cellStyle name="_Alw Budget 2007-08 Estimates_mpr aug 08_Plant Budget 2009 PLAN B(Revised) - 08 11 2008 (2)_MPR Aug 09" xfId="400"/>
    <cellStyle name="_Alw Budget 2007-08 Estimates_mpr aug 08_Plant Budget 2009 PLAN B(Revised) - 08 11 2008 (2)_MPR July 09" xfId="401"/>
    <cellStyle name="_Alw Budget 2007-08 Estimates_mpr aug 08_Plant Budget 2009 PLAN B(Revised) - 08 11 2008 (2)_MPR June 09" xfId="402"/>
    <cellStyle name="_Alw Budget 2007-08 Estimates_mpr aug 08_Plant Budget 2009 PLAN B(Revised) - 08 11 2008 (2)_MPR Sep 09" xfId="403"/>
    <cellStyle name="_Alw Budget 2007-08 Estimates_mpr aug 08_Plant Budget 2009 PLAN B(Revised) - 08 11 2008 (2)_Plant Budget 2010_Template_Sanware DRAFT 3.1" xfId="404"/>
    <cellStyle name="_Alw Budget 2007-08 Estimates_mpr aug 08_Plant Budget 2010_Template_Sanware DRAFT 3.1" xfId="405"/>
    <cellStyle name="_Alw Budget 2007-08 Estimates_mpr aug 08_Production Monthly Phasing" xfId="406"/>
    <cellStyle name="_Alw Budget 2007-08 Estimates_MPR Aug 09" xfId="407"/>
    <cellStyle name="_Alw Budget 2007-08 Estimates_MPR Dec 08" xfId="408"/>
    <cellStyle name="_Alw Budget 2007-08 Estimates_MPR Feb 09" xfId="409"/>
    <cellStyle name="_Alw Budget 2007-08 Estimates_MPR Jan 09" xfId="410"/>
    <cellStyle name="_Alw Budget 2007-08 Estimates_mpr july 08" xfId="411"/>
    <cellStyle name="_Alw Budget 2007-08 Estimates_mpr july 08_A.2 YE Headcount Detail" xfId="412"/>
    <cellStyle name="_Alw Budget 2007-08 Estimates_mpr july 08_Alwar Cost per KG 2009 Budget plan B" xfId="413"/>
    <cellStyle name="_Alw Budget 2007-08 Estimates_mpr july 08_CPKG VARIANCE ANALYSIS NORMS FCST 2008" xfId="414"/>
    <cellStyle name="_Alw Budget 2007-08 Estimates_mpr july 08_Dec 09 HC (2)" xfId="415"/>
    <cellStyle name="_Alw Budget 2007-08 Estimates_mpr july 08_Dec 09 HC (2)_CPKG VARIANCE ANALYSIS NORMS FCST 2008" xfId="416"/>
    <cellStyle name="_Alw Budget 2007-08 Estimates_mpr july 08_Dec 09 HC (2)_HC FCST 2009" xfId="417"/>
    <cellStyle name="_Alw Budget 2007-08 Estimates_mpr july 08_Dec 09 HC (2)_HC Monthly Summary 2010" xfId="418"/>
    <cellStyle name="_Alw Budget 2007-08 Estimates_mpr july 08_Dec 09 HC (2)_MIS_Alw_0904" xfId="419"/>
    <cellStyle name="_Alw Budget 2007-08 Estimates_mpr july 08_Dec 09 HC (2)_MIS_Alw_0905" xfId="420"/>
    <cellStyle name="_Alw Budget 2007-08 Estimates_mpr july 08_Dec 09 HC (2)_MIS_Alw_0912" xfId="421"/>
    <cellStyle name="_Alw Budget 2007-08 Estimates_mpr july 08_Dec 09 HC (2)_MIS_Alw_1002" xfId="422"/>
    <cellStyle name="_Alw Budget 2007-08 Estimates_mpr july 08_Dec 09 HC (2)_MPR Aug 09" xfId="423"/>
    <cellStyle name="_Alw Budget 2007-08 Estimates_mpr july 08_Dec 09 HC (2)_MPR July 09" xfId="424"/>
    <cellStyle name="_Alw Budget 2007-08 Estimates_mpr july 08_Dec 09 HC (2)_MPR June 09" xfId="425"/>
    <cellStyle name="_Alw Budget 2007-08 Estimates_mpr july 08_Dec 09 HC (2)_MPR Sep 09" xfId="426"/>
    <cellStyle name="_Alw Budget 2007-08 Estimates_mpr july 08_Dec 09 HC (2)_Plant Budget 2010_Template_Sanware DRAFT 3.1" xfId="427"/>
    <cellStyle name="_Alw Budget 2007-08 Estimates_mpr july 08_HC FCST 2009" xfId="428"/>
    <cellStyle name="_Alw Budget 2007-08 Estimates_mpr july 08_HC Monthly Summary 2010" xfId="429"/>
    <cellStyle name="_Alw Budget 2007-08 Estimates_mpr july 08_MIS_Alw_0904" xfId="430"/>
    <cellStyle name="_Alw Budget 2007-08 Estimates_mpr july 08_MIS_Alw_0905" xfId="431"/>
    <cellStyle name="_Alw Budget 2007-08 Estimates_mpr july 08_MIS_Alw_0912" xfId="432"/>
    <cellStyle name="_Alw Budget 2007-08 Estimates_mpr july 08_MIS_Alw_1002" xfId="433"/>
    <cellStyle name="_Alw Budget 2007-08 Estimates_mpr july 08_MPR Aug 09" xfId="434"/>
    <cellStyle name="_Alw Budget 2007-08 Estimates_mpr july 08_MPR July 09" xfId="435"/>
    <cellStyle name="_Alw Budget 2007-08 Estimates_mpr july 08_MPR June 09" xfId="436"/>
    <cellStyle name="_Alw Budget 2007-08 Estimates_mpr july 08_MPR Sep 09" xfId="437"/>
    <cellStyle name="_Alw Budget 2007-08 Estimates_mpr july 08_Plant Budget 2009 PLAN B(Revised) - 08 11 2008 (2)" xfId="438"/>
    <cellStyle name="_Alw Budget 2007-08 Estimates_mpr july 08_Plant Budget 2009 PLAN B(Revised) - 08 11 2008 (2)_CPKG VARIANCE ANALYSIS NORMS FCST 2008" xfId="439"/>
    <cellStyle name="_Alw Budget 2007-08 Estimates_mpr july 08_Plant Budget 2009 PLAN B(Revised) - 08 11 2008 (2)_HC FCST 2009" xfId="440"/>
    <cellStyle name="_Alw Budget 2007-08 Estimates_mpr july 08_Plant Budget 2009 PLAN B(Revised) - 08 11 2008 (2)_HC Monthly Summary 2010" xfId="441"/>
    <cellStyle name="_Alw Budget 2007-08 Estimates_mpr july 08_Plant Budget 2009 PLAN B(Revised) - 08 11 2008 (2)_MIS_Alw_0904" xfId="442"/>
    <cellStyle name="_Alw Budget 2007-08 Estimates_mpr july 08_Plant Budget 2009 PLAN B(Revised) - 08 11 2008 (2)_MIS_Alw_0905" xfId="443"/>
    <cellStyle name="_Alw Budget 2007-08 Estimates_mpr july 08_Plant Budget 2009 PLAN B(Revised) - 08 11 2008 (2)_MIS_Alw_0912" xfId="444"/>
    <cellStyle name="_Alw Budget 2007-08 Estimates_mpr july 08_Plant Budget 2009 PLAN B(Revised) - 08 11 2008 (2)_MIS_Alw_1002" xfId="445"/>
    <cellStyle name="_Alw Budget 2007-08 Estimates_mpr july 08_Plant Budget 2009 PLAN B(Revised) - 08 11 2008 (2)_MPR Aug 09" xfId="446"/>
    <cellStyle name="_Alw Budget 2007-08 Estimates_mpr july 08_Plant Budget 2009 PLAN B(Revised) - 08 11 2008 (2)_MPR July 09" xfId="447"/>
    <cellStyle name="_Alw Budget 2007-08 Estimates_mpr july 08_Plant Budget 2009 PLAN B(Revised) - 08 11 2008 (2)_MPR June 09" xfId="448"/>
    <cellStyle name="_Alw Budget 2007-08 Estimates_mpr july 08_Plant Budget 2009 PLAN B(Revised) - 08 11 2008 (2)_MPR Sep 09" xfId="449"/>
    <cellStyle name="_Alw Budget 2007-08 Estimates_mpr july 08_Plant Budget 2009 PLAN B(Revised) - 08 11 2008 (2)_Plant Budget 2010_Template_Sanware DRAFT 3.1" xfId="450"/>
    <cellStyle name="_Alw Budget 2007-08 Estimates_mpr july 08_Plant Budget 2010_Template_Sanware DRAFT 3.1" xfId="451"/>
    <cellStyle name="_Alw Budget 2007-08 Estimates_mpr july 08_Production Monthly Phasing" xfId="452"/>
    <cellStyle name="_Alw Budget 2007-08 Estimates_MPR July 09" xfId="453"/>
    <cellStyle name="_Alw Budget 2007-08 Estimates_MPR June 08" xfId="454"/>
    <cellStyle name="_Alw Budget 2007-08 Estimates_MPR June 08_A.2 YE Headcount Detail" xfId="455"/>
    <cellStyle name="_Alw Budget 2007-08 Estimates_MPR June 08_Alwar Cost per KG 2009 Budget plan B" xfId="456"/>
    <cellStyle name="_Alw Budget 2007-08 Estimates_MPR June 08_CPKG VARIANCE ANALYSIS NORMS FCST 2008" xfId="457"/>
    <cellStyle name="_Alw Budget 2007-08 Estimates_MPR June 08_Dec 09 HC (2)" xfId="458"/>
    <cellStyle name="_Alw Budget 2007-08 Estimates_MPR June 08_Dec 09 HC (2)_CPKG VARIANCE ANALYSIS NORMS FCST 2008" xfId="459"/>
    <cellStyle name="_Alw Budget 2007-08 Estimates_MPR June 08_Dec 09 HC (2)_HC FCST 2009" xfId="460"/>
    <cellStyle name="_Alw Budget 2007-08 Estimates_MPR June 08_Dec 09 HC (2)_HC Monthly Summary 2010" xfId="461"/>
    <cellStyle name="_Alw Budget 2007-08 Estimates_MPR June 08_Dec 09 HC (2)_MIS_Alw_0904" xfId="462"/>
    <cellStyle name="_Alw Budget 2007-08 Estimates_MPR June 08_Dec 09 HC (2)_MIS_Alw_0905" xfId="463"/>
    <cellStyle name="_Alw Budget 2007-08 Estimates_MPR June 08_Dec 09 HC (2)_MIS_Alw_0912" xfId="464"/>
    <cellStyle name="_Alw Budget 2007-08 Estimates_MPR June 08_Dec 09 HC (2)_MIS_Alw_1002" xfId="465"/>
    <cellStyle name="_Alw Budget 2007-08 Estimates_MPR June 08_Dec 09 HC (2)_MPR Aug 09" xfId="466"/>
    <cellStyle name="_Alw Budget 2007-08 Estimates_MPR June 08_Dec 09 HC (2)_MPR July 09" xfId="467"/>
    <cellStyle name="_Alw Budget 2007-08 Estimates_MPR June 08_Dec 09 HC (2)_MPR June 09" xfId="468"/>
    <cellStyle name="_Alw Budget 2007-08 Estimates_MPR June 08_Dec 09 HC (2)_MPR Sep 09" xfId="469"/>
    <cellStyle name="_Alw Budget 2007-08 Estimates_MPR June 08_Dec 09 HC (2)_Plant Budget 2010_Template_Sanware DRAFT 3.1" xfId="470"/>
    <cellStyle name="_Alw Budget 2007-08 Estimates_MPR June 08_HC FCST 2009" xfId="471"/>
    <cellStyle name="_Alw Budget 2007-08 Estimates_MPR June 08_HC Monthly Summary 2010" xfId="472"/>
    <cellStyle name="_Alw Budget 2007-08 Estimates_MPR June 08_MIS_Alw_0904" xfId="473"/>
    <cellStyle name="_Alw Budget 2007-08 Estimates_MPR June 08_MIS_Alw_0905" xfId="474"/>
    <cellStyle name="_Alw Budget 2007-08 Estimates_MPR June 08_MIS_Alw_0912" xfId="475"/>
    <cellStyle name="_Alw Budget 2007-08 Estimates_MPR June 08_MIS_Alw_1002" xfId="476"/>
    <cellStyle name="_Alw Budget 2007-08 Estimates_MPR June 08_MPR Aug 09" xfId="477"/>
    <cellStyle name="_Alw Budget 2007-08 Estimates_MPR June 08_MPR July 09" xfId="478"/>
    <cellStyle name="_Alw Budget 2007-08 Estimates_MPR June 08_MPR June 09" xfId="479"/>
    <cellStyle name="_Alw Budget 2007-08 Estimates_MPR June 08_MPR Sep 09" xfId="480"/>
    <cellStyle name="_Alw Budget 2007-08 Estimates_MPR June 08_Plant Budget 2009 PLAN B(Revised) - 08 11 2008 (2)" xfId="481"/>
    <cellStyle name="_Alw Budget 2007-08 Estimates_MPR June 08_Plant Budget 2009 PLAN B(Revised) - 08 11 2008 (2)_CPKG VARIANCE ANALYSIS NORMS FCST 2008" xfId="482"/>
    <cellStyle name="_Alw Budget 2007-08 Estimates_MPR June 08_Plant Budget 2009 PLAN B(Revised) - 08 11 2008 (2)_HC FCST 2009" xfId="483"/>
    <cellStyle name="_Alw Budget 2007-08 Estimates_MPR June 08_Plant Budget 2009 PLAN B(Revised) - 08 11 2008 (2)_HC Monthly Summary 2010" xfId="484"/>
    <cellStyle name="_Alw Budget 2007-08 Estimates_MPR June 08_Plant Budget 2009 PLAN B(Revised) - 08 11 2008 (2)_MIS_Alw_0904" xfId="485"/>
    <cellStyle name="_Alw Budget 2007-08 Estimates_MPR June 08_Plant Budget 2009 PLAN B(Revised) - 08 11 2008 (2)_MIS_Alw_0905" xfId="486"/>
    <cellStyle name="_Alw Budget 2007-08 Estimates_MPR June 08_Plant Budget 2009 PLAN B(Revised) - 08 11 2008 (2)_MIS_Alw_0912" xfId="487"/>
    <cellStyle name="_Alw Budget 2007-08 Estimates_MPR June 08_Plant Budget 2009 PLAN B(Revised) - 08 11 2008 (2)_MIS_Alw_1002" xfId="488"/>
    <cellStyle name="_Alw Budget 2007-08 Estimates_MPR June 08_Plant Budget 2009 PLAN B(Revised) - 08 11 2008 (2)_MPR Aug 09" xfId="489"/>
    <cellStyle name="_Alw Budget 2007-08 Estimates_MPR June 08_Plant Budget 2009 PLAN B(Revised) - 08 11 2008 (2)_MPR July 09" xfId="490"/>
    <cellStyle name="_Alw Budget 2007-08 Estimates_MPR June 08_Plant Budget 2009 PLAN B(Revised) - 08 11 2008 (2)_MPR June 09" xfId="491"/>
    <cellStyle name="_Alw Budget 2007-08 Estimates_MPR June 08_Plant Budget 2009 PLAN B(Revised) - 08 11 2008 (2)_MPR Sep 09" xfId="492"/>
    <cellStyle name="_Alw Budget 2007-08 Estimates_MPR June 08_Plant Budget 2009 PLAN B(Revised) - 08 11 2008 (2)_Plant Budget 2010_Template_Sanware DRAFT 3.1" xfId="493"/>
    <cellStyle name="_Alw Budget 2007-08 Estimates_MPR June 08_Plant Budget 2010_Template_Sanware DRAFT 3.1" xfId="494"/>
    <cellStyle name="_Alw Budget 2007-08 Estimates_MPR June 08_Production Monthly Phasing" xfId="495"/>
    <cellStyle name="_Alw Budget 2007-08 Estimates_MPR June 09" xfId="496"/>
    <cellStyle name="_Alw Budget 2007-08 Estimates_MPR Mar 09" xfId="497"/>
    <cellStyle name="_Alw Budget 2007-08 Estimates_MPR May 08" xfId="498"/>
    <cellStyle name="_Alw Budget 2007-08 Estimates_MPR May 08_A.2 YE Headcount Detail" xfId="499"/>
    <cellStyle name="_Alw Budget 2007-08 Estimates_MPR May 08_Alwar Cost per KG 2009 Budget plan B" xfId="500"/>
    <cellStyle name="_Alw Budget 2007-08 Estimates_MPR May 08_CPKG VARIANCE ANALYSIS NORMS FCST 2008" xfId="501"/>
    <cellStyle name="_Alw Budget 2007-08 Estimates_MPR May 08_Dec 09 HC (2)" xfId="502"/>
    <cellStyle name="_Alw Budget 2007-08 Estimates_MPR May 08_Dec 09 HC (2)_CPKG VARIANCE ANALYSIS NORMS FCST 2008" xfId="503"/>
    <cellStyle name="_Alw Budget 2007-08 Estimates_MPR May 08_Dec 09 HC (2)_HC FCST 2009" xfId="504"/>
    <cellStyle name="_Alw Budget 2007-08 Estimates_MPR May 08_Dec 09 HC (2)_HC Monthly Summary 2010" xfId="505"/>
    <cellStyle name="_Alw Budget 2007-08 Estimates_MPR May 08_Dec 09 HC (2)_MIS_Alw_0904" xfId="506"/>
    <cellStyle name="_Alw Budget 2007-08 Estimates_MPR May 08_Dec 09 HC (2)_MIS_Alw_0905" xfId="507"/>
    <cellStyle name="_Alw Budget 2007-08 Estimates_MPR May 08_Dec 09 HC (2)_MIS_Alw_0912" xfId="508"/>
    <cellStyle name="_Alw Budget 2007-08 Estimates_MPR May 08_Dec 09 HC (2)_MIS_Alw_1002" xfId="509"/>
    <cellStyle name="_Alw Budget 2007-08 Estimates_MPR May 08_Dec 09 HC (2)_MPR Aug 09" xfId="510"/>
    <cellStyle name="_Alw Budget 2007-08 Estimates_MPR May 08_Dec 09 HC (2)_MPR July 09" xfId="511"/>
    <cellStyle name="_Alw Budget 2007-08 Estimates_MPR May 08_Dec 09 HC (2)_MPR June 09" xfId="512"/>
    <cellStyle name="_Alw Budget 2007-08 Estimates_MPR May 08_Dec 09 HC (2)_MPR Sep 09" xfId="513"/>
    <cellStyle name="_Alw Budget 2007-08 Estimates_MPR May 08_Dec 09 HC (2)_Plant Budget 2010_Template_Sanware DRAFT 3.1" xfId="514"/>
    <cellStyle name="_Alw Budget 2007-08 Estimates_MPR May 08_HC FCST 2009" xfId="515"/>
    <cellStyle name="_Alw Budget 2007-08 Estimates_MPR May 08_HC Monthly Summary 2010" xfId="516"/>
    <cellStyle name="_Alw Budget 2007-08 Estimates_MPR May 08_MIS_Alw_0904" xfId="517"/>
    <cellStyle name="_Alw Budget 2007-08 Estimates_MPR May 08_MIS_Alw_0905" xfId="518"/>
    <cellStyle name="_Alw Budget 2007-08 Estimates_MPR May 08_MIS_Alw_0912" xfId="519"/>
    <cellStyle name="_Alw Budget 2007-08 Estimates_MPR May 08_MIS_Alw_1002" xfId="520"/>
    <cellStyle name="_Alw Budget 2007-08 Estimates_MPR May 08_MPR Aug 09" xfId="521"/>
    <cellStyle name="_Alw Budget 2007-08 Estimates_MPR May 08_MPR July 09" xfId="522"/>
    <cellStyle name="_Alw Budget 2007-08 Estimates_MPR May 08_MPR June 09" xfId="523"/>
    <cellStyle name="_Alw Budget 2007-08 Estimates_MPR May 08_MPR Sep 09" xfId="524"/>
    <cellStyle name="_Alw Budget 2007-08 Estimates_MPR May 08_Plant Budget 2009 PLAN B(Revised) - 08 11 2008 (2)" xfId="525"/>
    <cellStyle name="_Alw Budget 2007-08 Estimates_MPR May 08_Plant Budget 2009 PLAN B(Revised) - 08 11 2008 (2)_CPKG VARIANCE ANALYSIS NORMS FCST 2008" xfId="526"/>
    <cellStyle name="_Alw Budget 2007-08 Estimates_MPR May 08_Plant Budget 2009 PLAN B(Revised) - 08 11 2008 (2)_HC FCST 2009" xfId="527"/>
    <cellStyle name="_Alw Budget 2007-08 Estimates_MPR May 08_Plant Budget 2009 PLAN B(Revised) - 08 11 2008 (2)_HC Monthly Summary 2010" xfId="528"/>
    <cellStyle name="_Alw Budget 2007-08 Estimates_MPR May 08_Plant Budget 2009 PLAN B(Revised) - 08 11 2008 (2)_MIS_Alw_0904" xfId="529"/>
    <cellStyle name="_Alw Budget 2007-08 Estimates_MPR May 08_Plant Budget 2009 PLAN B(Revised) - 08 11 2008 (2)_MIS_Alw_0905" xfId="530"/>
    <cellStyle name="_Alw Budget 2007-08 Estimates_MPR May 08_Plant Budget 2009 PLAN B(Revised) - 08 11 2008 (2)_MIS_Alw_0912" xfId="531"/>
    <cellStyle name="_Alw Budget 2007-08 Estimates_MPR May 08_Plant Budget 2009 PLAN B(Revised) - 08 11 2008 (2)_MIS_Alw_1002" xfId="532"/>
    <cellStyle name="_Alw Budget 2007-08 Estimates_MPR May 08_Plant Budget 2009 PLAN B(Revised) - 08 11 2008 (2)_MPR Aug 09" xfId="533"/>
    <cellStyle name="_Alw Budget 2007-08 Estimates_MPR May 08_Plant Budget 2009 PLAN B(Revised) - 08 11 2008 (2)_MPR July 09" xfId="534"/>
    <cellStyle name="_Alw Budget 2007-08 Estimates_MPR May 08_Plant Budget 2009 PLAN B(Revised) - 08 11 2008 (2)_MPR June 09" xfId="535"/>
    <cellStyle name="_Alw Budget 2007-08 Estimates_MPR May 08_Plant Budget 2009 PLAN B(Revised) - 08 11 2008 (2)_MPR Sep 09" xfId="536"/>
    <cellStyle name="_Alw Budget 2007-08 Estimates_MPR May 08_Plant Budget 2009 PLAN B(Revised) - 08 11 2008 (2)_Plant Budget 2010_Template_Sanware DRAFT 3.1" xfId="537"/>
    <cellStyle name="_Alw Budget 2007-08 Estimates_MPR May 08_Plant Budget 2010_Template_Sanware DRAFT 3.1" xfId="538"/>
    <cellStyle name="_Alw Budget 2007-08 Estimates_MPR May 08_Production Monthly Phasing" xfId="539"/>
    <cellStyle name="_Alw Budget 2007-08 Estimates_MPR May 08_roca employee cost trend" xfId="540"/>
    <cellStyle name="_Alw Budget 2007-08 Estimates_MPR Nov 08" xfId="541"/>
    <cellStyle name="_Alw Budget 2007-08 Estimates_MPR Oct 08" xfId="542"/>
    <cellStyle name="_Alw Budget 2007-08 Estimates_MPR Oct 08_CPKG VARIANCE ANALYSIS NORMS FCST 2008" xfId="543"/>
    <cellStyle name="_Alw Budget 2007-08 Estimates_MPR Oct 08_HC FCST 2009" xfId="544"/>
    <cellStyle name="_Alw Budget 2007-08 Estimates_MPR Oct 08_HC Monthly Summary 2010" xfId="545"/>
    <cellStyle name="_Alw Budget 2007-08 Estimates_MPR Oct 08_MIS_Alw_0904" xfId="546"/>
    <cellStyle name="_Alw Budget 2007-08 Estimates_MPR Oct 08_MIS_Alw_0905" xfId="547"/>
    <cellStyle name="_Alw Budget 2007-08 Estimates_MPR Oct 08_MIS_Alw_0912" xfId="548"/>
    <cellStyle name="_Alw Budget 2007-08 Estimates_MPR Oct 08_MIS_Alw_1002" xfId="549"/>
    <cellStyle name="_Alw Budget 2007-08 Estimates_MPR Oct 08_MPR Aug 09" xfId="550"/>
    <cellStyle name="_Alw Budget 2007-08 Estimates_MPR Oct 08_MPR July 09" xfId="551"/>
    <cellStyle name="_Alw Budget 2007-08 Estimates_MPR Oct 08_MPR June 09" xfId="552"/>
    <cellStyle name="_Alw Budget 2007-08 Estimates_MPR Oct 08_MPR Sep 09" xfId="553"/>
    <cellStyle name="_Alw Budget 2007-08 Estimates_MPR Oct 08_Plant Budget 2010_Template_Sanware DRAFT 3.1" xfId="554"/>
    <cellStyle name="_Alw Budget 2007-08 Estimates_MPR Sep 09" xfId="555"/>
    <cellStyle name="_Alw Budget 2007-08 Estimates_MPR Sep.08_with Comments of Mr.ricardo" xfId="556"/>
    <cellStyle name="_Alw Budget 2007-08 Estimates_MPR Sep.08_with Comments of Mr.ricardo_A.2 YE Headcount Detail" xfId="557"/>
    <cellStyle name="_Alw Budget 2007-08 Estimates_MPR Sep.08_with Comments of Mr.ricardo_Alwar Cost per KG 2009 Budget plan B" xfId="558"/>
    <cellStyle name="_Alw Budget 2007-08 Estimates_MPR Sep.08_with Comments of Mr.ricardo_CPKG VARIANCE ANALYSIS NORMS FCST 2008" xfId="559"/>
    <cellStyle name="_Alw Budget 2007-08 Estimates_MPR Sep.08_with Comments of Mr.ricardo_Dec 09 HC (2)" xfId="560"/>
    <cellStyle name="_Alw Budget 2007-08 Estimates_MPR Sep.08_with Comments of Mr.ricardo_Dec 09 HC (2)_CPKG VARIANCE ANALYSIS NORMS FCST 2008" xfId="561"/>
    <cellStyle name="_Alw Budget 2007-08 Estimates_MPR Sep.08_with Comments of Mr.ricardo_Dec 09 HC (2)_HC FCST 2009" xfId="562"/>
    <cellStyle name="_Alw Budget 2007-08 Estimates_MPR Sep.08_with Comments of Mr.ricardo_Dec 09 HC (2)_HC Monthly Summary 2010" xfId="563"/>
    <cellStyle name="_Alw Budget 2007-08 Estimates_MPR Sep.08_with Comments of Mr.ricardo_Dec 09 HC (2)_MIS_Alw_0904" xfId="564"/>
    <cellStyle name="_Alw Budget 2007-08 Estimates_MPR Sep.08_with Comments of Mr.ricardo_Dec 09 HC (2)_MIS_Alw_0905" xfId="565"/>
    <cellStyle name="_Alw Budget 2007-08 Estimates_MPR Sep.08_with Comments of Mr.ricardo_Dec 09 HC (2)_MIS_Alw_0912" xfId="566"/>
    <cellStyle name="_Alw Budget 2007-08 Estimates_MPR Sep.08_with Comments of Mr.ricardo_Dec 09 HC (2)_MIS_Alw_1002" xfId="567"/>
    <cellStyle name="_Alw Budget 2007-08 Estimates_MPR Sep.08_with Comments of Mr.ricardo_Dec 09 HC (2)_MPR Aug 09" xfId="568"/>
    <cellStyle name="_Alw Budget 2007-08 Estimates_MPR Sep.08_with Comments of Mr.ricardo_Dec 09 HC (2)_MPR July 09" xfId="569"/>
    <cellStyle name="_Alw Budget 2007-08 Estimates_MPR Sep.08_with Comments of Mr.ricardo_Dec 09 HC (2)_MPR June 09" xfId="570"/>
    <cellStyle name="_Alw Budget 2007-08 Estimates_MPR Sep.08_with Comments of Mr.ricardo_Dec 09 HC (2)_MPR Sep 09" xfId="571"/>
    <cellStyle name="_Alw Budget 2007-08 Estimates_MPR Sep.08_with Comments of Mr.ricardo_Dec 09 HC (2)_Plant Budget 2010_Template_Sanware DRAFT 3.1" xfId="572"/>
    <cellStyle name="_Alw Budget 2007-08 Estimates_MPR Sep.08_with Comments of Mr.ricardo_HC FCST 2009" xfId="573"/>
    <cellStyle name="_Alw Budget 2007-08 Estimates_MPR Sep.08_with Comments of Mr.ricardo_HC Monthly Summary 2010" xfId="574"/>
    <cellStyle name="_Alw Budget 2007-08 Estimates_MPR Sep.08_with Comments of Mr.ricardo_MIS_Alw_0904" xfId="575"/>
    <cellStyle name="_Alw Budget 2007-08 Estimates_MPR Sep.08_with Comments of Mr.ricardo_MIS_Alw_0905" xfId="576"/>
    <cellStyle name="_Alw Budget 2007-08 Estimates_MPR Sep.08_with Comments of Mr.ricardo_MIS_Alw_0912" xfId="577"/>
    <cellStyle name="_Alw Budget 2007-08 Estimates_MPR Sep.08_with Comments of Mr.ricardo_MIS_Alw_1002" xfId="578"/>
    <cellStyle name="_Alw Budget 2007-08 Estimates_MPR Sep.08_with Comments of Mr.ricardo_MPR Aug 09" xfId="579"/>
    <cellStyle name="_Alw Budget 2007-08 Estimates_MPR Sep.08_with Comments of Mr.ricardo_MPR July 09" xfId="580"/>
    <cellStyle name="_Alw Budget 2007-08 Estimates_MPR Sep.08_with Comments of Mr.ricardo_MPR June 09" xfId="581"/>
    <cellStyle name="_Alw Budget 2007-08 Estimates_MPR Sep.08_with Comments of Mr.ricardo_MPR Sep 09" xfId="582"/>
    <cellStyle name="_Alw Budget 2007-08 Estimates_MPR Sep.08_with Comments of Mr.ricardo_Plant Budget 2009 PLAN B(Revised) - 08 11 2008 (2)" xfId="583"/>
    <cellStyle name="_Alw Budget 2007-08 Estimates_MPR Sep.08_with Comments of Mr.ricardo_Plant Budget 2009 PLAN B(Revised) - 08 11 2008 (2)_CPKG VARIANCE ANALYSIS NORMS FCST 2008" xfId="584"/>
    <cellStyle name="_Alw Budget 2007-08 Estimates_MPR Sep.08_with Comments of Mr.ricardo_Plant Budget 2009 PLAN B(Revised) - 08 11 2008 (2)_HC FCST 2009" xfId="585"/>
    <cellStyle name="_Alw Budget 2007-08 Estimates_MPR Sep.08_with Comments of Mr.ricardo_Plant Budget 2009 PLAN B(Revised) - 08 11 2008 (2)_HC Monthly Summary 2010" xfId="586"/>
    <cellStyle name="_Alw Budget 2007-08 Estimates_MPR Sep.08_with Comments of Mr.ricardo_Plant Budget 2009 PLAN B(Revised) - 08 11 2008 (2)_MIS_Alw_0904" xfId="587"/>
    <cellStyle name="_Alw Budget 2007-08 Estimates_MPR Sep.08_with Comments of Mr.ricardo_Plant Budget 2009 PLAN B(Revised) - 08 11 2008 (2)_MIS_Alw_0905" xfId="588"/>
    <cellStyle name="_Alw Budget 2007-08 Estimates_MPR Sep.08_with Comments of Mr.ricardo_Plant Budget 2009 PLAN B(Revised) - 08 11 2008 (2)_MIS_Alw_0912" xfId="589"/>
    <cellStyle name="_Alw Budget 2007-08 Estimates_MPR Sep.08_with Comments of Mr.ricardo_Plant Budget 2009 PLAN B(Revised) - 08 11 2008 (2)_MIS_Alw_1002" xfId="590"/>
    <cellStyle name="_Alw Budget 2007-08 Estimates_MPR Sep.08_with Comments of Mr.ricardo_Plant Budget 2009 PLAN B(Revised) - 08 11 2008 (2)_MPR Aug 09" xfId="591"/>
    <cellStyle name="_Alw Budget 2007-08 Estimates_MPR Sep.08_with Comments of Mr.ricardo_Plant Budget 2009 PLAN B(Revised) - 08 11 2008 (2)_MPR July 09" xfId="592"/>
    <cellStyle name="_Alw Budget 2007-08 Estimates_MPR Sep.08_with Comments of Mr.ricardo_Plant Budget 2009 PLAN B(Revised) - 08 11 2008 (2)_MPR June 09" xfId="593"/>
    <cellStyle name="_Alw Budget 2007-08 Estimates_MPR Sep.08_with Comments of Mr.ricardo_Plant Budget 2009 PLAN B(Revised) - 08 11 2008 (2)_MPR Sep 09" xfId="594"/>
    <cellStyle name="_Alw Budget 2007-08 Estimates_MPR Sep.08_with Comments of Mr.ricardo_Plant Budget 2009 PLAN B(Revised) - 08 11 2008 (2)_Plant Budget 2010_Template_Sanware DRAFT 3.1" xfId="595"/>
    <cellStyle name="_Alw Budget 2007-08 Estimates_MPR Sep.08_with Comments of Mr.ricardo_Plant Budget 2010_Template_Sanware DRAFT 3.1" xfId="596"/>
    <cellStyle name="_Alw Budget 2007-08 Estimates_MPR Sep.08_with Comments of Mr.ricardo_Production Monthly Phasing" xfId="597"/>
    <cellStyle name="_Alw Budget 2007-08 Estimates_Plant Budget 2009 PLAN B(Revised) - 08 11 2008 (2)" xfId="598"/>
    <cellStyle name="_Alw Budget 2007-08 Estimates_Plant Budget 2009 PLAN B(Revised) - 08 11 2008 (2)_cost sheet matrix 2010" xfId="599"/>
    <cellStyle name="_Alw Budget 2007-08 Estimates_Plant Budget 2009 PLAN B(Revised) - 08 11 2008 (2)_CPKG VARIANCE ANALYSIS NORMS FCST 2008" xfId="600"/>
    <cellStyle name="_Alw Budget 2007-08 Estimates_Plant Budget 2009 PLAN B(Revised) - 08 11 2008 (2)_CPKG_Final" xfId="601"/>
    <cellStyle name="_Alw Budget 2007-08 Estimates_Plant Budget 2009 PLAN B(Revised) - 08 11 2008 (2)_CPKG_Final_CPKG VARIANCE ANALYSIS NORMS FCST 2008" xfId="602"/>
    <cellStyle name="_Alw Budget 2007-08 Estimates_Plant Budget 2009 PLAN B(Revised) - 08 11 2008 (2)_CPKG_Final_Head Count Monthly" xfId="603"/>
    <cellStyle name="_Alw Budget 2007-08 Estimates_Plant Budget 2009 PLAN B(Revised) - 08 11 2008 (2)_CPKG_Final_SBU Data Roca_Apr 09 new" xfId="604"/>
    <cellStyle name="_Alw Budget 2007-08 Estimates_Plant Budget 2009 PLAN B(Revised) - 08 11 2008 (2)_CPKG_Final_SBU Data Roca_Aug 2009" xfId="605"/>
    <cellStyle name="_Alw Budget 2007-08 Estimates_Plant Budget 2009 PLAN B(Revised) - 08 11 2008 (2)_CPKG_Final_SBU Data Roca_July 2009" xfId="606"/>
    <cellStyle name="_Alw Budget 2007-08 Estimates_Plant Budget 2009 PLAN B(Revised) - 08 11 2008 (2)_CPKG_Final_SBU Data Roca_June 2009" xfId="607"/>
    <cellStyle name="_Alw Budget 2007-08 Estimates_Plant Budget 2009 PLAN B(Revised) - 08 11 2008 (2)_CPKG_Final_SBU Data Roca_May 09" xfId="608"/>
    <cellStyle name="_Alw Budget 2007-08 Estimates_Plant Budget 2009 PLAN B(Revised) - 08 11 2008 (2)_CPKG_Final_SBU Data Roca_Sep 2009" xfId="609"/>
    <cellStyle name="_Alw Budget 2007-08 Estimates_Plant Budget 2009 PLAN B(Revised) - 08 11 2008 (2)_GP M&amp;A &amp; Other Cost" xfId="610"/>
    <cellStyle name="_Alw Budget 2007-08 Estimates_Plant Budget 2009 PLAN B(Revised) - 08 11 2008 (2)_GP M&amp;A &amp; Other Cost_CPKG VARIANCE ANALYSIS NORMS FCST 2008" xfId="611"/>
    <cellStyle name="_Alw Budget 2007-08 Estimates_Plant Budget 2009 PLAN B(Revised) - 08 11 2008 (2)_GP M&amp;A &amp; Other Cost_Head Count Monthly" xfId="612"/>
    <cellStyle name="_Alw Budget 2007-08 Estimates_Plant Budget 2009 PLAN B(Revised) - 08 11 2008 (2)_GP M&amp;A &amp; Other Cost_SBU Data Roca_Apr 09 new" xfId="613"/>
    <cellStyle name="_Alw Budget 2007-08 Estimates_Plant Budget 2009 PLAN B(Revised) - 08 11 2008 (2)_GP M&amp;A &amp; Other Cost_SBU Data Roca_Aug 2009" xfId="614"/>
    <cellStyle name="_Alw Budget 2007-08 Estimates_Plant Budget 2009 PLAN B(Revised) - 08 11 2008 (2)_GP M&amp;A &amp; Other Cost_SBU Data Roca_July 2009" xfId="615"/>
    <cellStyle name="_Alw Budget 2007-08 Estimates_Plant Budget 2009 PLAN B(Revised) - 08 11 2008 (2)_GP M&amp;A &amp; Other Cost_SBU Data Roca_June 2009" xfId="616"/>
    <cellStyle name="_Alw Budget 2007-08 Estimates_Plant Budget 2009 PLAN B(Revised) - 08 11 2008 (2)_GP M&amp;A &amp; Other Cost_SBU Data Roca_May 09" xfId="617"/>
    <cellStyle name="_Alw Budget 2007-08 Estimates_Plant Budget 2009 PLAN B(Revised) - 08 11 2008 (2)_GP M&amp;A &amp; Other Cost_SBU Data Roca_Sep 2009" xfId="618"/>
    <cellStyle name="_Alw Budget 2007-08 Estimates_Plant Budget 2009 PLAN B(Revised) - 08 11 2008 (2)_HC FCST 2009" xfId="619"/>
    <cellStyle name="_Alw Budget 2007-08 Estimates_Plant Budget 2009 PLAN B(Revised) - 08 11 2008 (2)_HC Monthly Summary 2010" xfId="620"/>
    <cellStyle name="_Alw Budget 2007-08 Estimates_Plant Budget 2009 PLAN B(Revised) - 08 11 2008 (2)_MIS_Alw_0901" xfId="621"/>
    <cellStyle name="_Alw Budget 2007-08 Estimates_Plant Budget 2009 PLAN B(Revised) - 08 11 2008 (2)_MIS_Alw_0902" xfId="622"/>
    <cellStyle name="_Alw Budget 2007-08 Estimates_Plant Budget 2009 PLAN B(Revised) - 08 11 2008 (2)_MIS_Alw_0902 (2)" xfId="623"/>
    <cellStyle name="_Alw Budget 2007-08 Estimates_Plant Budget 2009 PLAN B(Revised) - 08 11 2008 (2)_MIS_Alw_0903" xfId="624"/>
    <cellStyle name="_Alw Budget 2007-08 Estimates_Plant Budget 2009 PLAN B(Revised) - 08 11 2008 (2)_MIS_Alw_0904" xfId="625"/>
    <cellStyle name="_Alw Budget 2007-08 Estimates_Plant Budget 2009 PLAN B(Revised) - 08 11 2008 (2)_MIS_Alw_0905" xfId="626"/>
    <cellStyle name="_Alw Budget 2007-08 Estimates_Plant Budget 2009 PLAN B(Revised) - 08 11 2008 (2)_MIS_Alw_0912" xfId="627"/>
    <cellStyle name="_Alw Budget 2007-08 Estimates_Plant Budget 2009 PLAN B(Revised) - 08 11 2008 (2)_MIS_Alw_1002" xfId="628"/>
    <cellStyle name="_Alw Budget 2007-08 Estimates_Plant Budget 2009 PLAN B(Revised) - 08 11 2008 (2)_MPR Aug 09" xfId="629"/>
    <cellStyle name="_Alw Budget 2007-08 Estimates_Plant Budget 2009 PLAN B(Revised) - 08 11 2008 (2)_MPR July 09" xfId="630"/>
    <cellStyle name="_Alw Budget 2007-08 Estimates_Plant Budget 2009 PLAN B(Revised) - 08 11 2008 (2)_MPR June 09" xfId="631"/>
    <cellStyle name="_Alw Budget 2007-08 Estimates_Plant Budget 2009 PLAN B(Revised) - 08 11 2008 (2)_MPR Sep 09" xfId="632"/>
    <cellStyle name="_Alw Budget 2007-08 Estimates_Plant Budget 2009 PLAN B(Revised) - 08 11 2008 (2)_Plant Budget 2010_Template_Sanware DRAFT 3.1" xfId="633"/>
    <cellStyle name="_Alw Budget 2007-08 Estimates_Plant Budget 2009 PLAN B(Revised) - 08 11 2008 (2)_SBU Data Roca_Apr 09 new" xfId="634"/>
    <cellStyle name="_Alw Budget 2007-08 Estimates_Plant Budget 2009 PLAN B(Revised) - 08 11 2008 (2)_SBU Data Roca_Feb 09" xfId="635"/>
    <cellStyle name="_Alw Budget 2007-08 Estimates_Plant Budget 2009 PLAN B(Revised) - 08 11 2008 (2)_SBU Data Roca_Jan 09" xfId="636"/>
    <cellStyle name="_Alw Budget 2007-08 Estimates_Plant Budget 2009 PLAN B(Revised) - 08 11 2008 (2)_SBU Data Roca_Mar 09" xfId="637"/>
    <cellStyle name="_Alw Budget 2007-08 Estimates_Plant Budget 2010_Template_Sanware DRAFT 3.1" xfId="638"/>
    <cellStyle name="_Alw Budget 2007-08 Estimates_Production Monthly Phasing" xfId="639"/>
    <cellStyle name="_Alw Budget 2007-08 Estimates_roca employee cost trend" xfId="640"/>
    <cellStyle name="_Alw Budget 2007-08 Estimates_SBU Data Roca_Apr 09 new" xfId="641"/>
    <cellStyle name="_Alw Budget 2007-08 Estimates_SBU Data Roca_Aug 2009" xfId="642"/>
    <cellStyle name="_Alw Budget 2007-08 Estimates_SBU Data Roca_July 2009" xfId="643"/>
    <cellStyle name="_Alw Budget 2007-08 Estimates_SBU Data Roca_June 2009" xfId="644"/>
    <cellStyle name="_Alw Budget 2007-08 Estimates_SBU Data Roca_May 09" xfId="645"/>
    <cellStyle name="_Alw Budget 2007-08 Estimates_SBU Data Roca_Sep 2009" xfId="646"/>
    <cellStyle name="_AP PRPL - Corporate Marketing 13112008" xfId="647"/>
    <cellStyle name="_Book1" xfId="648"/>
    <cellStyle name="_Book1 (7)" xfId="649"/>
    <cellStyle name="_Book1 (7)_A.2 YE Headcount Detail" xfId="650"/>
    <cellStyle name="_Book1 (7)_Alwar Cost per KG 2009 Budget plan B" xfId="651"/>
    <cellStyle name="_Book1 (7)_CPKG VARIANCE ANALYSIS NORMS FCST 2008" xfId="652"/>
    <cellStyle name="_Book1 (7)_CTC 2009" xfId="653"/>
    <cellStyle name="_Book1 (7)_Dec 09 HC (2)" xfId="654"/>
    <cellStyle name="_Book1 (7)_Dec 09 HC (2)_cost sheet matrix 2010" xfId="655"/>
    <cellStyle name="_Book1 (7)_Dec 09 HC (2)_CPKG VARIANCE ANALYSIS NORMS FCST 2008" xfId="656"/>
    <cellStyle name="_Book1 (7)_Dec 09 HC (2)_CPKG_Final" xfId="657"/>
    <cellStyle name="_Book1 (7)_Dec 09 HC (2)_CPKG_Final_CPKG VARIANCE ANALYSIS NORMS FCST 2008" xfId="658"/>
    <cellStyle name="_Book1 (7)_Dec 09 HC (2)_CPKG_Final_Head Count Monthly" xfId="659"/>
    <cellStyle name="_Book1 (7)_Dec 09 HC (2)_CPKG_Final_SBU Data Roca_Apr 09 new" xfId="660"/>
    <cellStyle name="_Book1 (7)_Dec 09 HC (2)_CPKG_Final_SBU Data Roca_Aug 2009" xfId="661"/>
    <cellStyle name="_Book1 (7)_Dec 09 HC (2)_CPKG_Final_SBU Data Roca_July 2009" xfId="662"/>
    <cellStyle name="_Book1 (7)_Dec 09 HC (2)_CPKG_Final_SBU Data Roca_June 2009" xfId="663"/>
    <cellStyle name="_Book1 (7)_Dec 09 HC (2)_CPKG_Final_SBU Data Roca_May 09" xfId="664"/>
    <cellStyle name="_Book1 (7)_Dec 09 HC (2)_CPKG_Final_SBU Data Roca_Sep 2009" xfId="665"/>
    <cellStyle name="_Book1 (7)_Dec 09 HC (2)_GP M&amp;A &amp; Other Cost" xfId="666"/>
    <cellStyle name="_Book1 (7)_Dec 09 HC (2)_GP M&amp;A &amp; Other Cost_CPKG VARIANCE ANALYSIS NORMS FCST 2008" xfId="667"/>
    <cellStyle name="_Book1 (7)_Dec 09 HC (2)_GP M&amp;A &amp; Other Cost_Head Count Monthly" xfId="668"/>
    <cellStyle name="_Book1 (7)_Dec 09 HC (2)_GP M&amp;A &amp; Other Cost_SBU Data Roca_Apr 09 new" xfId="669"/>
    <cellStyle name="_Book1 (7)_Dec 09 HC (2)_GP M&amp;A &amp; Other Cost_SBU Data Roca_Aug 2009" xfId="670"/>
    <cellStyle name="_Book1 (7)_Dec 09 HC (2)_GP M&amp;A &amp; Other Cost_SBU Data Roca_July 2009" xfId="671"/>
    <cellStyle name="_Book1 (7)_Dec 09 HC (2)_GP M&amp;A &amp; Other Cost_SBU Data Roca_June 2009" xfId="672"/>
    <cellStyle name="_Book1 (7)_Dec 09 HC (2)_GP M&amp;A &amp; Other Cost_SBU Data Roca_May 09" xfId="673"/>
    <cellStyle name="_Book1 (7)_Dec 09 HC (2)_GP M&amp;A &amp; Other Cost_SBU Data Roca_Sep 2009" xfId="674"/>
    <cellStyle name="_Book1 (7)_Dec 09 HC (2)_HC FCST 2009" xfId="675"/>
    <cellStyle name="_Book1 (7)_Dec 09 HC (2)_HC Monthly Summary 2010" xfId="676"/>
    <cellStyle name="_Book1 (7)_Dec 09 HC (2)_MIS_Alw_0901" xfId="677"/>
    <cellStyle name="_Book1 (7)_Dec 09 HC (2)_MIS_Alw_0902" xfId="678"/>
    <cellStyle name="_Book1 (7)_Dec 09 HC (2)_MIS_Alw_0902 (2)" xfId="679"/>
    <cellStyle name="_Book1 (7)_Dec 09 HC (2)_MIS_Alw_0903" xfId="680"/>
    <cellStyle name="_Book1 (7)_Dec 09 HC (2)_MIS_Alw_0904" xfId="681"/>
    <cellStyle name="_Book1 (7)_Dec 09 HC (2)_MIS_Alw_0905" xfId="682"/>
    <cellStyle name="_Book1 (7)_Dec 09 HC (2)_MIS_Alw_0912" xfId="683"/>
    <cellStyle name="_Book1 (7)_Dec 09 HC (2)_MIS_Alw_1002" xfId="684"/>
    <cellStyle name="_Book1 (7)_Dec 09 HC (2)_MPR Aug 09" xfId="685"/>
    <cellStyle name="_Book1 (7)_Dec 09 HC (2)_MPR July 09" xfId="686"/>
    <cellStyle name="_Book1 (7)_Dec 09 HC (2)_MPR June 09" xfId="687"/>
    <cellStyle name="_Book1 (7)_Dec 09 HC (2)_MPR Sep 09" xfId="688"/>
    <cellStyle name="_Book1 (7)_Dec 09 HC (2)_Plant Budget 2010_Template_Sanware DRAFT 3.1" xfId="689"/>
    <cellStyle name="_Book1 (7)_Dec 09 HC (2)_SBU Data Roca_Apr 09 new" xfId="690"/>
    <cellStyle name="_Book1 (7)_Dec 09 HC (2)_SBU Data Roca_Feb 09" xfId="691"/>
    <cellStyle name="_Book1 (7)_Dec 09 HC (2)_SBU Data Roca_Jan 09" xfId="692"/>
    <cellStyle name="_Book1 (7)_Dec 09 HC (2)_SBU Data Roca_Mar 09" xfId="693"/>
    <cellStyle name="_Book1 (7)_HC FCST 2009" xfId="694"/>
    <cellStyle name="_Book1 (7)_HC Monthly Summary 2010" xfId="695"/>
    <cellStyle name="_Book1 (7)_Head Count Monthly" xfId="696"/>
    <cellStyle name="_Book1 (7)_MIS_Alw_0901" xfId="697"/>
    <cellStyle name="_Book1 (7)_MIS_Alw_0902" xfId="698"/>
    <cellStyle name="_Book1 (7)_MIS_Alw_0902 (2)" xfId="699"/>
    <cellStyle name="_Book1 (7)_MIS_Alw_0903" xfId="700"/>
    <cellStyle name="_Book1 (7)_MIS_Alw_0904" xfId="701"/>
    <cellStyle name="_Book1 (7)_MIS_Alw_0905" xfId="702"/>
    <cellStyle name="_Book1 (7)_MIS_Alw_0912" xfId="703"/>
    <cellStyle name="_Book1 (7)_MIS_Alw_1002" xfId="704"/>
    <cellStyle name="_Book1 (7)_MPR Apr 09" xfId="705"/>
    <cellStyle name="_Book1 (7)_mpr aug 08" xfId="706"/>
    <cellStyle name="_Book1 (7)_mpr aug 08_A.2 YE Headcount Detail" xfId="707"/>
    <cellStyle name="_Book1 (7)_mpr aug 08_Alwar Cost per KG 2009 Budget plan B" xfId="708"/>
    <cellStyle name="_Book1 (7)_mpr aug 08_CPKG VARIANCE ANALYSIS NORMS FCST 2008" xfId="709"/>
    <cellStyle name="_Book1 (7)_mpr aug 08_Dec 09 HC (2)" xfId="710"/>
    <cellStyle name="_Book1 (7)_mpr aug 08_Dec 09 HC (2)_CPKG VARIANCE ANALYSIS NORMS FCST 2008" xfId="711"/>
    <cellStyle name="_Book1 (7)_mpr aug 08_Dec 09 HC (2)_HC FCST 2009" xfId="712"/>
    <cellStyle name="_Book1 (7)_mpr aug 08_Dec 09 HC (2)_HC Monthly Summary 2010" xfId="713"/>
    <cellStyle name="_Book1 (7)_mpr aug 08_Dec 09 HC (2)_MIS_Alw_0904" xfId="714"/>
    <cellStyle name="_Book1 (7)_mpr aug 08_Dec 09 HC (2)_MIS_Alw_0905" xfId="715"/>
    <cellStyle name="_Book1 (7)_mpr aug 08_Dec 09 HC (2)_MIS_Alw_0912" xfId="716"/>
    <cellStyle name="_Book1 (7)_mpr aug 08_Dec 09 HC (2)_MIS_Alw_1002" xfId="717"/>
    <cellStyle name="_Book1 (7)_mpr aug 08_Dec 09 HC (2)_MPR Aug 09" xfId="718"/>
    <cellStyle name="_Book1 (7)_mpr aug 08_Dec 09 HC (2)_MPR July 09" xfId="719"/>
    <cellStyle name="_Book1 (7)_mpr aug 08_Dec 09 HC (2)_MPR June 09" xfId="720"/>
    <cellStyle name="_Book1 (7)_mpr aug 08_Dec 09 HC (2)_MPR Sep 09" xfId="721"/>
    <cellStyle name="_Book1 (7)_mpr aug 08_Dec 09 HC (2)_Plant Budget 2010_Template_Sanware DRAFT 3.1" xfId="722"/>
    <cellStyle name="_Book1 (7)_mpr aug 08_HC FCST 2009" xfId="723"/>
    <cellStyle name="_Book1 (7)_mpr aug 08_HC Monthly Summary 2010" xfId="724"/>
    <cellStyle name="_Book1 (7)_mpr aug 08_MIS_Alw_0904" xfId="725"/>
    <cellStyle name="_Book1 (7)_mpr aug 08_MIS_Alw_0905" xfId="726"/>
    <cellStyle name="_Book1 (7)_mpr aug 08_MIS_Alw_0912" xfId="727"/>
    <cellStyle name="_Book1 (7)_mpr aug 08_MIS_Alw_1002" xfId="728"/>
    <cellStyle name="_Book1 (7)_mpr aug 08_MPR Aug 09" xfId="729"/>
    <cellStyle name="_Book1 (7)_mpr aug 08_MPR July 09" xfId="730"/>
    <cellStyle name="_Book1 (7)_mpr aug 08_MPR June 09" xfId="731"/>
    <cellStyle name="_Book1 (7)_mpr aug 08_MPR Sep 09" xfId="732"/>
    <cellStyle name="_Book1 (7)_mpr aug 08_Plant Budget 2009 PLAN B(Revised) - 08 11 2008 (2)" xfId="733"/>
    <cellStyle name="_Book1 (7)_mpr aug 08_Plant Budget 2009 PLAN B(Revised) - 08 11 2008 (2)_CPKG VARIANCE ANALYSIS NORMS FCST 2008" xfId="734"/>
    <cellStyle name="_Book1 (7)_mpr aug 08_Plant Budget 2009 PLAN B(Revised) - 08 11 2008 (2)_HC FCST 2009" xfId="735"/>
    <cellStyle name="_Book1 (7)_mpr aug 08_Plant Budget 2009 PLAN B(Revised) - 08 11 2008 (2)_HC Monthly Summary 2010" xfId="736"/>
    <cellStyle name="_Book1 (7)_mpr aug 08_Plant Budget 2009 PLAN B(Revised) - 08 11 2008 (2)_MIS_Alw_0904" xfId="737"/>
    <cellStyle name="_Book1 (7)_mpr aug 08_Plant Budget 2009 PLAN B(Revised) - 08 11 2008 (2)_MIS_Alw_0905" xfId="738"/>
    <cellStyle name="_Book1 (7)_mpr aug 08_Plant Budget 2009 PLAN B(Revised) - 08 11 2008 (2)_MIS_Alw_0912" xfId="739"/>
    <cellStyle name="_Book1 (7)_mpr aug 08_Plant Budget 2009 PLAN B(Revised) - 08 11 2008 (2)_MIS_Alw_1002" xfId="740"/>
    <cellStyle name="_Book1 (7)_mpr aug 08_Plant Budget 2009 PLAN B(Revised) - 08 11 2008 (2)_MPR Aug 09" xfId="741"/>
    <cellStyle name="_Book1 (7)_mpr aug 08_Plant Budget 2009 PLAN B(Revised) - 08 11 2008 (2)_MPR July 09" xfId="742"/>
    <cellStyle name="_Book1 (7)_mpr aug 08_Plant Budget 2009 PLAN B(Revised) - 08 11 2008 (2)_MPR June 09" xfId="743"/>
    <cellStyle name="_Book1 (7)_mpr aug 08_Plant Budget 2009 PLAN B(Revised) - 08 11 2008 (2)_MPR Sep 09" xfId="744"/>
    <cellStyle name="_Book1 (7)_mpr aug 08_Plant Budget 2009 PLAN B(Revised) - 08 11 2008 (2)_Plant Budget 2010_Template_Sanware DRAFT 3.1" xfId="745"/>
    <cellStyle name="_Book1 (7)_mpr aug 08_Plant Budget 2010_Template_Sanware DRAFT 3.1" xfId="746"/>
    <cellStyle name="_Book1 (7)_mpr aug 08_Production Monthly Phasing" xfId="747"/>
    <cellStyle name="_Book1 (7)_MPR Aug 09" xfId="748"/>
    <cellStyle name="_Book1 (7)_MPR Dec 08" xfId="749"/>
    <cellStyle name="_Book1 (7)_MPR Feb 09" xfId="750"/>
    <cellStyle name="_Book1 (7)_MPR Jan 09" xfId="751"/>
    <cellStyle name="_Book1 (7)_mpr july 08" xfId="752"/>
    <cellStyle name="_Book1 (7)_mpr july 08_A.2 YE Headcount Detail" xfId="753"/>
    <cellStyle name="_Book1 (7)_mpr july 08_Alwar Cost per KG 2009 Budget plan B" xfId="754"/>
    <cellStyle name="_Book1 (7)_mpr july 08_CPKG VARIANCE ANALYSIS NORMS FCST 2008" xfId="755"/>
    <cellStyle name="_Book1 (7)_mpr july 08_Dec 09 HC (2)" xfId="756"/>
    <cellStyle name="_Book1 (7)_mpr july 08_Dec 09 HC (2)_CPKG VARIANCE ANALYSIS NORMS FCST 2008" xfId="757"/>
    <cellStyle name="_Book1 (7)_mpr july 08_Dec 09 HC (2)_HC FCST 2009" xfId="758"/>
    <cellStyle name="_Book1 (7)_mpr july 08_Dec 09 HC (2)_HC Monthly Summary 2010" xfId="759"/>
    <cellStyle name="_Book1 (7)_mpr july 08_Dec 09 HC (2)_MIS_Alw_0904" xfId="760"/>
    <cellStyle name="_Book1 (7)_mpr july 08_Dec 09 HC (2)_MIS_Alw_0905" xfId="761"/>
    <cellStyle name="_Book1 (7)_mpr july 08_Dec 09 HC (2)_MIS_Alw_0912" xfId="762"/>
    <cellStyle name="_Book1 (7)_mpr july 08_Dec 09 HC (2)_MIS_Alw_1002" xfId="763"/>
    <cellStyle name="_Book1 (7)_mpr july 08_Dec 09 HC (2)_MPR Aug 09" xfId="764"/>
    <cellStyle name="_Book1 (7)_mpr july 08_Dec 09 HC (2)_MPR July 09" xfId="765"/>
    <cellStyle name="_Book1 (7)_mpr july 08_Dec 09 HC (2)_MPR June 09" xfId="766"/>
    <cellStyle name="_Book1 (7)_mpr july 08_Dec 09 HC (2)_MPR Sep 09" xfId="767"/>
    <cellStyle name="_Book1 (7)_mpr july 08_Dec 09 HC (2)_Plant Budget 2010_Template_Sanware DRAFT 3.1" xfId="768"/>
    <cellStyle name="_Book1 (7)_mpr july 08_HC FCST 2009" xfId="769"/>
    <cellStyle name="_Book1 (7)_mpr july 08_HC Monthly Summary 2010" xfId="770"/>
    <cellStyle name="_Book1 (7)_mpr july 08_MIS_Alw_0904" xfId="771"/>
    <cellStyle name="_Book1 (7)_mpr july 08_MIS_Alw_0905" xfId="772"/>
    <cellStyle name="_Book1 (7)_mpr july 08_MIS_Alw_0912" xfId="773"/>
    <cellStyle name="_Book1 (7)_mpr july 08_MIS_Alw_1002" xfId="774"/>
    <cellStyle name="_Book1 (7)_mpr july 08_MPR Aug 09" xfId="775"/>
    <cellStyle name="_Book1 (7)_mpr july 08_MPR July 09" xfId="776"/>
    <cellStyle name="_Book1 (7)_mpr july 08_MPR June 09" xfId="777"/>
    <cellStyle name="_Book1 (7)_mpr july 08_MPR Sep 09" xfId="778"/>
    <cellStyle name="_Book1 (7)_mpr july 08_Plant Budget 2009 PLAN B(Revised) - 08 11 2008 (2)" xfId="779"/>
    <cellStyle name="_Book1 (7)_mpr july 08_Plant Budget 2009 PLAN B(Revised) - 08 11 2008 (2)_CPKG VARIANCE ANALYSIS NORMS FCST 2008" xfId="780"/>
    <cellStyle name="_Book1 (7)_mpr july 08_Plant Budget 2009 PLAN B(Revised) - 08 11 2008 (2)_HC FCST 2009" xfId="781"/>
    <cellStyle name="_Book1 (7)_mpr july 08_Plant Budget 2009 PLAN B(Revised) - 08 11 2008 (2)_HC Monthly Summary 2010" xfId="782"/>
    <cellStyle name="_Book1 (7)_mpr july 08_Plant Budget 2009 PLAN B(Revised) - 08 11 2008 (2)_MIS_Alw_0904" xfId="783"/>
    <cellStyle name="_Book1 (7)_mpr july 08_Plant Budget 2009 PLAN B(Revised) - 08 11 2008 (2)_MIS_Alw_0905" xfId="784"/>
    <cellStyle name="_Book1 (7)_mpr july 08_Plant Budget 2009 PLAN B(Revised) - 08 11 2008 (2)_MIS_Alw_0912" xfId="785"/>
    <cellStyle name="_Book1 (7)_mpr july 08_Plant Budget 2009 PLAN B(Revised) - 08 11 2008 (2)_MIS_Alw_1002" xfId="786"/>
    <cellStyle name="_Book1 (7)_mpr july 08_Plant Budget 2009 PLAN B(Revised) - 08 11 2008 (2)_MPR Aug 09" xfId="787"/>
    <cellStyle name="_Book1 (7)_mpr july 08_Plant Budget 2009 PLAN B(Revised) - 08 11 2008 (2)_MPR July 09" xfId="788"/>
    <cellStyle name="_Book1 (7)_mpr july 08_Plant Budget 2009 PLAN B(Revised) - 08 11 2008 (2)_MPR June 09" xfId="789"/>
    <cellStyle name="_Book1 (7)_mpr july 08_Plant Budget 2009 PLAN B(Revised) - 08 11 2008 (2)_MPR Sep 09" xfId="790"/>
    <cellStyle name="_Book1 (7)_mpr july 08_Plant Budget 2009 PLAN B(Revised) - 08 11 2008 (2)_Plant Budget 2010_Template_Sanware DRAFT 3.1" xfId="791"/>
    <cellStyle name="_Book1 (7)_mpr july 08_Plant Budget 2010_Template_Sanware DRAFT 3.1" xfId="792"/>
    <cellStyle name="_Book1 (7)_mpr july 08_Production Monthly Phasing" xfId="793"/>
    <cellStyle name="_Book1 (7)_MPR July 09" xfId="794"/>
    <cellStyle name="_Book1 (7)_MPR June 08" xfId="795"/>
    <cellStyle name="_Book1 (7)_MPR June 08_A.2 YE Headcount Detail" xfId="796"/>
    <cellStyle name="_Book1 (7)_MPR June 08_Alwar Cost per KG 2009 Budget plan B" xfId="797"/>
    <cellStyle name="_Book1 (7)_MPR June 08_CPKG VARIANCE ANALYSIS NORMS FCST 2008" xfId="798"/>
    <cellStyle name="_Book1 (7)_MPR June 08_Dec 09 HC (2)" xfId="799"/>
    <cellStyle name="_Book1 (7)_MPR June 08_Dec 09 HC (2)_CPKG VARIANCE ANALYSIS NORMS FCST 2008" xfId="800"/>
    <cellStyle name="_Book1 (7)_MPR June 08_Dec 09 HC (2)_HC FCST 2009" xfId="801"/>
    <cellStyle name="_Book1 (7)_MPR June 08_Dec 09 HC (2)_HC Monthly Summary 2010" xfId="802"/>
    <cellStyle name="_Book1 (7)_MPR June 08_Dec 09 HC (2)_MIS_Alw_0904" xfId="803"/>
    <cellStyle name="_Book1 (7)_MPR June 08_Dec 09 HC (2)_MIS_Alw_0905" xfId="804"/>
    <cellStyle name="_Book1 (7)_MPR June 08_Dec 09 HC (2)_MIS_Alw_0912" xfId="805"/>
    <cellStyle name="_Book1 (7)_MPR June 08_Dec 09 HC (2)_MIS_Alw_1002" xfId="806"/>
    <cellStyle name="_Book1 (7)_MPR June 08_Dec 09 HC (2)_MPR Aug 09" xfId="807"/>
    <cellStyle name="_Book1 (7)_MPR June 08_Dec 09 HC (2)_MPR July 09" xfId="808"/>
    <cellStyle name="_Book1 (7)_MPR June 08_Dec 09 HC (2)_MPR June 09" xfId="809"/>
    <cellStyle name="_Book1 (7)_MPR June 08_Dec 09 HC (2)_MPR Sep 09" xfId="810"/>
    <cellStyle name="_Book1 (7)_MPR June 08_Dec 09 HC (2)_Plant Budget 2010_Template_Sanware DRAFT 3.1" xfId="811"/>
    <cellStyle name="_Book1 (7)_MPR June 08_HC FCST 2009" xfId="812"/>
    <cellStyle name="_Book1 (7)_MPR June 08_HC Monthly Summary 2010" xfId="813"/>
    <cellStyle name="_Book1 (7)_MPR June 08_MIS_Alw_0904" xfId="814"/>
    <cellStyle name="_Book1 (7)_MPR June 08_MIS_Alw_0905" xfId="815"/>
    <cellStyle name="_Book1 (7)_MPR June 08_MIS_Alw_0912" xfId="816"/>
    <cellStyle name="_Book1 (7)_MPR June 08_MIS_Alw_1002" xfId="817"/>
    <cellStyle name="_Book1 (7)_MPR June 08_MPR Aug 09" xfId="818"/>
    <cellStyle name="_Book1 (7)_MPR June 08_MPR July 09" xfId="819"/>
    <cellStyle name="_Book1 (7)_MPR June 08_MPR June 09" xfId="820"/>
    <cellStyle name="_Book1 (7)_MPR June 08_MPR Sep 09" xfId="821"/>
    <cellStyle name="_Book1 (7)_MPR June 08_Plant Budget 2009 PLAN B(Revised) - 08 11 2008 (2)" xfId="822"/>
    <cellStyle name="_Book1 (7)_MPR June 08_Plant Budget 2009 PLAN B(Revised) - 08 11 2008 (2)_CPKG VARIANCE ANALYSIS NORMS FCST 2008" xfId="823"/>
    <cellStyle name="_Book1 (7)_MPR June 08_Plant Budget 2009 PLAN B(Revised) - 08 11 2008 (2)_HC FCST 2009" xfId="824"/>
    <cellStyle name="_Book1 (7)_MPR June 08_Plant Budget 2009 PLAN B(Revised) - 08 11 2008 (2)_HC Monthly Summary 2010" xfId="825"/>
    <cellStyle name="_Book1 (7)_MPR June 08_Plant Budget 2009 PLAN B(Revised) - 08 11 2008 (2)_MIS_Alw_0904" xfId="826"/>
    <cellStyle name="_Book1 (7)_MPR June 08_Plant Budget 2009 PLAN B(Revised) - 08 11 2008 (2)_MIS_Alw_0905" xfId="827"/>
    <cellStyle name="_Book1 (7)_MPR June 08_Plant Budget 2009 PLAN B(Revised) - 08 11 2008 (2)_MIS_Alw_0912" xfId="828"/>
    <cellStyle name="_Book1 (7)_MPR June 08_Plant Budget 2009 PLAN B(Revised) - 08 11 2008 (2)_MIS_Alw_1002" xfId="829"/>
    <cellStyle name="_Book1 (7)_MPR June 08_Plant Budget 2009 PLAN B(Revised) - 08 11 2008 (2)_MPR Aug 09" xfId="830"/>
    <cellStyle name="_Book1 (7)_MPR June 08_Plant Budget 2009 PLAN B(Revised) - 08 11 2008 (2)_MPR July 09" xfId="831"/>
    <cellStyle name="_Book1 (7)_MPR June 08_Plant Budget 2009 PLAN B(Revised) - 08 11 2008 (2)_MPR June 09" xfId="832"/>
    <cellStyle name="_Book1 (7)_MPR June 08_Plant Budget 2009 PLAN B(Revised) - 08 11 2008 (2)_MPR Sep 09" xfId="833"/>
    <cellStyle name="_Book1 (7)_MPR June 08_Plant Budget 2009 PLAN B(Revised) - 08 11 2008 (2)_Plant Budget 2010_Template_Sanware DRAFT 3.1" xfId="834"/>
    <cellStyle name="_Book1 (7)_MPR June 08_Plant Budget 2010_Template_Sanware DRAFT 3.1" xfId="835"/>
    <cellStyle name="_Book1 (7)_MPR June 08_Production Monthly Phasing" xfId="836"/>
    <cellStyle name="_Book1 (7)_MPR June 09" xfId="837"/>
    <cellStyle name="_Book1 (7)_MPR Mar 09" xfId="838"/>
    <cellStyle name="_Book1 (7)_MPR May 08" xfId="839"/>
    <cellStyle name="_Book1 (7)_MPR May 08_A.2 YE Headcount Detail" xfId="840"/>
    <cellStyle name="_Book1 (7)_MPR May 08_Alwar Cost per KG 2009 Budget plan B" xfId="841"/>
    <cellStyle name="_Book1 (7)_MPR May 08_CPKG VARIANCE ANALYSIS NORMS FCST 2008" xfId="842"/>
    <cellStyle name="_Book1 (7)_MPR May 08_Dec 09 HC (2)" xfId="843"/>
    <cellStyle name="_Book1 (7)_MPR May 08_Dec 09 HC (2)_CPKG VARIANCE ANALYSIS NORMS FCST 2008" xfId="844"/>
    <cellStyle name="_Book1 (7)_MPR May 08_Dec 09 HC (2)_HC FCST 2009" xfId="845"/>
    <cellStyle name="_Book1 (7)_MPR May 08_Dec 09 HC (2)_HC Monthly Summary 2010" xfId="846"/>
    <cellStyle name="_Book1 (7)_MPR May 08_Dec 09 HC (2)_MIS_Alw_0904" xfId="847"/>
    <cellStyle name="_Book1 (7)_MPR May 08_Dec 09 HC (2)_MIS_Alw_0905" xfId="848"/>
    <cellStyle name="_Book1 (7)_MPR May 08_Dec 09 HC (2)_MIS_Alw_0912" xfId="849"/>
    <cellStyle name="_Book1 (7)_MPR May 08_Dec 09 HC (2)_MIS_Alw_1002" xfId="850"/>
    <cellStyle name="_Book1 (7)_MPR May 08_Dec 09 HC (2)_MPR Aug 09" xfId="851"/>
    <cellStyle name="_Book1 (7)_MPR May 08_Dec 09 HC (2)_MPR July 09" xfId="852"/>
    <cellStyle name="_Book1 (7)_MPR May 08_Dec 09 HC (2)_MPR June 09" xfId="853"/>
    <cellStyle name="_Book1 (7)_MPR May 08_Dec 09 HC (2)_MPR Sep 09" xfId="854"/>
    <cellStyle name="_Book1 (7)_MPR May 08_Dec 09 HC (2)_Plant Budget 2010_Template_Sanware DRAFT 3.1" xfId="855"/>
    <cellStyle name="_Book1 (7)_MPR May 08_HC FCST 2009" xfId="856"/>
    <cellStyle name="_Book1 (7)_MPR May 08_HC Monthly Summary 2010" xfId="857"/>
    <cellStyle name="_Book1 (7)_MPR May 08_MIS_Alw_0904" xfId="858"/>
    <cellStyle name="_Book1 (7)_MPR May 08_MIS_Alw_0905" xfId="859"/>
    <cellStyle name="_Book1 (7)_MPR May 08_MIS_Alw_0912" xfId="860"/>
    <cellStyle name="_Book1 (7)_MPR May 08_MIS_Alw_1002" xfId="861"/>
    <cellStyle name="_Book1 (7)_MPR May 08_MPR Aug 09" xfId="862"/>
    <cellStyle name="_Book1 (7)_MPR May 08_MPR July 09" xfId="863"/>
    <cellStyle name="_Book1 (7)_MPR May 08_MPR June 09" xfId="864"/>
    <cellStyle name="_Book1 (7)_MPR May 08_MPR Sep 09" xfId="865"/>
    <cellStyle name="_Book1 (7)_MPR May 08_Plant Budget 2009 PLAN B(Revised) - 08 11 2008 (2)" xfId="866"/>
    <cellStyle name="_Book1 (7)_MPR May 08_Plant Budget 2009 PLAN B(Revised) - 08 11 2008 (2)_CPKG VARIANCE ANALYSIS NORMS FCST 2008" xfId="867"/>
    <cellStyle name="_Book1 (7)_MPR May 08_Plant Budget 2009 PLAN B(Revised) - 08 11 2008 (2)_HC FCST 2009" xfId="868"/>
    <cellStyle name="_Book1 (7)_MPR May 08_Plant Budget 2009 PLAN B(Revised) - 08 11 2008 (2)_HC Monthly Summary 2010" xfId="869"/>
    <cellStyle name="_Book1 (7)_MPR May 08_Plant Budget 2009 PLAN B(Revised) - 08 11 2008 (2)_MIS_Alw_0904" xfId="870"/>
    <cellStyle name="_Book1 (7)_MPR May 08_Plant Budget 2009 PLAN B(Revised) - 08 11 2008 (2)_MIS_Alw_0905" xfId="871"/>
    <cellStyle name="_Book1 (7)_MPR May 08_Plant Budget 2009 PLAN B(Revised) - 08 11 2008 (2)_MIS_Alw_0912" xfId="872"/>
    <cellStyle name="_Book1 (7)_MPR May 08_Plant Budget 2009 PLAN B(Revised) - 08 11 2008 (2)_MIS_Alw_1002" xfId="873"/>
    <cellStyle name="_Book1 (7)_MPR May 08_Plant Budget 2009 PLAN B(Revised) - 08 11 2008 (2)_MPR Aug 09" xfId="874"/>
    <cellStyle name="_Book1 (7)_MPR May 08_Plant Budget 2009 PLAN B(Revised) - 08 11 2008 (2)_MPR July 09" xfId="875"/>
    <cellStyle name="_Book1 (7)_MPR May 08_Plant Budget 2009 PLAN B(Revised) - 08 11 2008 (2)_MPR June 09" xfId="876"/>
    <cellStyle name="_Book1 (7)_MPR May 08_Plant Budget 2009 PLAN B(Revised) - 08 11 2008 (2)_MPR Sep 09" xfId="877"/>
    <cellStyle name="_Book1 (7)_MPR May 08_Plant Budget 2009 PLAN B(Revised) - 08 11 2008 (2)_Plant Budget 2010_Template_Sanware DRAFT 3.1" xfId="878"/>
    <cellStyle name="_Book1 (7)_MPR May 08_Plant Budget 2010_Template_Sanware DRAFT 3.1" xfId="879"/>
    <cellStyle name="_Book1 (7)_MPR May 08_Production Monthly Phasing" xfId="880"/>
    <cellStyle name="_Book1 (7)_MPR May 08_roca employee cost trend" xfId="881"/>
    <cellStyle name="_Book1 (7)_MPR Nov 08" xfId="882"/>
    <cellStyle name="_Book1 (7)_MPR Oct 08" xfId="883"/>
    <cellStyle name="_Book1 (7)_MPR Oct 08_CPKG VARIANCE ANALYSIS NORMS FCST 2008" xfId="884"/>
    <cellStyle name="_Book1 (7)_MPR Oct 08_HC FCST 2009" xfId="885"/>
    <cellStyle name="_Book1 (7)_MPR Oct 08_HC Monthly Summary 2010" xfId="886"/>
    <cellStyle name="_Book1 (7)_MPR Oct 08_MIS_Alw_0904" xfId="887"/>
    <cellStyle name="_Book1 (7)_MPR Oct 08_MIS_Alw_0905" xfId="888"/>
    <cellStyle name="_Book1 (7)_MPR Oct 08_MIS_Alw_0912" xfId="889"/>
    <cellStyle name="_Book1 (7)_MPR Oct 08_MIS_Alw_1002" xfId="890"/>
    <cellStyle name="_Book1 (7)_MPR Oct 08_MPR Aug 09" xfId="891"/>
    <cellStyle name="_Book1 (7)_MPR Oct 08_MPR July 09" xfId="892"/>
    <cellStyle name="_Book1 (7)_MPR Oct 08_MPR June 09" xfId="893"/>
    <cellStyle name="_Book1 (7)_MPR Oct 08_MPR Sep 09" xfId="894"/>
    <cellStyle name="_Book1 (7)_MPR Oct 08_Plant Budget 2010_Template_Sanware DRAFT 3.1" xfId="895"/>
    <cellStyle name="_Book1 (7)_MPR Sep 09" xfId="896"/>
    <cellStyle name="_Book1 (7)_MPR Sep.08_with Comments of Mr.ricardo" xfId="897"/>
    <cellStyle name="_Book1 (7)_MPR Sep.08_with Comments of Mr.ricardo_A.2 YE Headcount Detail" xfId="898"/>
    <cellStyle name="_Book1 (7)_MPR Sep.08_with Comments of Mr.ricardo_Alwar Cost per KG 2009 Budget plan B" xfId="899"/>
    <cellStyle name="_Book1 (7)_MPR Sep.08_with Comments of Mr.ricardo_CPKG VARIANCE ANALYSIS NORMS FCST 2008" xfId="900"/>
    <cellStyle name="_Book1 (7)_MPR Sep.08_with Comments of Mr.ricardo_Dec 09 HC (2)" xfId="901"/>
    <cellStyle name="_Book1 (7)_MPR Sep.08_with Comments of Mr.ricardo_Dec 09 HC (2)_CPKG VARIANCE ANALYSIS NORMS FCST 2008" xfId="902"/>
    <cellStyle name="_Book1 (7)_MPR Sep.08_with Comments of Mr.ricardo_Dec 09 HC (2)_HC FCST 2009" xfId="903"/>
    <cellStyle name="_Book1 (7)_MPR Sep.08_with Comments of Mr.ricardo_Dec 09 HC (2)_HC Monthly Summary 2010" xfId="904"/>
    <cellStyle name="_Book1 (7)_MPR Sep.08_with Comments of Mr.ricardo_Dec 09 HC (2)_MIS_Alw_0904" xfId="905"/>
    <cellStyle name="_Book1 (7)_MPR Sep.08_with Comments of Mr.ricardo_Dec 09 HC (2)_MIS_Alw_0905" xfId="906"/>
    <cellStyle name="_Book1 (7)_MPR Sep.08_with Comments of Mr.ricardo_Dec 09 HC (2)_MIS_Alw_0912" xfId="907"/>
    <cellStyle name="_Book1 (7)_MPR Sep.08_with Comments of Mr.ricardo_Dec 09 HC (2)_MIS_Alw_1002" xfId="908"/>
    <cellStyle name="_Book1 (7)_MPR Sep.08_with Comments of Mr.ricardo_Dec 09 HC (2)_MPR Aug 09" xfId="909"/>
    <cellStyle name="_Book1 (7)_MPR Sep.08_with Comments of Mr.ricardo_Dec 09 HC (2)_MPR July 09" xfId="910"/>
    <cellStyle name="_Book1 (7)_MPR Sep.08_with Comments of Mr.ricardo_Dec 09 HC (2)_MPR June 09" xfId="911"/>
    <cellStyle name="_Book1 (7)_MPR Sep.08_with Comments of Mr.ricardo_Dec 09 HC (2)_MPR Sep 09" xfId="912"/>
    <cellStyle name="_Book1 (7)_MPR Sep.08_with Comments of Mr.ricardo_Dec 09 HC (2)_Plant Budget 2010_Template_Sanware DRAFT 3.1" xfId="913"/>
    <cellStyle name="_Book1 (7)_MPR Sep.08_with Comments of Mr.ricardo_HC FCST 2009" xfId="914"/>
    <cellStyle name="_Book1 (7)_MPR Sep.08_with Comments of Mr.ricardo_HC Monthly Summary 2010" xfId="915"/>
    <cellStyle name="_Book1 (7)_MPR Sep.08_with Comments of Mr.ricardo_MIS_Alw_0904" xfId="916"/>
    <cellStyle name="_Book1 (7)_MPR Sep.08_with Comments of Mr.ricardo_MIS_Alw_0905" xfId="917"/>
    <cellStyle name="_Book1 (7)_MPR Sep.08_with Comments of Mr.ricardo_MIS_Alw_0912" xfId="918"/>
    <cellStyle name="_Book1 (7)_MPR Sep.08_with Comments of Mr.ricardo_MIS_Alw_1002" xfId="919"/>
    <cellStyle name="_Book1 (7)_MPR Sep.08_with Comments of Mr.ricardo_MPR Aug 09" xfId="920"/>
    <cellStyle name="_Book1 (7)_MPR Sep.08_with Comments of Mr.ricardo_MPR July 09" xfId="921"/>
    <cellStyle name="_Book1 (7)_MPR Sep.08_with Comments of Mr.ricardo_MPR June 09" xfId="922"/>
    <cellStyle name="_Book1 (7)_MPR Sep.08_with Comments of Mr.ricardo_MPR Sep 09" xfId="923"/>
    <cellStyle name="_Book1 (7)_MPR Sep.08_with Comments of Mr.ricardo_Plant Budget 2009 PLAN B(Revised) - 08 11 2008 (2)" xfId="924"/>
    <cellStyle name="_Book1 (7)_MPR Sep.08_with Comments of Mr.ricardo_Plant Budget 2009 PLAN B(Revised) - 08 11 2008 (2)_CPKG VARIANCE ANALYSIS NORMS FCST 2008" xfId="925"/>
    <cellStyle name="_Book1 (7)_MPR Sep.08_with Comments of Mr.ricardo_Plant Budget 2009 PLAN B(Revised) - 08 11 2008 (2)_HC FCST 2009" xfId="926"/>
    <cellStyle name="_Book1 (7)_MPR Sep.08_with Comments of Mr.ricardo_Plant Budget 2009 PLAN B(Revised) - 08 11 2008 (2)_HC Monthly Summary 2010" xfId="927"/>
    <cellStyle name="_Book1 (7)_MPR Sep.08_with Comments of Mr.ricardo_Plant Budget 2009 PLAN B(Revised) - 08 11 2008 (2)_MIS_Alw_0904" xfId="928"/>
    <cellStyle name="_Book1 (7)_MPR Sep.08_with Comments of Mr.ricardo_Plant Budget 2009 PLAN B(Revised) - 08 11 2008 (2)_MIS_Alw_0905" xfId="929"/>
    <cellStyle name="_Book1 (7)_MPR Sep.08_with Comments of Mr.ricardo_Plant Budget 2009 PLAN B(Revised) - 08 11 2008 (2)_MIS_Alw_0912" xfId="930"/>
    <cellStyle name="_Book1 (7)_MPR Sep.08_with Comments of Mr.ricardo_Plant Budget 2009 PLAN B(Revised) - 08 11 2008 (2)_MIS_Alw_1002" xfId="931"/>
    <cellStyle name="_Book1 (7)_MPR Sep.08_with Comments of Mr.ricardo_Plant Budget 2009 PLAN B(Revised) - 08 11 2008 (2)_MPR Aug 09" xfId="932"/>
    <cellStyle name="_Book1 (7)_MPR Sep.08_with Comments of Mr.ricardo_Plant Budget 2009 PLAN B(Revised) - 08 11 2008 (2)_MPR July 09" xfId="933"/>
    <cellStyle name="_Book1 (7)_MPR Sep.08_with Comments of Mr.ricardo_Plant Budget 2009 PLAN B(Revised) - 08 11 2008 (2)_MPR June 09" xfId="934"/>
    <cellStyle name="_Book1 (7)_MPR Sep.08_with Comments of Mr.ricardo_Plant Budget 2009 PLAN B(Revised) - 08 11 2008 (2)_MPR Sep 09" xfId="935"/>
    <cellStyle name="_Book1 (7)_MPR Sep.08_with Comments of Mr.ricardo_Plant Budget 2009 PLAN B(Revised) - 08 11 2008 (2)_Plant Budget 2010_Template_Sanware DRAFT 3.1" xfId="936"/>
    <cellStyle name="_Book1 (7)_MPR Sep.08_with Comments of Mr.ricardo_Plant Budget 2010_Template_Sanware DRAFT 3.1" xfId="937"/>
    <cellStyle name="_Book1 (7)_MPR Sep.08_with Comments of Mr.ricardo_Production Monthly Phasing" xfId="938"/>
    <cellStyle name="_Book1 (7)_Plant Budget 2009 PLAN B(Revised) - 08 11 2008 (2)" xfId="939"/>
    <cellStyle name="_Book1 (7)_Plant Budget 2009 PLAN B(Revised) - 08 11 2008 (2)_cost sheet matrix 2010" xfId="940"/>
    <cellStyle name="_Book1 (7)_Plant Budget 2009 PLAN B(Revised) - 08 11 2008 (2)_CPKG VARIANCE ANALYSIS NORMS FCST 2008" xfId="941"/>
    <cellStyle name="_Book1 (7)_Plant Budget 2009 PLAN B(Revised) - 08 11 2008 (2)_CPKG_Final" xfId="942"/>
    <cellStyle name="_Book1 (7)_Plant Budget 2009 PLAN B(Revised) - 08 11 2008 (2)_CPKG_Final_CPKG VARIANCE ANALYSIS NORMS FCST 2008" xfId="943"/>
    <cellStyle name="_Book1 (7)_Plant Budget 2009 PLAN B(Revised) - 08 11 2008 (2)_CPKG_Final_Head Count Monthly" xfId="944"/>
    <cellStyle name="_Book1 (7)_Plant Budget 2009 PLAN B(Revised) - 08 11 2008 (2)_CPKG_Final_SBU Data Roca_Apr 09 new" xfId="945"/>
    <cellStyle name="_Book1 (7)_Plant Budget 2009 PLAN B(Revised) - 08 11 2008 (2)_CPKG_Final_SBU Data Roca_Aug 2009" xfId="946"/>
    <cellStyle name="_Book1 (7)_Plant Budget 2009 PLAN B(Revised) - 08 11 2008 (2)_CPKG_Final_SBU Data Roca_July 2009" xfId="947"/>
    <cellStyle name="_Book1 (7)_Plant Budget 2009 PLAN B(Revised) - 08 11 2008 (2)_CPKG_Final_SBU Data Roca_June 2009" xfId="948"/>
    <cellStyle name="_Book1 (7)_Plant Budget 2009 PLAN B(Revised) - 08 11 2008 (2)_CPKG_Final_SBU Data Roca_May 09" xfId="949"/>
    <cellStyle name="_Book1 (7)_Plant Budget 2009 PLAN B(Revised) - 08 11 2008 (2)_CPKG_Final_SBU Data Roca_Sep 2009" xfId="950"/>
    <cellStyle name="_Book1 (7)_Plant Budget 2009 PLAN B(Revised) - 08 11 2008 (2)_GP M&amp;A &amp; Other Cost" xfId="951"/>
    <cellStyle name="_Book1 (7)_Plant Budget 2009 PLAN B(Revised) - 08 11 2008 (2)_GP M&amp;A &amp; Other Cost_CPKG VARIANCE ANALYSIS NORMS FCST 2008" xfId="952"/>
    <cellStyle name="_Book1 (7)_Plant Budget 2009 PLAN B(Revised) - 08 11 2008 (2)_GP M&amp;A &amp; Other Cost_Head Count Monthly" xfId="953"/>
    <cellStyle name="_Book1 (7)_Plant Budget 2009 PLAN B(Revised) - 08 11 2008 (2)_GP M&amp;A &amp; Other Cost_SBU Data Roca_Apr 09 new" xfId="954"/>
    <cellStyle name="_Book1 (7)_Plant Budget 2009 PLAN B(Revised) - 08 11 2008 (2)_GP M&amp;A &amp; Other Cost_SBU Data Roca_Aug 2009" xfId="955"/>
    <cellStyle name="_Book1 (7)_Plant Budget 2009 PLAN B(Revised) - 08 11 2008 (2)_GP M&amp;A &amp; Other Cost_SBU Data Roca_July 2009" xfId="956"/>
    <cellStyle name="_Book1 (7)_Plant Budget 2009 PLAN B(Revised) - 08 11 2008 (2)_GP M&amp;A &amp; Other Cost_SBU Data Roca_June 2009" xfId="957"/>
    <cellStyle name="_Book1 (7)_Plant Budget 2009 PLAN B(Revised) - 08 11 2008 (2)_GP M&amp;A &amp; Other Cost_SBU Data Roca_May 09" xfId="958"/>
    <cellStyle name="_Book1 (7)_Plant Budget 2009 PLAN B(Revised) - 08 11 2008 (2)_GP M&amp;A &amp; Other Cost_SBU Data Roca_Sep 2009" xfId="959"/>
    <cellStyle name="_Book1 (7)_Plant Budget 2009 PLAN B(Revised) - 08 11 2008 (2)_HC FCST 2009" xfId="960"/>
    <cellStyle name="_Book1 (7)_Plant Budget 2009 PLAN B(Revised) - 08 11 2008 (2)_HC Monthly Summary 2010" xfId="961"/>
    <cellStyle name="_Book1 (7)_Plant Budget 2009 PLAN B(Revised) - 08 11 2008 (2)_MIS_Alw_0901" xfId="962"/>
    <cellStyle name="_Book1 (7)_Plant Budget 2009 PLAN B(Revised) - 08 11 2008 (2)_MIS_Alw_0902" xfId="963"/>
    <cellStyle name="_Book1 (7)_Plant Budget 2009 PLAN B(Revised) - 08 11 2008 (2)_MIS_Alw_0902 (2)" xfId="964"/>
    <cellStyle name="_Book1 (7)_Plant Budget 2009 PLAN B(Revised) - 08 11 2008 (2)_MIS_Alw_0903" xfId="965"/>
    <cellStyle name="_Book1 (7)_Plant Budget 2009 PLAN B(Revised) - 08 11 2008 (2)_MIS_Alw_0904" xfId="966"/>
    <cellStyle name="_Book1 (7)_Plant Budget 2009 PLAN B(Revised) - 08 11 2008 (2)_MIS_Alw_0905" xfId="967"/>
    <cellStyle name="_Book1 (7)_Plant Budget 2009 PLAN B(Revised) - 08 11 2008 (2)_MIS_Alw_0912" xfId="968"/>
    <cellStyle name="_Book1 (7)_Plant Budget 2009 PLAN B(Revised) - 08 11 2008 (2)_MIS_Alw_1002" xfId="969"/>
    <cellStyle name="_Book1 (7)_Plant Budget 2009 PLAN B(Revised) - 08 11 2008 (2)_MPR Aug 09" xfId="970"/>
    <cellStyle name="_Book1 (7)_Plant Budget 2009 PLAN B(Revised) - 08 11 2008 (2)_MPR July 09" xfId="971"/>
    <cellStyle name="_Book1 (7)_Plant Budget 2009 PLAN B(Revised) - 08 11 2008 (2)_MPR June 09" xfId="972"/>
    <cellStyle name="_Book1 (7)_Plant Budget 2009 PLAN B(Revised) - 08 11 2008 (2)_MPR Sep 09" xfId="973"/>
    <cellStyle name="_Book1 (7)_Plant Budget 2009 PLAN B(Revised) - 08 11 2008 (2)_Plant Budget 2010_Template_Sanware DRAFT 3.1" xfId="974"/>
    <cellStyle name="_Book1 (7)_Plant Budget 2009 PLAN B(Revised) - 08 11 2008 (2)_SBU Data Roca_Apr 09 new" xfId="975"/>
    <cellStyle name="_Book1 (7)_Plant Budget 2009 PLAN B(Revised) - 08 11 2008 (2)_SBU Data Roca_Feb 09" xfId="976"/>
    <cellStyle name="_Book1 (7)_Plant Budget 2009 PLAN B(Revised) - 08 11 2008 (2)_SBU Data Roca_Jan 09" xfId="977"/>
    <cellStyle name="_Book1 (7)_Plant Budget 2009 PLAN B(Revised) - 08 11 2008 (2)_SBU Data Roca_Mar 09" xfId="978"/>
    <cellStyle name="_Book1 (7)_Plant Budget 2010_Template_Sanware DRAFT 3.1" xfId="979"/>
    <cellStyle name="_Book1 (7)_Production Monthly Phasing" xfId="980"/>
    <cellStyle name="_Book1 (7)_roca employee cost trend" xfId="981"/>
    <cellStyle name="_Book1 (7)_SBU Data Roca_Apr 09 new" xfId="982"/>
    <cellStyle name="_Book1 (7)_SBU Data Roca_Aug 2009" xfId="983"/>
    <cellStyle name="_Book1 (7)_SBU Data Roca_July 2009" xfId="984"/>
    <cellStyle name="_Book1 (7)_SBU Data Roca_June 2009" xfId="985"/>
    <cellStyle name="_Book1 (7)_SBU Data Roca_May 09" xfId="986"/>
    <cellStyle name="_Book1 (7)_SBU Data Roca_Sep 2009" xfId="987"/>
    <cellStyle name="_Book1_CPKG VARIANCE ANALYSIS NORMS FCST 2008" xfId="988"/>
    <cellStyle name="_Book1_HC FCST 2009" xfId="989"/>
    <cellStyle name="_Book1_HC Monthly Summary 2010" xfId="990"/>
    <cellStyle name="_Book1_MPR FCST 2009" xfId="991"/>
    <cellStyle name="_Book1_Plant Budget 2010_Template_Sanware DRAFT 3.1" xfId="992"/>
    <cellStyle name="_Budget 2009_Ver 10_Final freezed" xfId="993"/>
    <cellStyle name="_Budget 2009_Ver 9_10.11.2008" xfId="994"/>
    <cellStyle name="_Budget Santekhnika 08 X JGM.xls~RF1a2d8ee0" xfId="995"/>
    <cellStyle name="_Budget VC for 2008-09" xfId="996"/>
    <cellStyle name="_Budget_2008_RCHINA Conso" xfId="997"/>
    <cellStyle name="_BUDGETFILE 2009 - Version 1" xfId="998"/>
    <cellStyle name="_Cost KG 2009 - Template" xfId="999"/>
    <cellStyle name="_Cost KG Mar 2009" xfId="1000"/>
    <cellStyle name="_cost sheet matrix 2010" xfId="1001"/>
    <cellStyle name="_CPKG CHECK" xfId="1002"/>
    <cellStyle name="_CPKG_Final" xfId="1003"/>
    <cellStyle name="_Dec 09 HC (2)" xfId="1004"/>
    <cellStyle name="_Dec 09 HC (2)_CPKG VARIANCE ANALYSIS NORMS FCST 2008" xfId="1005"/>
    <cellStyle name="_Dec 09 HC (2)_HC FCST 2009" xfId="1006"/>
    <cellStyle name="_Dec 09 HC (2)_HC Monthly Summary 2010" xfId="1007"/>
    <cellStyle name="_Dec 09 HC (2)_MPR FCST 2009" xfId="1008"/>
    <cellStyle name="_Dec 09 HC (2)_Plant Budget 2010_Template_Sanware DRAFT 3.1" xfId="1009"/>
    <cellStyle name="_Dewas Cost per KG 2009 Budget plan B" xfId="1010"/>
    <cellStyle name="_ECO_TEMPLATE_YE2007_English" xfId="1011"/>
    <cellStyle name="_ECO_TEMPLATE_YE2007_Español" xfId="1012"/>
    <cellStyle name="_Employee CTC 2010 BUDGET" xfId="1013"/>
    <cellStyle name="_Final Investment 2009 PRPL + GTPL" xfId="1014"/>
    <cellStyle name="_Final Investment 2009 PRPL + GTPL_CPKG VARIANCE ANALYSIS NORMS FCST 2008" xfId="1015"/>
    <cellStyle name="_Final Investment 2009 PRPL + GTPL_HC FCST 2009" xfId="1016"/>
    <cellStyle name="_Final Investment 2009 PRPL + GTPL_HC Monthly Summary 2010" xfId="1017"/>
    <cellStyle name="_Final Investment 2009 PRPL + GTPL_MPR FCST 2009" xfId="1018"/>
    <cellStyle name="_Final Investment 2009 PRPL + GTPL_Plant Budget 2010_Template_Sanware DRAFT 3.1" xfId="1019"/>
    <cellStyle name="_GP M&amp;A &amp; Other Cost" xfId="1020"/>
    <cellStyle name="_GTPL Financials 2008-11" xfId="1021"/>
    <cellStyle name="_hc budget - working" xfId="1022"/>
    <cellStyle name="_hc budget - working_CPKG VARIANCE ANALYSIS NORMS FCST 2008" xfId="1023"/>
    <cellStyle name="_hc budget - working_HC FCST 2009" xfId="1024"/>
    <cellStyle name="_hc budget - working_HC Monthly Summary 2010" xfId="1025"/>
    <cellStyle name="_hc budget - working_MPR FCST 2009" xfId="1026"/>
    <cellStyle name="_hc budget - working_Plant Budget 2010_Template_Sanware DRAFT 3.1" xfId="1027"/>
    <cellStyle name="_HC CTC 2009" xfId="1028"/>
    <cellStyle name="_Head count - Budget 2009 - PRPL + GTPL" xfId="1029"/>
    <cellStyle name="_Head count - Budget 2009 - PRPL + GTPL_CPKG VARIANCE ANALYSIS NORMS FCST 2008" xfId="1030"/>
    <cellStyle name="_Head count - Budget 2009 - PRPL + GTPL_HC FCST 2009" xfId="1031"/>
    <cellStyle name="_Head count - Budget 2009 - PRPL + GTPL_HC Monthly Summary 2010" xfId="1032"/>
    <cellStyle name="_Head count - Budget 2009 - PRPL + GTPL_MPR FCST 2009" xfId="1033"/>
    <cellStyle name="_Head count - Budget 2009 - PRPL + GTPL_Plant Budget 2010_Template_Sanware DRAFT 3.1" xfId="1034"/>
    <cellStyle name="_Investment Forcastt 2008 07Nov (2)" xfId="1035"/>
    <cellStyle name="_Libro5" xfId="1036"/>
    <cellStyle name="_MIS_Alw_0709" xfId="1037"/>
    <cellStyle name="_MIS_Alw_0709_A.2 YE Headcount Detail" xfId="1038"/>
    <cellStyle name="_MIS_Alw_0709_Dec 09 HC (2)" xfId="1039"/>
    <cellStyle name="_MIS_Alw_0709_Dec 09 HC (2)_CPKG VARIANCE ANALYSIS NORMS FCST 2008" xfId="1040"/>
    <cellStyle name="_MIS_Alw_0709_Dec 09 HC (2)_HC FCST 2009" xfId="1041"/>
    <cellStyle name="_MIS_Alw_0709_Dec 09 HC (2)_HC Monthly Summary 2010" xfId="1042"/>
    <cellStyle name="_MIS_Alw_0709_Dec 09 HC (2)_MPR FCST 2009" xfId="1043"/>
    <cellStyle name="_MIS_Alw_0709_Dec 09 HC (2)_Plant Budget 2010_Template_Sanware DRAFT 3.1" xfId="1044"/>
    <cellStyle name="_MIS_Alw_0709_Plant Budget 2009 PLAN B(Revised) - 08 11 2008 (2)" xfId="1045"/>
    <cellStyle name="_MIS_Alw_0709_Plant Budget 2009 PLAN B(Revised) - 08 11 2008 (2)_CPKG VARIANCE ANALYSIS NORMS FCST 2008" xfId="1046"/>
    <cellStyle name="_MIS_Alw_0709_Plant Budget 2009 PLAN B(Revised) - 08 11 2008 (2)_HC FCST 2009" xfId="1047"/>
    <cellStyle name="_MIS_Alw_0709_Plant Budget 2009 PLAN B(Revised) - 08 11 2008 (2)_HC Monthly Summary 2010" xfId="1048"/>
    <cellStyle name="_MIS_Alw_0709_Plant Budget 2009 PLAN B(Revised) - 08 11 2008 (2)_MPR FCST 2009" xfId="1049"/>
    <cellStyle name="_MIS_Alw_0709_Plant Budget 2009 PLAN B(Revised) - 08 11 2008 (2)_Plant Budget 2010_Template_Sanware DRAFT 3.1" xfId="1050"/>
    <cellStyle name="_MIS_Alw_0709_Production Monthly Phasing" xfId="1051"/>
    <cellStyle name="_MPR 2009" xfId="1052"/>
    <cellStyle name="_Over Time  Nov  2007" xfId="1053"/>
    <cellStyle name="_Over Time  Nov  2007_A.2 YE Headcount Detail" xfId="1054"/>
    <cellStyle name="_Over Time  Nov  2007_Alwar Cost per KG 2009 Budget plan B" xfId="1055"/>
    <cellStyle name="_Over Time  Nov  2007_CPKG VARIANCE ANALYSIS NORMS FCST 2008" xfId="1056"/>
    <cellStyle name="_Over Time  Nov  2007_CTC 2009" xfId="1057"/>
    <cellStyle name="_Over Time  Nov  2007_Dec 09 HC (2)" xfId="1058"/>
    <cellStyle name="_Over Time  Nov  2007_Dec 09 HC (2)_cost sheet matrix 2010" xfId="1059"/>
    <cellStyle name="_Over Time  Nov  2007_Dec 09 HC (2)_CPKG VARIANCE ANALYSIS NORMS FCST 2008" xfId="1060"/>
    <cellStyle name="_Over Time  Nov  2007_Dec 09 HC (2)_CPKG_Final" xfId="1061"/>
    <cellStyle name="_Over Time  Nov  2007_Dec 09 HC (2)_CPKG_Final_CPKG VARIANCE ANALYSIS NORMS FCST 2008" xfId="1062"/>
    <cellStyle name="_Over Time  Nov  2007_Dec 09 HC (2)_CPKG_Final_Head Count Monthly" xfId="1063"/>
    <cellStyle name="_Over Time  Nov  2007_Dec 09 HC (2)_CPKG_Final_SBU Data Roca_Apr 09 new" xfId="1064"/>
    <cellStyle name="_Over Time  Nov  2007_Dec 09 HC (2)_CPKG_Final_SBU Data Roca_Aug 2009" xfId="1065"/>
    <cellStyle name="_Over Time  Nov  2007_Dec 09 HC (2)_CPKG_Final_SBU Data Roca_July 2009" xfId="1066"/>
    <cellStyle name="_Over Time  Nov  2007_Dec 09 HC (2)_CPKG_Final_SBU Data Roca_June 2009" xfId="1067"/>
    <cellStyle name="_Over Time  Nov  2007_Dec 09 HC (2)_CPKG_Final_SBU Data Roca_May 09" xfId="1068"/>
    <cellStyle name="_Over Time  Nov  2007_Dec 09 HC (2)_CPKG_Final_SBU Data Roca_Sep 2009" xfId="1069"/>
    <cellStyle name="_Over Time  Nov  2007_Dec 09 HC (2)_GP M&amp;A &amp; Other Cost" xfId="1070"/>
    <cellStyle name="_Over Time  Nov  2007_Dec 09 HC (2)_GP M&amp;A &amp; Other Cost_CPKG VARIANCE ANALYSIS NORMS FCST 2008" xfId="1071"/>
    <cellStyle name="_Over Time  Nov  2007_Dec 09 HC (2)_GP M&amp;A &amp; Other Cost_Head Count Monthly" xfId="1072"/>
    <cellStyle name="_Over Time  Nov  2007_Dec 09 HC (2)_GP M&amp;A &amp; Other Cost_SBU Data Roca_Apr 09 new" xfId="1073"/>
    <cellStyle name="_Over Time  Nov  2007_Dec 09 HC (2)_GP M&amp;A &amp; Other Cost_SBU Data Roca_Aug 2009" xfId="1074"/>
    <cellStyle name="_Over Time  Nov  2007_Dec 09 HC (2)_GP M&amp;A &amp; Other Cost_SBU Data Roca_July 2009" xfId="1075"/>
    <cellStyle name="_Over Time  Nov  2007_Dec 09 HC (2)_GP M&amp;A &amp; Other Cost_SBU Data Roca_June 2009" xfId="1076"/>
    <cellStyle name="_Over Time  Nov  2007_Dec 09 HC (2)_GP M&amp;A &amp; Other Cost_SBU Data Roca_May 09" xfId="1077"/>
    <cellStyle name="_Over Time  Nov  2007_Dec 09 HC (2)_GP M&amp;A &amp; Other Cost_SBU Data Roca_Sep 2009" xfId="1078"/>
    <cellStyle name="_Over Time  Nov  2007_Dec 09 HC (2)_HC FCST 2009" xfId="1079"/>
    <cellStyle name="_Over Time  Nov  2007_Dec 09 HC (2)_HC Monthly Summary 2010" xfId="1080"/>
    <cellStyle name="_Over Time  Nov  2007_Dec 09 HC (2)_MIS_Alw_0901" xfId="1081"/>
    <cellStyle name="_Over Time  Nov  2007_Dec 09 HC (2)_MIS_Alw_0902" xfId="1082"/>
    <cellStyle name="_Over Time  Nov  2007_Dec 09 HC (2)_MIS_Alw_0902 (2)" xfId="1083"/>
    <cellStyle name="_Over Time  Nov  2007_Dec 09 HC (2)_MIS_Alw_0903" xfId="1084"/>
    <cellStyle name="_Over Time  Nov  2007_Dec 09 HC (2)_MIS_Alw_0904" xfId="1085"/>
    <cellStyle name="_Over Time  Nov  2007_Dec 09 HC (2)_MIS_Alw_0905" xfId="1086"/>
    <cellStyle name="_Over Time  Nov  2007_Dec 09 HC (2)_MIS_Alw_0912" xfId="1087"/>
    <cellStyle name="_Over Time  Nov  2007_Dec 09 HC (2)_MIS_Alw_1002" xfId="1088"/>
    <cellStyle name="_Over Time  Nov  2007_Dec 09 HC (2)_MPR Aug 09" xfId="1089"/>
    <cellStyle name="_Over Time  Nov  2007_Dec 09 HC (2)_MPR July 09" xfId="1090"/>
    <cellStyle name="_Over Time  Nov  2007_Dec 09 HC (2)_MPR June 09" xfId="1091"/>
    <cellStyle name="_Over Time  Nov  2007_Dec 09 HC (2)_MPR Sep 09" xfId="1092"/>
    <cellStyle name="_Over Time  Nov  2007_Dec 09 HC (2)_Plant Budget 2010_Template_Sanware DRAFT 3.1" xfId="1093"/>
    <cellStyle name="_Over Time  Nov  2007_Dec 09 HC (2)_SBU Data Roca_Apr 09 new" xfId="1094"/>
    <cellStyle name="_Over Time  Nov  2007_Dec 09 HC (2)_SBU Data Roca_Feb 09" xfId="1095"/>
    <cellStyle name="_Over Time  Nov  2007_Dec 09 HC (2)_SBU Data Roca_Jan 09" xfId="1096"/>
    <cellStyle name="_Over Time  Nov  2007_Dec 09 HC (2)_SBU Data Roca_Mar 09" xfId="1097"/>
    <cellStyle name="_Over Time  Nov  2007_HC FCST 2009" xfId="1098"/>
    <cellStyle name="_Over Time  Nov  2007_HC Monthly Summary 2010" xfId="1099"/>
    <cellStyle name="_Over Time  Nov  2007_Head Count Monthly" xfId="1100"/>
    <cellStyle name="_Over Time  Nov  2007_MIS_Alw_0901" xfId="1101"/>
    <cellStyle name="_Over Time  Nov  2007_MIS_Alw_0902" xfId="1102"/>
    <cellStyle name="_Over Time  Nov  2007_MIS_Alw_0902 (2)" xfId="1103"/>
    <cellStyle name="_Over Time  Nov  2007_MIS_Alw_0903" xfId="1104"/>
    <cellStyle name="_Over Time  Nov  2007_MIS_Alw_0904" xfId="1105"/>
    <cellStyle name="_Over Time  Nov  2007_MIS_Alw_0905" xfId="1106"/>
    <cellStyle name="_Over Time  Nov  2007_MIS_Alw_0912" xfId="1107"/>
    <cellStyle name="_Over Time  Nov  2007_MIS_Alw_1002" xfId="1108"/>
    <cellStyle name="_Over Time  Nov  2007_MPR Apr 09" xfId="1109"/>
    <cellStyle name="_Over Time  Nov  2007_MPR Aug 09" xfId="1110"/>
    <cellStyle name="_Over Time  Nov  2007_MPR Feb 09" xfId="1111"/>
    <cellStyle name="_Over Time  Nov  2007_MPR Jan 09" xfId="1112"/>
    <cellStyle name="_Over Time  Nov  2007_MPR July 09" xfId="1113"/>
    <cellStyle name="_Over Time  Nov  2007_MPR June 09" xfId="1114"/>
    <cellStyle name="_Over Time  Nov  2007_MPR Mar 09" xfId="1115"/>
    <cellStyle name="_Over Time  Nov  2007_MPR Sep 09" xfId="1116"/>
    <cellStyle name="_Over Time  Nov  2007_Plant Budget 2009 PLAN B(Revised) - 08 11 2008 (2)" xfId="1117"/>
    <cellStyle name="_Over Time  Nov  2007_Plant Budget 2009 PLAN B(Revised) - 08 11 2008 (2)_cost sheet matrix 2010" xfId="1118"/>
    <cellStyle name="_Over Time  Nov  2007_Plant Budget 2009 PLAN B(Revised) - 08 11 2008 (2)_CPKG VARIANCE ANALYSIS NORMS FCST 2008" xfId="1119"/>
    <cellStyle name="_Over Time  Nov  2007_Plant Budget 2009 PLAN B(Revised) - 08 11 2008 (2)_CPKG_Final" xfId="1120"/>
    <cellStyle name="_Over Time  Nov  2007_Plant Budget 2009 PLAN B(Revised) - 08 11 2008 (2)_CPKG_Final_CPKG VARIANCE ANALYSIS NORMS FCST 2008" xfId="1121"/>
    <cellStyle name="_Over Time  Nov  2007_Plant Budget 2009 PLAN B(Revised) - 08 11 2008 (2)_CPKG_Final_Head Count Monthly" xfId="1122"/>
    <cellStyle name="_Over Time  Nov  2007_Plant Budget 2009 PLAN B(Revised) - 08 11 2008 (2)_CPKG_Final_SBU Data Roca_Apr 09 new" xfId="1123"/>
    <cellStyle name="_Over Time  Nov  2007_Plant Budget 2009 PLAN B(Revised) - 08 11 2008 (2)_CPKG_Final_SBU Data Roca_Aug 2009" xfId="1124"/>
    <cellStyle name="_Over Time  Nov  2007_Plant Budget 2009 PLAN B(Revised) - 08 11 2008 (2)_CPKG_Final_SBU Data Roca_July 2009" xfId="1125"/>
    <cellStyle name="_Over Time  Nov  2007_Plant Budget 2009 PLAN B(Revised) - 08 11 2008 (2)_CPKG_Final_SBU Data Roca_June 2009" xfId="1126"/>
    <cellStyle name="_Over Time  Nov  2007_Plant Budget 2009 PLAN B(Revised) - 08 11 2008 (2)_CPKG_Final_SBU Data Roca_May 09" xfId="1127"/>
    <cellStyle name="_Over Time  Nov  2007_Plant Budget 2009 PLAN B(Revised) - 08 11 2008 (2)_CPKG_Final_SBU Data Roca_Sep 2009" xfId="1128"/>
    <cellStyle name="_Over Time  Nov  2007_Plant Budget 2009 PLAN B(Revised) - 08 11 2008 (2)_GP M&amp;A &amp; Other Cost" xfId="1129"/>
    <cellStyle name="_Over Time  Nov  2007_Plant Budget 2009 PLAN B(Revised) - 08 11 2008 (2)_GP M&amp;A &amp; Other Cost_CPKG VARIANCE ANALYSIS NORMS FCST 2008" xfId="1130"/>
    <cellStyle name="_Over Time  Nov  2007_Plant Budget 2009 PLAN B(Revised) - 08 11 2008 (2)_GP M&amp;A &amp; Other Cost_Head Count Monthly" xfId="1131"/>
    <cellStyle name="_Over Time  Nov  2007_Plant Budget 2009 PLAN B(Revised) - 08 11 2008 (2)_GP M&amp;A &amp; Other Cost_SBU Data Roca_Apr 09 new" xfId="1132"/>
    <cellStyle name="_Over Time  Nov  2007_Plant Budget 2009 PLAN B(Revised) - 08 11 2008 (2)_GP M&amp;A &amp; Other Cost_SBU Data Roca_Aug 2009" xfId="1133"/>
    <cellStyle name="_Over Time  Nov  2007_Plant Budget 2009 PLAN B(Revised) - 08 11 2008 (2)_GP M&amp;A &amp; Other Cost_SBU Data Roca_July 2009" xfId="1134"/>
    <cellStyle name="_Over Time  Nov  2007_Plant Budget 2009 PLAN B(Revised) - 08 11 2008 (2)_GP M&amp;A &amp; Other Cost_SBU Data Roca_June 2009" xfId="1135"/>
    <cellStyle name="_Over Time  Nov  2007_Plant Budget 2009 PLAN B(Revised) - 08 11 2008 (2)_GP M&amp;A &amp; Other Cost_SBU Data Roca_May 09" xfId="1136"/>
    <cellStyle name="_Over Time  Nov  2007_Plant Budget 2009 PLAN B(Revised) - 08 11 2008 (2)_GP M&amp;A &amp; Other Cost_SBU Data Roca_Sep 2009" xfId="1137"/>
    <cellStyle name="_Over Time  Nov  2007_Plant Budget 2009 PLAN B(Revised) - 08 11 2008 (2)_HC FCST 2009" xfId="1138"/>
    <cellStyle name="_Over Time  Nov  2007_Plant Budget 2009 PLAN B(Revised) - 08 11 2008 (2)_HC Monthly Summary 2010" xfId="1139"/>
    <cellStyle name="_Over Time  Nov  2007_Plant Budget 2009 PLAN B(Revised) - 08 11 2008 (2)_MIS_Alw_0901" xfId="1140"/>
    <cellStyle name="_Over Time  Nov  2007_Plant Budget 2009 PLAN B(Revised) - 08 11 2008 (2)_MIS_Alw_0902" xfId="1141"/>
    <cellStyle name="_Over Time  Nov  2007_Plant Budget 2009 PLAN B(Revised) - 08 11 2008 (2)_MIS_Alw_0902 (2)" xfId="1142"/>
    <cellStyle name="_Over Time  Nov  2007_Plant Budget 2009 PLAN B(Revised) - 08 11 2008 (2)_MIS_Alw_0903" xfId="1143"/>
    <cellStyle name="_Over Time  Nov  2007_Plant Budget 2009 PLAN B(Revised) - 08 11 2008 (2)_MIS_Alw_0904" xfId="1144"/>
    <cellStyle name="_Over Time  Nov  2007_Plant Budget 2009 PLAN B(Revised) - 08 11 2008 (2)_MIS_Alw_0905" xfId="1145"/>
    <cellStyle name="_Over Time  Nov  2007_Plant Budget 2009 PLAN B(Revised) - 08 11 2008 (2)_MIS_Alw_0912" xfId="1146"/>
    <cellStyle name="_Over Time  Nov  2007_Plant Budget 2009 PLAN B(Revised) - 08 11 2008 (2)_MIS_Alw_1002" xfId="1147"/>
    <cellStyle name="_Over Time  Nov  2007_Plant Budget 2009 PLAN B(Revised) - 08 11 2008 (2)_MPR Aug 09" xfId="1148"/>
    <cellStyle name="_Over Time  Nov  2007_Plant Budget 2009 PLAN B(Revised) - 08 11 2008 (2)_MPR July 09" xfId="1149"/>
    <cellStyle name="_Over Time  Nov  2007_Plant Budget 2009 PLAN B(Revised) - 08 11 2008 (2)_MPR June 09" xfId="1150"/>
    <cellStyle name="_Over Time  Nov  2007_Plant Budget 2009 PLAN B(Revised) - 08 11 2008 (2)_MPR Sep 09" xfId="1151"/>
    <cellStyle name="_Over Time  Nov  2007_Plant Budget 2009 PLAN B(Revised) - 08 11 2008 (2)_Plant Budget 2010_Template_Sanware DRAFT 3.1" xfId="1152"/>
    <cellStyle name="_Over Time  Nov  2007_Plant Budget 2009 PLAN B(Revised) - 08 11 2008 (2)_SBU Data Roca_Apr 09 new" xfId="1153"/>
    <cellStyle name="_Over Time  Nov  2007_Plant Budget 2009 PLAN B(Revised) - 08 11 2008 (2)_SBU Data Roca_Feb 09" xfId="1154"/>
    <cellStyle name="_Over Time  Nov  2007_Plant Budget 2009 PLAN B(Revised) - 08 11 2008 (2)_SBU Data Roca_Jan 09" xfId="1155"/>
    <cellStyle name="_Over Time  Nov  2007_Plant Budget 2009 PLAN B(Revised) - 08 11 2008 (2)_SBU Data Roca_Mar 09" xfId="1156"/>
    <cellStyle name="_Over Time  Nov  2007_Plant Budget 2010_Template_Sanware DRAFT 3.1" xfId="1157"/>
    <cellStyle name="_Over Time  Nov  2007_Production Monthly Phasing" xfId="1158"/>
    <cellStyle name="_Over Time  Nov  2007_SBU Data Roca_Apr 09 new" xfId="1159"/>
    <cellStyle name="_Over Time  Nov  2007_SBU Data Roca_Aug 2009" xfId="1160"/>
    <cellStyle name="_Over Time  Nov  2007_SBU Data Roca_July 2009" xfId="1161"/>
    <cellStyle name="_Over Time  Nov  2007_SBU Data Roca_June 2009" xfId="1162"/>
    <cellStyle name="_Over Time  Nov  2007_SBU Data Roca_May 09" xfId="1163"/>
    <cellStyle name="_Over Time  Nov  2007_SBU Data Roca_Sep 2009" xfId="1164"/>
    <cellStyle name="_P&amp;L" xfId="1165"/>
    <cellStyle name="_P&amp;L_CPKG VARIANCE ANALYSIS NORMS FCST 2008" xfId="1166"/>
    <cellStyle name="_P&amp;L_HC FCST 2009" xfId="1167"/>
    <cellStyle name="_P&amp;L_HC Monthly Summary 2010" xfId="1168"/>
    <cellStyle name="_P&amp;L_MPR FCST 2009" xfId="1169"/>
    <cellStyle name="_P&amp;L_Plant Budget 2010_Template_Sanware DRAFT 3.1" xfId="1170"/>
    <cellStyle name="_Perundurai" xfId="1171"/>
    <cellStyle name="_Perundurai Cost per KG 2009 Budget plan B" xfId="1172"/>
    <cellStyle name="_Plant Budget 2009 PLAN B(Revised) - 08 11 2008 (2)" xfId="1173"/>
    <cellStyle name="_Plant Budget 2009 PLAN B(Revised) - 08 11 2008 (2)_CPKG VARIANCE ANALYSIS NORMS FCST 2008" xfId="1174"/>
    <cellStyle name="_Plant Budget 2009 PLAN B(Revised) - 08 11 2008 (2)_HC FCST 2009" xfId="1175"/>
    <cellStyle name="_Plant Budget 2009 PLAN B(Revised) - 08 11 2008 (2)_HC Monthly Summary 2010" xfId="1176"/>
    <cellStyle name="_Plant Budget 2009 PLAN B(Revised) - 08 11 2008 (2)_MPR FCST 2009" xfId="1177"/>
    <cellStyle name="_Plant Budget 2009 PLAN B(Revised) - 08 11 2008 (2)_Plant Budget 2010_Template_Sanware DRAFT 3.1" xfId="1178"/>
    <cellStyle name="_Plant Budget 2009 PLAN B(Revised) - 08.11.2008" xfId="1179"/>
    <cellStyle name="_Plant Budget 2009 PLAN B(Revised) - 08.11.2008_CPKG VARIANCE ANALYSIS NORMS FCST 2008" xfId="1180"/>
    <cellStyle name="_Plant Budget 2009 PLAN B(Revised) - 08.11.2008_HC FCST 2009" xfId="1181"/>
    <cellStyle name="_Plant Budget 2009 PLAN B(Revised) - 08.11.2008_HC Monthly Summary 2010" xfId="1182"/>
    <cellStyle name="_Plant Budget 2009 PLAN B(Revised) - 08.11.2008_MPR FCST 2009" xfId="1183"/>
    <cellStyle name="_Plant Budget 2009 PLAN B(Revised) - 08.11.2008_Plant Budget 2010_Template_Sanware DRAFT 3.1" xfId="1184"/>
    <cellStyle name="_Plant Budget 2009_CPND_Version 2" xfId="1185"/>
    <cellStyle name="_Plant Budget 2009_CPND_Version 2_CPKG VARIANCE ANALYSIS NORMS FCST 2008" xfId="1186"/>
    <cellStyle name="_Plant Budget 2009_CPND_Version 2_HC FCST 2009" xfId="1187"/>
    <cellStyle name="_Plant Budget 2009_CPND_Version 2_HC Monthly Summary 2010" xfId="1188"/>
    <cellStyle name="_Plant Budget 2009_CPND_Version 2_MPR FCST 2009" xfId="1189"/>
    <cellStyle name="_Plant Budget 2009_CPND_Version 2_Plant Budget 2010_Template_Sanware DRAFT 3.1" xfId="1190"/>
    <cellStyle name="_Plant Budget 2009_Dewas_Version 2" xfId="1191"/>
    <cellStyle name="_Plant Budget 2009_Dewas_Version 2_CPKG VARIANCE ANALYSIS NORMS FCST 2008" xfId="1192"/>
    <cellStyle name="_Plant Budget 2009_Dewas_Version 2_HC FCST 2009" xfId="1193"/>
    <cellStyle name="_Plant Budget 2009_Dewas_Version 2_HC Monthly Summary 2010" xfId="1194"/>
    <cellStyle name="_Plant Budget 2009_Dewas_Version 2_MPR FCST 2009" xfId="1195"/>
    <cellStyle name="_Plant Budget 2009_Dewas_Version 2_Plant Budget 2010_Template_Sanware DRAFT 3.1" xfId="1196"/>
    <cellStyle name="_PRODUCTION PLAN (OCT DEC 09 AS PER HO)" xfId="1197"/>
    <cellStyle name="_PRODUCTION PLAN 2010" xfId="1198"/>
    <cellStyle name="_Profitability_GTPL_April'08" xfId="1199"/>
    <cellStyle name="_Profitability_GTPL_Aug'07" xfId="1200"/>
    <cellStyle name="_Profitability_GTPL_Aug'07_Alwar Cost per KG 2009 Budget plan B" xfId="1201"/>
    <cellStyle name="_Profitability_GTPL_Aug'07_CPKG VARIANCE ANALYSIS NORMS FCST 2008" xfId="1202"/>
    <cellStyle name="_Profitability_GTPL_Aug'07_CTC 2009" xfId="1203"/>
    <cellStyle name="_Profitability_GTPL_Aug'07_HC FCST 2009" xfId="1204"/>
    <cellStyle name="_Profitability_GTPL_Aug'07_HC Monthly Summary 2010" xfId="1205"/>
    <cellStyle name="_Profitability_GTPL_Aug'07_Head Count 2009 Budget plan B (3)" xfId="1206"/>
    <cellStyle name="_Profitability_GTPL_Aug'07_Head Count Monthly" xfId="1207"/>
    <cellStyle name="_Profitability_GTPL_Aug'07_MIS_Alw_0901" xfId="1208"/>
    <cellStyle name="_Profitability_GTPL_Aug'07_MIS_Alw_0902" xfId="1209"/>
    <cellStyle name="_Profitability_GTPL_Aug'07_MIS_Alw_0902 (2)" xfId="1210"/>
    <cellStyle name="_Profitability_GTPL_Aug'07_MIS_Alw_0903" xfId="1211"/>
    <cellStyle name="_Profitability_GTPL_Aug'07_MIS_Alw_0904" xfId="1212"/>
    <cellStyle name="_Profitability_GTPL_Aug'07_MIS_Alw_0905" xfId="1213"/>
    <cellStyle name="_Profitability_GTPL_Aug'07_MIS_Alw_0912" xfId="1214"/>
    <cellStyle name="_Profitability_GTPL_Aug'07_MIS_Alw_1002" xfId="1215"/>
    <cellStyle name="_Profitability_GTPL_Aug'07_MPR Apr 09" xfId="1216"/>
    <cellStyle name="_Profitability_GTPL_Aug'07_MPR Aug 09" xfId="1217"/>
    <cellStyle name="_Profitability_GTPL_Aug'07_MPR Feb 09" xfId="1218"/>
    <cellStyle name="_Profitability_GTPL_Aug'07_MPR Jan 09" xfId="1219"/>
    <cellStyle name="_Profitability_GTPL_Aug'07_MPR July 09" xfId="1220"/>
    <cellStyle name="_Profitability_GTPL_Aug'07_MPR June 09" xfId="1221"/>
    <cellStyle name="_Profitability_GTPL_Aug'07_MPR Mar 09" xfId="1222"/>
    <cellStyle name="_Profitability_GTPL_Aug'07_MPR Sep 09" xfId="1223"/>
    <cellStyle name="_Profitability_GTPL_Aug'07_Plant Budget 2010_Template_Sanware DRAFT 3.1" xfId="1224"/>
    <cellStyle name="_Profitability_GTPL_Aug'07_Production Monthly Phasing" xfId="1225"/>
    <cellStyle name="_Profitability_GTPL_Aug'07_Production Monthly Phasing_CPKG VARIANCE ANALYSIS NORMS FCST 2008" xfId="1226"/>
    <cellStyle name="_Profitability_GTPL_Aug'07_Production Monthly Phasing_HC FCST 2009" xfId="1227"/>
    <cellStyle name="_Profitability_GTPL_Aug'07_Production Monthly Phasing_HC Monthly Summary 2010" xfId="1228"/>
    <cellStyle name="_Profitability_GTPL_Aug'07_Production Monthly Phasing_MIS_Alw_0904" xfId="1229"/>
    <cellStyle name="_Profitability_GTPL_Aug'07_Production Monthly Phasing_MIS_Alw_0905" xfId="1230"/>
    <cellStyle name="_Profitability_GTPL_Aug'07_Production Monthly Phasing_MIS_Alw_0912" xfId="1231"/>
    <cellStyle name="_Profitability_GTPL_Aug'07_Production Monthly Phasing_MIS_Alw_1002" xfId="1232"/>
    <cellStyle name="_Profitability_GTPL_Aug'07_Production Monthly Phasing_MPR Aug 09" xfId="1233"/>
    <cellStyle name="_Profitability_GTPL_Aug'07_Production Monthly Phasing_MPR July 09" xfId="1234"/>
    <cellStyle name="_Profitability_GTPL_Aug'07_Production Monthly Phasing_MPR June 09" xfId="1235"/>
    <cellStyle name="_Profitability_GTPL_Aug'07_Production Monthly Phasing_MPR Sep 09" xfId="1236"/>
    <cellStyle name="_Profitability_GTPL_Aug'07_Production Monthly Phasing_Plant Budget 2010_Template_Sanware DRAFT 3.1" xfId="1237"/>
    <cellStyle name="_Profitability_GTPL_Aug'07_Production plan-2010-final" xfId="1238"/>
    <cellStyle name="_Profitability_GTPL_Aug'07_roca employee cost trend" xfId="1239"/>
    <cellStyle name="_Profitability_GTPL_Aug'07_SBU Data Roca_Apr 09 new" xfId="1240"/>
    <cellStyle name="_Profitability_GTPL_Aug'07_SBU Data Roca_Aug 2009" xfId="1241"/>
    <cellStyle name="_Profitability_GTPL_Aug'07_SBU Data Roca_July 2009" xfId="1242"/>
    <cellStyle name="_Profitability_GTPL_Aug'07_SBU Data Roca_June 2009" xfId="1243"/>
    <cellStyle name="_Profitability_GTPL_Aug'07_SBU Data Roca_May 09" xfId="1244"/>
    <cellStyle name="_Profitability_GTPL_Aug'07_SBU Data Roca_Sep 2009" xfId="1245"/>
    <cellStyle name="_Profitability_GTPL_Aug08" xfId="1246"/>
    <cellStyle name="_Profitability_GTPL_Nov'07" xfId="1247"/>
    <cellStyle name="_Profitability_GTPL_Nov'07 ver3" xfId="1248"/>
    <cellStyle name="_Profitability_GTPL_Nov'07 ver3_A.2 YE Headcount Detail" xfId="1249"/>
    <cellStyle name="_Profitability_GTPL_Nov'07 ver3_Alwar Cost per KG 2009 Budget plan B" xfId="1250"/>
    <cellStyle name="_Profitability_GTPL_Nov'07 ver3_CPKG VARIANCE ANALYSIS NORMS FCST 2008" xfId="1251"/>
    <cellStyle name="_Profitability_GTPL_Nov'07 ver3_CTC 2009" xfId="1252"/>
    <cellStyle name="_Profitability_GTPL_Nov'07 ver3_Dec 09 HC (2)" xfId="1253"/>
    <cellStyle name="_Profitability_GTPL_Nov'07 ver3_Dec 09 HC (2)_cost sheet matrix 2010" xfId="1254"/>
    <cellStyle name="_Profitability_GTPL_Nov'07 ver3_Dec 09 HC (2)_CPKG VARIANCE ANALYSIS NORMS FCST 2008" xfId="1255"/>
    <cellStyle name="_Profitability_GTPL_Nov'07 ver3_Dec 09 HC (2)_CPKG_Final" xfId="1256"/>
    <cellStyle name="_Profitability_GTPL_Nov'07 ver3_Dec 09 HC (2)_CPKG_Final_CPKG VARIANCE ANALYSIS NORMS FCST 2008" xfId="1257"/>
    <cellStyle name="_Profitability_GTPL_Nov'07 ver3_Dec 09 HC (2)_CPKG_Final_Head Count Monthly" xfId="1258"/>
    <cellStyle name="_Profitability_GTPL_Nov'07 ver3_Dec 09 HC (2)_CPKG_Final_SBU Data Roca_Apr 09 new" xfId="1259"/>
    <cellStyle name="_Profitability_GTPL_Nov'07 ver3_Dec 09 HC (2)_CPKG_Final_SBU Data Roca_Aug 2009" xfId="1260"/>
    <cellStyle name="_Profitability_GTPL_Nov'07 ver3_Dec 09 HC (2)_CPKG_Final_SBU Data Roca_July 2009" xfId="1261"/>
    <cellStyle name="_Profitability_GTPL_Nov'07 ver3_Dec 09 HC (2)_CPKG_Final_SBU Data Roca_June 2009" xfId="1262"/>
    <cellStyle name="_Profitability_GTPL_Nov'07 ver3_Dec 09 HC (2)_CPKG_Final_SBU Data Roca_May 09" xfId="1263"/>
    <cellStyle name="_Profitability_GTPL_Nov'07 ver3_Dec 09 HC (2)_CPKG_Final_SBU Data Roca_Sep 2009" xfId="1264"/>
    <cellStyle name="_Profitability_GTPL_Nov'07 ver3_Dec 09 HC (2)_GP M&amp;A &amp; Other Cost" xfId="1265"/>
    <cellStyle name="_Profitability_GTPL_Nov'07 ver3_Dec 09 HC (2)_GP M&amp;A &amp; Other Cost_CPKG VARIANCE ANALYSIS NORMS FCST 2008" xfId="1266"/>
    <cellStyle name="_Profitability_GTPL_Nov'07 ver3_Dec 09 HC (2)_GP M&amp;A &amp; Other Cost_Head Count Monthly" xfId="1267"/>
    <cellStyle name="_Profitability_GTPL_Nov'07 ver3_Dec 09 HC (2)_GP M&amp;A &amp; Other Cost_SBU Data Roca_Apr 09 new" xfId="1268"/>
    <cellStyle name="_Profitability_GTPL_Nov'07 ver3_Dec 09 HC (2)_GP M&amp;A &amp; Other Cost_SBU Data Roca_Aug 2009" xfId="1269"/>
    <cellStyle name="_Profitability_GTPL_Nov'07 ver3_Dec 09 HC (2)_GP M&amp;A &amp; Other Cost_SBU Data Roca_July 2009" xfId="1270"/>
    <cellStyle name="_Profitability_GTPL_Nov'07 ver3_Dec 09 HC (2)_GP M&amp;A &amp; Other Cost_SBU Data Roca_June 2009" xfId="1271"/>
    <cellStyle name="_Profitability_GTPL_Nov'07 ver3_Dec 09 HC (2)_GP M&amp;A &amp; Other Cost_SBU Data Roca_May 09" xfId="1272"/>
    <cellStyle name="_Profitability_GTPL_Nov'07 ver3_Dec 09 HC (2)_GP M&amp;A &amp; Other Cost_SBU Data Roca_Sep 2009" xfId="1273"/>
    <cellStyle name="_Profitability_GTPL_Nov'07 ver3_Dec 09 HC (2)_HC FCST 2009" xfId="1274"/>
    <cellStyle name="_Profitability_GTPL_Nov'07 ver3_Dec 09 HC (2)_HC Monthly Summary 2010" xfId="1275"/>
    <cellStyle name="_Profitability_GTPL_Nov'07 ver3_Dec 09 HC (2)_MIS_Alw_0901" xfId="1276"/>
    <cellStyle name="_Profitability_GTPL_Nov'07 ver3_Dec 09 HC (2)_MIS_Alw_0902" xfId="1277"/>
    <cellStyle name="_Profitability_GTPL_Nov'07 ver3_Dec 09 HC (2)_MIS_Alw_0902 (2)" xfId="1278"/>
    <cellStyle name="_Profitability_GTPL_Nov'07 ver3_Dec 09 HC (2)_MIS_Alw_0903" xfId="1279"/>
    <cellStyle name="_Profitability_GTPL_Nov'07 ver3_Dec 09 HC (2)_MIS_Alw_0904" xfId="1280"/>
    <cellStyle name="_Profitability_GTPL_Nov'07 ver3_Dec 09 HC (2)_MIS_Alw_0905" xfId="1281"/>
    <cellStyle name="_Profitability_GTPL_Nov'07 ver3_Dec 09 HC (2)_MIS_Alw_0912" xfId="1282"/>
    <cellStyle name="_Profitability_GTPL_Nov'07 ver3_Dec 09 HC (2)_MIS_Alw_1002" xfId="1283"/>
    <cellStyle name="_Profitability_GTPL_Nov'07 ver3_Dec 09 HC (2)_MPR Aug 09" xfId="1284"/>
    <cellStyle name="_Profitability_GTPL_Nov'07 ver3_Dec 09 HC (2)_MPR July 09" xfId="1285"/>
    <cellStyle name="_Profitability_GTPL_Nov'07 ver3_Dec 09 HC (2)_MPR June 09" xfId="1286"/>
    <cellStyle name="_Profitability_GTPL_Nov'07 ver3_Dec 09 HC (2)_MPR Sep 09" xfId="1287"/>
    <cellStyle name="_Profitability_GTPL_Nov'07 ver3_Dec 09 HC (2)_Plant Budget 2010_Template_Sanware DRAFT 3.1" xfId="1288"/>
    <cellStyle name="_Profitability_GTPL_Nov'07 ver3_Dec 09 HC (2)_SBU Data Roca_Apr 09 new" xfId="1289"/>
    <cellStyle name="_Profitability_GTPL_Nov'07 ver3_Dec 09 HC (2)_SBU Data Roca_Feb 09" xfId="1290"/>
    <cellStyle name="_Profitability_GTPL_Nov'07 ver3_Dec 09 HC (2)_SBU Data Roca_Jan 09" xfId="1291"/>
    <cellStyle name="_Profitability_GTPL_Nov'07 ver3_Dec 09 HC (2)_SBU Data Roca_Mar 09" xfId="1292"/>
    <cellStyle name="_Profitability_GTPL_Nov'07 ver3_HC FCST 2009" xfId="1293"/>
    <cellStyle name="_Profitability_GTPL_Nov'07 ver3_HC Monthly Summary 2010" xfId="1294"/>
    <cellStyle name="_Profitability_GTPL_Nov'07 ver3_Head Count Monthly" xfId="1295"/>
    <cellStyle name="_Profitability_GTPL_Nov'07 ver3_MIS_Alw_0901" xfId="1296"/>
    <cellStyle name="_Profitability_GTPL_Nov'07 ver3_MIS_Alw_0902" xfId="1297"/>
    <cellStyle name="_Profitability_GTPL_Nov'07 ver3_MIS_Alw_0902 (2)" xfId="1298"/>
    <cellStyle name="_Profitability_GTPL_Nov'07 ver3_MIS_Alw_0903" xfId="1299"/>
    <cellStyle name="_Profitability_GTPL_Nov'07 ver3_MIS_Alw_0904" xfId="1300"/>
    <cellStyle name="_Profitability_GTPL_Nov'07 ver3_MIS_Alw_0905" xfId="1301"/>
    <cellStyle name="_Profitability_GTPL_Nov'07 ver3_MIS_Alw_0912" xfId="1302"/>
    <cellStyle name="_Profitability_GTPL_Nov'07 ver3_MIS_Alw_1002" xfId="1303"/>
    <cellStyle name="_Profitability_GTPL_Nov'07 ver3_MPR Apr 09" xfId="1304"/>
    <cellStyle name="_Profitability_GTPL_Nov'07 ver3_MPR Aug 09" xfId="1305"/>
    <cellStyle name="_Profitability_GTPL_Nov'07 ver3_MPR Feb 09" xfId="1306"/>
    <cellStyle name="_Profitability_GTPL_Nov'07 ver3_MPR Jan 09" xfId="1307"/>
    <cellStyle name="_Profitability_GTPL_Nov'07 ver3_MPR July 09" xfId="1308"/>
    <cellStyle name="_Profitability_GTPL_Nov'07 ver3_MPR June 09" xfId="1309"/>
    <cellStyle name="_Profitability_GTPL_Nov'07 ver3_MPR Mar 09" xfId="1310"/>
    <cellStyle name="_Profitability_GTPL_Nov'07 ver3_MPR Sep 09" xfId="1311"/>
    <cellStyle name="_Profitability_GTPL_Nov'07 ver3_Plant Budget 2009 PLAN B(Revised) - 08 11 2008 (2)" xfId="1312"/>
    <cellStyle name="_Profitability_GTPL_Nov'07 ver3_Plant Budget 2009 PLAN B(Revised) - 08 11 2008 (2)_cost sheet matrix 2010" xfId="1313"/>
    <cellStyle name="_Profitability_GTPL_Nov'07 ver3_Plant Budget 2009 PLAN B(Revised) - 08 11 2008 (2)_CPKG VARIANCE ANALYSIS NORMS FCST 2008" xfId="1314"/>
    <cellStyle name="_Profitability_GTPL_Nov'07 ver3_Plant Budget 2009 PLAN B(Revised) - 08 11 2008 (2)_CPKG_Final" xfId="1315"/>
    <cellStyle name="_Profitability_GTPL_Nov'07 ver3_Plant Budget 2009 PLAN B(Revised) - 08 11 2008 (2)_CPKG_Final_CPKG VARIANCE ANALYSIS NORMS FCST 2008" xfId="1316"/>
    <cellStyle name="_Profitability_GTPL_Nov'07 ver3_Plant Budget 2009 PLAN B(Revised) - 08 11 2008 (2)_CPKG_Final_Head Count Monthly" xfId="1317"/>
    <cellStyle name="_Profitability_GTPL_Nov'07 ver3_Plant Budget 2009 PLAN B(Revised) - 08 11 2008 (2)_CPKG_Final_SBU Data Roca_Apr 09 new" xfId="1318"/>
    <cellStyle name="_Profitability_GTPL_Nov'07 ver3_Plant Budget 2009 PLAN B(Revised) - 08 11 2008 (2)_CPKG_Final_SBU Data Roca_Aug 2009" xfId="1319"/>
    <cellStyle name="_Profitability_GTPL_Nov'07 ver3_Plant Budget 2009 PLAN B(Revised) - 08 11 2008 (2)_CPKG_Final_SBU Data Roca_July 2009" xfId="1320"/>
    <cellStyle name="_Profitability_GTPL_Nov'07 ver3_Plant Budget 2009 PLAN B(Revised) - 08 11 2008 (2)_CPKG_Final_SBU Data Roca_June 2009" xfId="1321"/>
    <cellStyle name="_Profitability_GTPL_Nov'07 ver3_Plant Budget 2009 PLAN B(Revised) - 08 11 2008 (2)_CPKG_Final_SBU Data Roca_May 09" xfId="1322"/>
    <cellStyle name="_Profitability_GTPL_Nov'07 ver3_Plant Budget 2009 PLAN B(Revised) - 08 11 2008 (2)_CPKG_Final_SBU Data Roca_Sep 2009" xfId="1323"/>
    <cellStyle name="_Profitability_GTPL_Nov'07 ver3_Plant Budget 2009 PLAN B(Revised) - 08 11 2008 (2)_GP M&amp;A &amp; Other Cost" xfId="1324"/>
    <cellStyle name="_Profitability_GTPL_Nov'07 ver3_Plant Budget 2009 PLAN B(Revised) - 08 11 2008 (2)_GP M&amp;A &amp; Other Cost_CPKG VARIANCE ANALYSIS NORMS FCST 2008" xfId="1325"/>
    <cellStyle name="_Profitability_GTPL_Nov'07 ver3_Plant Budget 2009 PLAN B(Revised) - 08 11 2008 (2)_GP M&amp;A &amp; Other Cost_Head Count Monthly" xfId="1326"/>
    <cellStyle name="_Profitability_GTPL_Nov'07 ver3_Plant Budget 2009 PLAN B(Revised) - 08 11 2008 (2)_GP M&amp;A &amp; Other Cost_SBU Data Roca_Apr 09 new" xfId="1327"/>
    <cellStyle name="_Profitability_GTPL_Nov'07 ver3_Plant Budget 2009 PLAN B(Revised) - 08 11 2008 (2)_GP M&amp;A &amp; Other Cost_SBU Data Roca_Aug 2009" xfId="1328"/>
    <cellStyle name="_Profitability_GTPL_Nov'07 ver3_Plant Budget 2009 PLAN B(Revised) - 08 11 2008 (2)_GP M&amp;A &amp; Other Cost_SBU Data Roca_July 2009" xfId="1329"/>
    <cellStyle name="_Profitability_GTPL_Nov'07 ver3_Plant Budget 2009 PLAN B(Revised) - 08 11 2008 (2)_GP M&amp;A &amp; Other Cost_SBU Data Roca_June 2009" xfId="1330"/>
    <cellStyle name="_Profitability_GTPL_Nov'07 ver3_Plant Budget 2009 PLAN B(Revised) - 08 11 2008 (2)_GP M&amp;A &amp; Other Cost_SBU Data Roca_May 09" xfId="1331"/>
    <cellStyle name="_Profitability_GTPL_Nov'07 ver3_Plant Budget 2009 PLAN B(Revised) - 08 11 2008 (2)_GP M&amp;A &amp; Other Cost_SBU Data Roca_Sep 2009" xfId="1332"/>
    <cellStyle name="_Profitability_GTPL_Nov'07 ver3_Plant Budget 2009 PLAN B(Revised) - 08 11 2008 (2)_HC FCST 2009" xfId="1333"/>
    <cellStyle name="_Profitability_GTPL_Nov'07 ver3_Plant Budget 2009 PLAN B(Revised) - 08 11 2008 (2)_HC Monthly Summary 2010" xfId="1334"/>
    <cellStyle name="_Profitability_GTPL_Nov'07 ver3_Plant Budget 2009 PLAN B(Revised) - 08 11 2008 (2)_MIS_Alw_0901" xfId="1335"/>
    <cellStyle name="_Profitability_GTPL_Nov'07 ver3_Plant Budget 2009 PLAN B(Revised) - 08 11 2008 (2)_MIS_Alw_0902" xfId="1336"/>
    <cellStyle name="_Profitability_GTPL_Nov'07 ver3_Plant Budget 2009 PLAN B(Revised) - 08 11 2008 (2)_MIS_Alw_0902 (2)" xfId="1337"/>
    <cellStyle name="_Profitability_GTPL_Nov'07 ver3_Plant Budget 2009 PLAN B(Revised) - 08 11 2008 (2)_MIS_Alw_0903" xfId="1338"/>
    <cellStyle name="_Profitability_GTPL_Nov'07 ver3_Plant Budget 2009 PLAN B(Revised) - 08 11 2008 (2)_MIS_Alw_0904" xfId="1339"/>
    <cellStyle name="_Profitability_GTPL_Nov'07 ver3_Plant Budget 2009 PLAN B(Revised) - 08 11 2008 (2)_MIS_Alw_0905" xfId="1340"/>
    <cellStyle name="_Profitability_GTPL_Nov'07 ver3_Plant Budget 2009 PLAN B(Revised) - 08 11 2008 (2)_MIS_Alw_0912" xfId="1341"/>
    <cellStyle name="_Profitability_GTPL_Nov'07 ver3_Plant Budget 2009 PLAN B(Revised) - 08 11 2008 (2)_MIS_Alw_1002" xfId="1342"/>
    <cellStyle name="_Profitability_GTPL_Nov'07 ver3_Plant Budget 2009 PLAN B(Revised) - 08 11 2008 (2)_MPR Aug 09" xfId="1343"/>
    <cellStyle name="_Profitability_GTPL_Nov'07 ver3_Plant Budget 2009 PLAN B(Revised) - 08 11 2008 (2)_MPR July 09" xfId="1344"/>
    <cellStyle name="_Profitability_GTPL_Nov'07 ver3_Plant Budget 2009 PLAN B(Revised) - 08 11 2008 (2)_MPR June 09" xfId="1345"/>
    <cellStyle name="_Profitability_GTPL_Nov'07 ver3_Plant Budget 2009 PLAN B(Revised) - 08 11 2008 (2)_MPR Sep 09" xfId="1346"/>
    <cellStyle name="_Profitability_GTPL_Nov'07 ver3_Plant Budget 2009 PLAN B(Revised) - 08 11 2008 (2)_Plant Budget 2010_Template_Sanware DRAFT 3.1" xfId="1347"/>
    <cellStyle name="_Profitability_GTPL_Nov'07 ver3_Plant Budget 2009 PLAN B(Revised) - 08 11 2008 (2)_SBU Data Roca_Apr 09 new" xfId="1348"/>
    <cellStyle name="_Profitability_GTPL_Nov'07 ver3_Plant Budget 2009 PLAN B(Revised) - 08 11 2008 (2)_SBU Data Roca_Feb 09" xfId="1349"/>
    <cellStyle name="_Profitability_GTPL_Nov'07 ver3_Plant Budget 2009 PLAN B(Revised) - 08 11 2008 (2)_SBU Data Roca_Jan 09" xfId="1350"/>
    <cellStyle name="_Profitability_GTPL_Nov'07 ver3_Plant Budget 2009 PLAN B(Revised) - 08 11 2008 (2)_SBU Data Roca_Mar 09" xfId="1351"/>
    <cellStyle name="_Profitability_GTPL_Nov'07 ver3_Plant Budget 2010_Template_Sanware DRAFT 3.1" xfId="1352"/>
    <cellStyle name="_Profitability_GTPL_Nov'07 ver3_Production Monthly Phasing" xfId="1353"/>
    <cellStyle name="_Profitability_GTPL_Nov'07 ver3_SBU Data Roca_Apr 09 new" xfId="1354"/>
    <cellStyle name="_Profitability_GTPL_Nov'07 ver3_SBU Data Roca_Aug 2009" xfId="1355"/>
    <cellStyle name="_Profitability_GTPL_Nov'07 ver3_SBU Data Roca_July 2009" xfId="1356"/>
    <cellStyle name="_Profitability_GTPL_Nov'07 ver3_SBU Data Roca_June 2009" xfId="1357"/>
    <cellStyle name="_Profitability_GTPL_Nov'07 ver3_SBU Data Roca_May 09" xfId="1358"/>
    <cellStyle name="_Profitability_GTPL_Nov'07 ver3_SBU Data Roca_Sep 2009" xfId="1359"/>
    <cellStyle name="_Profitability_GTPL_Nov'07_A.2 YE Headcount Detail" xfId="1360"/>
    <cellStyle name="_Profitability_GTPL_Nov'07_Alwar Cost per KG 2009 Budget plan B" xfId="1361"/>
    <cellStyle name="_Profitability_GTPL_Nov'07_CPKG VARIANCE ANALYSIS NORMS FCST 2008" xfId="1362"/>
    <cellStyle name="_Profitability_GTPL_Nov'07_CTC 2009" xfId="1363"/>
    <cellStyle name="_Profitability_GTPL_Nov'07_Dec 09 HC (2)" xfId="1364"/>
    <cellStyle name="_Profitability_GTPL_Nov'07_Dec 09 HC (2)_cost sheet matrix 2010" xfId="1365"/>
    <cellStyle name="_Profitability_GTPL_Nov'07_Dec 09 HC (2)_CPKG VARIANCE ANALYSIS NORMS FCST 2008" xfId="1366"/>
    <cellStyle name="_Profitability_GTPL_Nov'07_Dec 09 HC (2)_CPKG_Final" xfId="1367"/>
    <cellStyle name="_Profitability_GTPL_Nov'07_Dec 09 HC (2)_CPKG_Final_CPKG VARIANCE ANALYSIS NORMS FCST 2008" xfId="1368"/>
    <cellStyle name="_Profitability_GTPL_Nov'07_Dec 09 HC (2)_CPKG_Final_Head Count Monthly" xfId="1369"/>
    <cellStyle name="_Profitability_GTPL_Nov'07_Dec 09 HC (2)_CPKG_Final_SBU Data Roca_Apr 09 new" xfId="1370"/>
    <cellStyle name="_Profitability_GTPL_Nov'07_Dec 09 HC (2)_CPKG_Final_SBU Data Roca_Aug 2009" xfId="1371"/>
    <cellStyle name="_Profitability_GTPL_Nov'07_Dec 09 HC (2)_CPKG_Final_SBU Data Roca_July 2009" xfId="1372"/>
    <cellStyle name="_Profitability_GTPL_Nov'07_Dec 09 HC (2)_CPKG_Final_SBU Data Roca_June 2009" xfId="1373"/>
    <cellStyle name="_Profitability_GTPL_Nov'07_Dec 09 HC (2)_CPKG_Final_SBU Data Roca_May 09" xfId="1374"/>
    <cellStyle name="_Profitability_GTPL_Nov'07_Dec 09 HC (2)_CPKG_Final_SBU Data Roca_Sep 2009" xfId="1375"/>
    <cellStyle name="_Profitability_GTPL_Nov'07_Dec 09 HC (2)_GP M&amp;A &amp; Other Cost" xfId="1376"/>
    <cellStyle name="_Profitability_GTPL_Nov'07_Dec 09 HC (2)_GP M&amp;A &amp; Other Cost_CPKG VARIANCE ANALYSIS NORMS FCST 2008" xfId="1377"/>
    <cellStyle name="_Profitability_GTPL_Nov'07_Dec 09 HC (2)_GP M&amp;A &amp; Other Cost_Head Count Monthly" xfId="1378"/>
    <cellStyle name="_Profitability_GTPL_Nov'07_Dec 09 HC (2)_GP M&amp;A &amp; Other Cost_SBU Data Roca_Apr 09 new" xfId="1379"/>
    <cellStyle name="_Profitability_GTPL_Nov'07_Dec 09 HC (2)_GP M&amp;A &amp; Other Cost_SBU Data Roca_Aug 2009" xfId="1380"/>
    <cellStyle name="_Profitability_GTPL_Nov'07_Dec 09 HC (2)_GP M&amp;A &amp; Other Cost_SBU Data Roca_July 2009" xfId="1381"/>
    <cellStyle name="_Profitability_GTPL_Nov'07_Dec 09 HC (2)_GP M&amp;A &amp; Other Cost_SBU Data Roca_June 2009" xfId="1382"/>
    <cellStyle name="_Profitability_GTPL_Nov'07_Dec 09 HC (2)_GP M&amp;A &amp; Other Cost_SBU Data Roca_May 09" xfId="1383"/>
    <cellStyle name="_Profitability_GTPL_Nov'07_Dec 09 HC (2)_GP M&amp;A &amp; Other Cost_SBU Data Roca_Sep 2009" xfId="1384"/>
    <cellStyle name="_Profitability_GTPL_Nov'07_Dec 09 HC (2)_HC FCST 2009" xfId="1385"/>
    <cellStyle name="_Profitability_GTPL_Nov'07_Dec 09 HC (2)_HC Monthly Summary 2010" xfId="1386"/>
    <cellStyle name="_Profitability_GTPL_Nov'07_Dec 09 HC (2)_MIS_Alw_0901" xfId="1387"/>
    <cellStyle name="_Profitability_GTPL_Nov'07_Dec 09 HC (2)_MIS_Alw_0902" xfId="1388"/>
    <cellStyle name="_Profitability_GTPL_Nov'07_Dec 09 HC (2)_MIS_Alw_0902 (2)" xfId="1389"/>
    <cellStyle name="_Profitability_GTPL_Nov'07_Dec 09 HC (2)_MIS_Alw_0903" xfId="1390"/>
    <cellStyle name="_Profitability_GTPL_Nov'07_Dec 09 HC (2)_MIS_Alw_0904" xfId="1391"/>
    <cellStyle name="_Profitability_GTPL_Nov'07_Dec 09 HC (2)_MIS_Alw_0905" xfId="1392"/>
    <cellStyle name="_Profitability_GTPL_Nov'07_Dec 09 HC (2)_MIS_Alw_0912" xfId="1393"/>
    <cellStyle name="_Profitability_GTPL_Nov'07_Dec 09 HC (2)_MIS_Alw_1002" xfId="1394"/>
    <cellStyle name="_Profitability_GTPL_Nov'07_Dec 09 HC (2)_MPR Aug 09" xfId="1395"/>
    <cellStyle name="_Profitability_GTPL_Nov'07_Dec 09 HC (2)_MPR July 09" xfId="1396"/>
    <cellStyle name="_Profitability_GTPL_Nov'07_Dec 09 HC (2)_MPR June 09" xfId="1397"/>
    <cellStyle name="_Profitability_GTPL_Nov'07_Dec 09 HC (2)_MPR Sep 09" xfId="1398"/>
    <cellStyle name="_Profitability_GTPL_Nov'07_Dec 09 HC (2)_Plant Budget 2010_Template_Sanware DRAFT 3.1" xfId="1399"/>
    <cellStyle name="_Profitability_GTPL_Nov'07_Dec 09 HC (2)_SBU Data Roca_Apr 09 new" xfId="1400"/>
    <cellStyle name="_Profitability_GTPL_Nov'07_Dec 09 HC (2)_SBU Data Roca_Feb 09" xfId="1401"/>
    <cellStyle name="_Profitability_GTPL_Nov'07_Dec 09 HC (2)_SBU Data Roca_Jan 09" xfId="1402"/>
    <cellStyle name="_Profitability_GTPL_Nov'07_Dec 09 HC (2)_SBU Data Roca_Mar 09" xfId="1403"/>
    <cellStyle name="_Profitability_GTPL_Nov'07_HC FCST 2009" xfId="1404"/>
    <cellStyle name="_Profitability_GTPL_Nov'07_HC Monthly Summary 2010" xfId="1405"/>
    <cellStyle name="_Profitability_GTPL_Nov'07_Head Count Monthly" xfId="1406"/>
    <cellStyle name="_Profitability_GTPL_Nov'07_MIS_Alw_0901" xfId="1407"/>
    <cellStyle name="_Profitability_GTPL_Nov'07_MIS_Alw_0902" xfId="1408"/>
    <cellStyle name="_Profitability_GTPL_Nov'07_MIS_Alw_0902 (2)" xfId="1409"/>
    <cellStyle name="_Profitability_GTPL_Nov'07_MIS_Alw_0903" xfId="1410"/>
    <cellStyle name="_Profitability_GTPL_Nov'07_MIS_Alw_0904" xfId="1411"/>
    <cellStyle name="_Profitability_GTPL_Nov'07_MIS_Alw_0905" xfId="1412"/>
    <cellStyle name="_Profitability_GTPL_Nov'07_MIS_Alw_0912" xfId="1413"/>
    <cellStyle name="_Profitability_GTPL_Nov'07_MIS_Alw_1002" xfId="1414"/>
    <cellStyle name="_Profitability_GTPL_Nov'07_MPR Apr 09" xfId="1415"/>
    <cellStyle name="_Profitability_GTPL_Nov'07_MPR Aug 09" xfId="1416"/>
    <cellStyle name="_Profitability_GTPL_Nov'07_MPR Feb 09" xfId="1417"/>
    <cellStyle name="_Profitability_GTPL_Nov'07_MPR Jan 09" xfId="1418"/>
    <cellStyle name="_Profitability_GTPL_Nov'07_MPR July 09" xfId="1419"/>
    <cellStyle name="_Profitability_GTPL_Nov'07_MPR June 09" xfId="1420"/>
    <cellStyle name="_Profitability_GTPL_Nov'07_MPR Mar 09" xfId="1421"/>
    <cellStyle name="_Profitability_GTPL_Nov'07_MPR Sep 09" xfId="1422"/>
    <cellStyle name="_Profitability_GTPL_Nov'07_Plant Budget 2009 PLAN B(Revised) - 08 11 2008 (2)" xfId="1423"/>
    <cellStyle name="_Profitability_GTPL_Nov'07_Plant Budget 2009 PLAN B(Revised) - 08 11 2008 (2)_cost sheet matrix 2010" xfId="1424"/>
    <cellStyle name="_Profitability_GTPL_Nov'07_Plant Budget 2009 PLAN B(Revised) - 08 11 2008 (2)_CPKG VARIANCE ANALYSIS NORMS FCST 2008" xfId="1425"/>
    <cellStyle name="_Profitability_GTPL_Nov'07_Plant Budget 2009 PLAN B(Revised) - 08 11 2008 (2)_CPKG_Final" xfId="1426"/>
    <cellStyle name="_Profitability_GTPL_Nov'07_Plant Budget 2009 PLAN B(Revised) - 08 11 2008 (2)_CPKG_Final_CPKG VARIANCE ANALYSIS NORMS FCST 2008" xfId="1427"/>
    <cellStyle name="_Profitability_GTPL_Nov'07_Plant Budget 2009 PLAN B(Revised) - 08 11 2008 (2)_CPKG_Final_Head Count Monthly" xfId="1428"/>
    <cellStyle name="_Profitability_GTPL_Nov'07_Plant Budget 2009 PLAN B(Revised) - 08 11 2008 (2)_CPKG_Final_SBU Data Roca_Apr 09 new" xfId="1429"/>
    <cellStyle name="_Profitability_GTPL_Nov'07_Plant Budget 2009 PLAN B(Revised) - 08 11 2008 (2)_CPKG_Final_SBU Data Roca_Aug 2009" xfId="1430"/>
    <cellStyle name="_Profitability_GTPL_Nov'07_Plant Budget 2009 PLAN B(Revised) - 08 11 2008 (2)_CPKG_Final_SBU Data Roca_July 2009" xfId="1431"/>
    <cellStyle name="_Profitability_GTPL_Nov'07_Plant Budget 2009 PLAN B(Revised) - 08 11 2008 (2)_CPKG_Final_SBU Data Roca_June 2009" xfId="1432"/>
    <cellStyle name="_Profitability_GTPL_Nov'07_Plant Budget 2009 PLAN B(Revised) - 08 11 2008 (2)_CPKG_Final_SBU Data Roca_May 09" xfId="1433"/>
    <cellStyle name="_Profitability_GTPL_Nov'07_Plant Budget 2009 PLAN B(Revised) - 08 11 2008 (2)_CPKG_Final_SBU Data Roca_Sep 2009" xfId="1434"/>
    <cellStyle name="_Profitability_GTPL_Nov'07_Plant Budget 2009 PLAN B(Revised) - 08 11 2008 (2)_GP M&amp;A &amp; Other Cost" xfId="1435"/>
    <cellStyle name="_Profitability_GTPL_Nov'07_Plant Budget 2009 PLAN B(Revised) - 08 11 2008 (2)_GP M&amp;A &amp; Other Cost_CPKG VARIANCE ANALYSIS NORMS FCST 2008" xfId="1436"/>
    <cellStyle name="_Profitability_GTPL_Nov'07_Plant Budget 2009 PLAN B(Revised) - 08 11 2008 (2)_GP M&amp;A &amp; Other Cost_Head Count Monthly" xfId="1437"/>
    <cellStyle name="_Profitability_GTPL_Nov'07_Plant Budget 2009 PLAN B(Revised) - 08 11 2008 (2)_GP M&amp;A &amp; Other Cost_SBU Data Roca_Apr 09 new" xfId="1438"/>
    <cellStyle name="_Profitability_GTPL_Nov'07_Plant Budget 2009 PLAN B(Revised) - 08 11 2008 (2)_GP M&amp;A &amp; Other Cost_SBU Data Roca_Aug 2009" xfId="1439"/>
    <cellStyle name="_Profitability_GTPL_Nov'07_Plant Budget 2009 PLAN B(Revised) - 08 11 2008 (2)_GP M&amp;A &amp; Other Cost_SBU Data Roca_July 2009" xfId="1440"/>
    <cellStyle name="_Profitability_GTPL_Nov'07_Plant Budget 2009 PLAN B(Revised) - 08 11 2008 (2)_GP M&amp;A &amp; Other Cost_SBU Data Roca_June 2009" xfId="1441"/>
    <cellStyle name="_Profitability_GTPL_Nov'07_Plant Budget 2009 PLAN B(Revised) - 08 11 2008 (2)_GP M&amp;A &amp; Other Cost_SBU Data Roca_May 09" xfId="1442"/>
    <cellStyle name="_Profitability_GTPL_Nov'07_Plant Budget 2009 PLAN B(Revised) - 08 11 2008 (2)_GP M&amp;A &amp; Other Cost_SBU Data Roca_Sep 2009" xfId="1443"/>
    <cellStyle name="_Profitability_GTPL_Nov'07_Plant Budget 2009 PLAN B(Revised) - 08 11 2008 (2)_HC FCST 2009" xfId="1444"/>
    <cellStyle name="_Profitability_GTPL_Nov'07_Plant Budget 2009 PLAN B(Revised) - 08 11 2008 (2)_HC Monthly Summary 2010" xfId="1445"/>
    <cellStyle name="_Profitability_GTPL_Nov'07_Plant Budget 2009 PLAN B(Revised) - 08 11 2008 (2)_MIS_Alw_0901" xfId="1446"/>
    <cellStyle name="_Profitability_GTPL_Nov'07_Plant Budget 2009 PLAN B(Revised) - 08 11 2008 (2)_MIS_Alw_0902" xfId="1447"/>
    <cellStyle name="_Profitability_GTPL_Nov'07_Plant Budget 2009 PLAN B(Revised) - 08 11 2008 (2)_MIS_Alw_0902 (2)" xfId="1448"/>
    <cellStyle name="_Profitability_GTPL_Nov'07_Plant Budget 2009 PLAN B(Revised) - 08 11 2008 (2)_MIS_Alw_0903" xfId="1449"/>
    <cellStyle name="_Profitability_GTPL_Nov'07_Plant Budget 2009 PLAN B(Revised) - 08 11 2008 (2)_MIS_Alw_0904" xfId="1450"/>
    <cellStyle name="_Profitability_GTPL_Nov'07_Plant Budget 2009 PLAN B(Revised) - 08 11 2008 (2)_MIS_Alw_0905" xfId="1451"/>
    <cellStyle name="_Profitability_GTPL_Nov'07_Plant Budget 2009 PLAN B(Revised) - 08 11 2008 (2)_MIS_Alw_0912" xfId="1452"/>
    <cellStyle name="_Profitability_GTPL_Nov'07_Plant Budget 2009 PLAN B(Revised) - 08 11 2008 (2)_MIS_Alw_1002" xfId="1453"/>
    <cellStyle name="_Profitability_GTPL_Nov'07_Plant Budget 2009 PLAN B(Revised) - 08 11 2008 (2)_MPR Aug 09" xfId="1454"/>
    <cellStyle name="_Profitability_GTPL_Nov'07_Plant Budget 2009 PLAN B(Revised) - 08 11 2008 (2)_MPR July 09" xfId="1455"/>
    <cellStyle name="_Profitability_GTPL_Nov'07_Plant Budget 2009 PLAN B(Revised) - 08 11 2008 (2)_MPR June 09" xfId="1456"/>
    <cellStyle name="_Profitability_GTPL_Nov'07_Plant Budget 2009 PLAN B(Revised) - 08 11 2008 (2)_MPR Sep 09" xfId="1457"/>
    <cellStyle name="_Profitability_GTPL_Nov'07_Plant Budget 2009 PLAN B(Revised) - 08 11 2008 (2)_Plant Budget 2010_Template_Sanware DRAFT 3.1" xfId="1458"/>
    <cellStyle name="_Profitability_GTPL_Nov'07_Plant Budget 2009 PLAN B(Revised) - 08 11 2008 (2)_SBU Data Roca_Apr 09 new" xfId="1459"/>
    <cellStyle name="_Profitability_GTPL_Nov'07_Plant Budget 2009 PLAN B(Revised) - 08 11 2008 (2)_SBU Data Roca_Feb 09" xfId="1460"/>
    <cellStyle name="_Profitability_GTPL_Nov'07_Plant Budget 2009 PLAN B(Revised) - 08 11 2008 (2)_SBU Data Roca_Jan 09" xfId="1461"/>
    <cellStyle name="_Profitability_GTPL_Nov'07_Plant Budget 2009 PLAN B(Revised) - 08 11 2008 (2)_SBU Data Roca_Mar 09" xfId="1462"/>
    <cellStyle name="_Profitability_GTPL_Nov'07_Plant Budget 2010_Template_Sanware DRAFT 3.1" xfId="1463"/>
    <cellStyle name="_Profitability_GTPL_Nov'07_Production Monthly Phasing" xfId="1464"/>
    <cellStyle name="_Profitability_GTPL_Nov'07_SBU Data Roca_Apr 09 new" xfId="1465"/>
    <cellStyle name="_Profitability_GTPL_Nov'07_SBU Data Roca_Aug 2009" xfId="1466"/>
    <cellStyle name="_Profitability_GTPL_Nov'07_SBU Data Roca_July 2009" xfId="1467"/>
    <cellStyle name="_Profitability_GTPL_Nov'07_SBU Data Roca_June 2009" xfId="1468"/>
    <cellStyle name="_Profitability_GTPL_Nov'07_SBU Data Roca_May 09" xfId="1469"/>
    <cellStyle name="_Profitability_GTPL_Nov'07_SBU Data Roca_Sep 2009" xfId="1470"/>
    <cellStyle name="_Profitability_GTPL_Oct'07" xfId="1471"/>
    <cellStyle name="_Profitability_GTPL_Oct'07_A.2 YE Headcount Detail" xfId="1472"/>
    <cellStyle name="_Profitability_GTPL_Oct'07_Alwar Cost per KG 2009 Budget plan B" xfId="1473"/>
    <cellStyle name="_Profitability_GTPL_Oct'07_CPKG VARIANCE ANALYSIS NORMS FCST 2008" xfId="1474"/>
    <cellStyle name="_Profitability_GTPL_Oct'07_CTC 2009" xfId="1475"/>
    <cellStyle name="_Profitability_GTPL_Oct'07_Dec 09 HC (2)" xfId="1476"/>
    <cellStyle name="_Profitability_GTPL_Oct'07_Dec 09 HC (2)_cost sheet matrix 2010" xfId="1477"/>
    <cellStyle name="_Profitability_GTPL_Oct'07_Dec 09 HC (2)_CPKG VARIANCE ANALYSIS NORMS FCST 2008" xfId="1478"/>
    <cellStyle name="_Profitability_GTPL_Oct'07_Dec 09 HC (2)_CPKG_Final" xfId="1479"/>
    <cellStyle name="_Profitability_GTPL_Oct'07_Dec 09 HC (2)_CPKG_Final_CPKG VARIANCE ANALYSIS NORMS FCST 2008" xfId="1480"/>
    <cellStyle name="_Profitability_GTPL_Oct'07_Dec 09 HC (2)_CPKG_Final_Head Count Monthly" xfId="1481"/>
    <cellStyle name="_Profitability_GTPL_Oct'07_Dec 09 HC (2)_CPKG_Final_SBU Data Roca_Apr 09 new" xfId="1482"/>
    <cellStyle name="_Profitability_GTPL_Oct'07_Dec 09 HC (2)_CPKG_Final_SBU Data Roca_Aug 2009" xfId="1483"/>
    <cellStyle name="_Profitability_GTPL_Oct'07_Dec 09 HC (2)_CPKG_Final_SBU Data Roca_July 2009" xfId="1484"/>
    <cellStyle name="_Profitability_GTPL_Oct'07_Dec 09 HC (2)_CPKG_Final_SBU Data Roca_June 2009" xfId="1485"/>
    <cellStyle name="_Profitability_GTPL_Oct'07_Dec 09 HC (2)_CPKG_Final_SBU Data Roca_May 09" xfId="1486"/>
    <cellStyle name="_Profitability_GTPL_Oct'07_Dec 09 HC (2)_CPKG_Final_SBU Data Roca_Sep 2009" xfId="1487"/>
    <cellStyle name="_Profitability_GTPL_Oct'07_Dec 09 HC (2)_GP M&amp;A &amp; Other Cost" xfId="1488"/>
    <cellStyle name="_Profitability_GTPL_Oct'07_Dec 09 HC (2)_GP M&amp;A &amp; Other Cost_CPKG VARIANCE ANALYSIS NORMS FCST 2008" xfId="1489"/>
    <cellStyle name="_Profitability_GTPL_Oct'07_Dec 09 HC (2)_GP M&amp;A &amp; Other Cost_Head Count Monthly" xfId="1490"/>
    <cellStyle name="_Profitability_GTPL_Oct'07_Dec 09 HC (2)_GP M&amp;A &amp; Other Cost_SBU Data Roca_Apr 09 new" xfId="1491"/>
    <cellStyle name="_Profitability_GTPL_Oct'07_Dec 09 HC (2)_GP M&amp;A &amp; Other Cost_SBU Data Roca_Aug 2009" xfId="1492"/>
    <cellStyle name="_Profitability_GTPL_Oct'07_Dec 09 HC (2)_GP M&amp;A &amp; Other Cost_SBU Data Roca_July 2009" xfId="1493"/>
    <cellStyle name="_Profitability_GTPL_Oct'07_Dec 09 HC (2)_GP M&amp;A &amp; Other Cost_SBU Data Roca_June 2009" xfId="1494"/>
    <cellStyle name="_Profitability_GTPL_Oct'07_Dec 09 HC (2)_GP M&amp;A &amp; Other Cost_SBU Data Roca_May 09" xfId="1495"/>
    <cellStyle name="_Profitability_GTPL_Oct'07_Dec 09 HC (2)_GP M&amp;A &amp; Other Cost_SBU Data Roca_Sep 2009" xfId="1496"/>
    <cellStyle name="_Profitability_GTPL_Oct'07_Dec 09 HC (2)_HC FCST 2009" xfId="1497"/>
    <cellStyle name="_Profitability_GTPL_Oct'07_Dec 09 HC (2)_HC Monthly Summary 2010" xfId="1498"/>
    <cellStyle name="_Profitability_GTPL_Oct'07_Dec 09 HC (2)_MIS_Alw_0901" xfId="1499"/>
    <cellStyle name="_Profitability_GTPL_Oct'07_Dec 09 HC (2)_MIS_Alw_0902" xfId="1500"/>
    <cellStyle name="_Profitability_GTPL_Oct'07_Dec 09 HC (2)_MIS_Alw_0902 (2)" xfId="1501"/>
    <cellStyle name="_Profitability_GTPL_Oct'07_Dec 09 HC (2)_MIS_Alw_0903" xfId="1502"/>
    <cellStyle name="_Profitability_GTPL_Oct'07_Dec 09 HC (2)_MIS_Alw_0904" xfId="1503"/>
    <cellStyle name="_Profitability_GTPL_Oct'07_Dec 09 HC (2)_MIS_Alw_0905" xfId="1504"/>
    <cellStyle name="_Profitability_GTPL_Oct'07_Dec 09 HC (2)_MIS_Alw_0912" xfId="1505"/>
    <cellStyle name="_Profitability_GTPL_Oct'07_Dec 09 HC (2)_MIS_Alw_1002" xfId="1506"/>
    <cellStyle name="_Profitability_GTPL_Oct'07_Dec 09 HC (2)_MPR Aug 09" xfId="1507"/>
    <cellStyle name="_Profitability_GTPL_Oct'07_Dec 09 HC (2)_MPR July 09" xfId="1508"/>
    <cellStyle name="_Profitability_GTPL_Oct'07_Dec 09 HC (2)_MPR June 09" xfId="1509"/>
    <cellStyle name="_Profitability_GTPL_Oct'07_Dec 09 HC (2)_MPR Sep 09" xfId="1510"/>
    <cellStyle name="_Profitability_GTPL_Oct'07_Dec 09 HC (2)_Plant Budget 2010_Template_Sanware DRAFT 3.1" xfId="1511"/>
    <cellStyle name="_Profitability_GTPL_Oct'07_Dec 09 HC (2)_SBU Data Roca_Apr 09 new" xfId="1512"/>
    <cellStyle name="_Profitability_GTPL_Oct'07_Dec 09 HC (2)_SBU Data Roca_Feb 09" xfId="1513"/>
    <cellStyle name="_Profitability_GTPL_Oct'07_Dec 09 HC (2)_SBU Data Roca_Jan 09" xfId="1514"/>
    <cellStyle name="_Profitability_GTPL_Oct'07_Dec 09 HC (2)_SBU Data Roca_Mar 09" xfId="1515"/>
    <cellStyle name="_Profitability_GTPL_Oct'07_HC FCST 2009" xfId="1516"/>
    <cellStyle name="_Profitability_GTPL_Oct'07_HC Monthly Summary 2010" xfId="1517"/>
    <cellStyle name="_Profitability_GTPL_Oct'07_Head Count Monthly" xfId="1518"/>
    <cellStyle name="_Profitability_GTPL_Oct'07_MIS_Alw_0901" xfId="1519"/>
    <cellStyle name="_Profitability_GTPL_Oct'07_MIS_Alw_0902" xfId="1520"/>
    <cellStyle name="_Profitability_GTPL_Oct'07_MIS_Alw_0902 (2)" xfId="1521"/>
    <cellStyle name="_Profitability_GTPL_Oct'07_MIS_Alw_0903" xfId="1522"/>
    <cellStyle name="_Profitability_GTPL_Oct'07_MIS_Alw_0904" xfId="1523"/>
    <cellStyle name="_Profitability_GTPL_Oct'07_MIS_Alw_0905" xfId="1524"/>
    <cellStyle name="_Profitability_GTPL_Oct'07_MIS_Alw_0912" xfId="1525"/>
    <cellStyle name="_Profitability_GTPL_Oct'07_MIS_Alw_1002" xfId="1526"/>
    <cellStyle name="_Profitability_GTPL_Oct'07_MPR Apr 09" xfId="1527"/>
    <cellStyle name="_Profitability_GTPL_Oct'07_MPR Aug 09" xfId="1528"/>
    <cellStyle name="_Profitability_GTPL_Oct'07_MPR Feb 09" xfId="1529"/>
    <cellStyle name="_Profitability_GTPL_Oct'07_MPR Jan 09" xfId="1530"/>
    <cellStyle name="_Profitability_GTPL_Oct'07_MPR July 09" xfId="1531"/>
    <cellStyle name="_Profitability_GTPL_Oct'07_MPR June 09" xfId="1532"/>
    <cellStyle name="_Profitability_GTPL_Oct'07_MPR Mar 09" xfId="1533"/>
    <cellStyle name="_Profitability_GTPL_Oct'07_MPR Sep 09" xfId="1534"/>
    <cellStyle name="_Profitability_GTPL_Oct'07_Plant Budget 2009 PLAN B(Revised) - 08 11 2008 (2)" xfId="1535"/>
    <cellStyle name="_Profitability_GTPL_Oct'07_Plant Budget 2009 PLAN B(Revised) - 08 11 2008 (2)_cost sheet matrix 2010" xfId="1536"/>
    <cellStyle name="_Profitability_GTPL_Oct'07_Plant Budget 2009 PLAN B(Revised) - 08 11 2008 (2)_CPKG VARIANCE ANALYSIS NORMS FCST 2008" xfId="1537"/>
    <cellStyle name="_Profitability_GTPL_Oct'07_Plant Budget 2009 PLAN B(Revised) - 08 11 2008 (2)_CPKG_Final" xfId="1538"/>
    <cellStyle name="_Profitability_GTPL_Oct'07_Plant Budget 2009 PLAN B(Revised) - 08 11 2008 (2)_CPKG_Final_CPKG VARIANCE ANALYSIS NORMS FCST 2008" xfId="1539"/>
    <cellStyle name="_Profitability_GTPL_Oct'07_Plant Budget 2009 PLAN B(Revised) - 08 11 2008 (2)_CPKG_Final_Head Count Monthly" xfId="1540"/>
    <cellStyle name="_Profitability_GTPL_Oct'07_Plant Budget 2009 PLAN B(Revised) - 08 11 2008 (2)_CPKG_Final_SBU Data Roca_Apr 09 new" xfId="1541"/>
    <cellStyle name="_Profitability_GTPL_Oct'07_Plant Budget 2009 PLAN B(Revised) - 08 11 2008 (2)_CPKG_Final_SBU Data Roca_Aug 2009" xfId="1542"/>
    <cellStyle name="_Profitability_GTPL_Oct'07_Plant Budget 2009 PLAN B(Revised) - 08 11 2008 (2)_CPKG_Final_SBU Data Roca_July 2009" xfId="1543"/>
    <cellStyle name="_Profitability_GTPL_Oct'07_Plant Budget 2009 PLAN B(Revised) - 08 11 2008 (2)_CPKG_Final_SBU Data Roca_June 2009" xfId="1544"/>
    <cellStyle name="_Profitability_GTPL_Oct'07_Plant Budget 2009 PLAN B(Revised) - 08 11 2008 (2)_CPKG_Final_SBU Data Roca_May 09" xfId="1545"/>
    <cellStyle name="_Profitability_GTPL_Oct'07_Plant Budget 2009 PLAN B(Revised) - 08 11 2008 (2)_CPKG_Final_SBU Data Roca_Sep 2009" xfId="1546"/>
    <cellStyle name="_Profitability_GTPL_Oct'07_Plant Budget 2009 PLAN B(Revised) - 08 11 2008 (2)_GP M&amp;A &amp; Other Cost" xfId="1547"/>
    <cellStyle name="_Profitability_GTPL_Oct'07_Plant Budget 2009 PLAN B(Revised) - 08 11 2008 (2)_GP M&amp;A &amp; Other Cost_CPKG VARIANCE ANALYSIS NORMS FCST 2008" xfId="1548"/>
    <cellStyle name="_Profitability_GTPL_Oct'07_Plant Budget 2009 PLAN B(Revised) - 08 11 2008 (2)_GP M&amp;A &amp; Other Cost_Head Count Monthly" xfId="1549"/>
    <cellStyle name="_Profitability_GTPL_Oct'07_Plant Budget 2009 PLAN B(Revised) - 08 11 2008 (2)_GP M&amp;A &amp; Other Cost_SBU Data Roca_Apr 09 new" xfId="1550"/>
    <cellStyle name="_Profitability_GTPL_Oct'07_Plant Budget 2009 PLAN B(Revised) - 08 11 2008 (2)_GP M&amp;A &amp; Other Cost_SBU Data Roca_Aug 2009" xfId="1551"/>
    <cellStyle name="_Profitability_GTPL_Oct'07_Plant Budget 2009 PLAN B(Revised) - 08 11 2008 (2)_GP M&amp;A &amp; Other Cost_SBU Data Roca_July 2009" xfId="1552"/>
    <cellStyle name="_Profitability_GTPL_Oct'07_Plant Budget 2009 PLAN B(Revised) - 08 11 2008 (2)_GP M&amp;A &amp; Other Cost_SBU Data Roca_June 2009" xfId="1553"/>
    <cellStyle name="_Profitability_GTPL_Oct'07_Plant Budget 2009 PLAN B(Revised) - 08 11 2008 (2)_GP M&amp;A &amp; Other Cost_SBU Data Roca_May 09" xfId="1554"/>
    <cellStyle name="_Profitability_GTPL_Oct'07_Plant Budget 2009 PLAN B(Revised) - 08 11 2008 (2)_GP M&amp;A &amp; Other Cost_SBU Data Roca_Sep 2009" xfId="1555"/>
    <cellStyle name="_Profitability_GTPL_Oct'07_Plant Budget 2009 PLAN B(Revised) - 08 11 2008 (2)_HC FCST 2009" xfId="1556"/>
    <cellStyle name="_Profitability_GTPL_Oct'07_Plant Budget 2009 PLAN B(Revised) - 08 11 2008 (2)_HC Monthly Summary 2010" xfId="1557"/>
    <cellStyle name="_Profitability_GTPL_Oct'07_Plant Budget 2009 PLAN B(Revised) - 08 11 2008 (2)_MIS_Alw_0901" xfId="1558"/>
    <cellStyle name="_Profitability_GTPL_Oct'07_Plant Budget 2009 PLAN B(Revised) - 08 11 2008 (2)_MIS_Alw_0902" xfId="1559"/>
    <cellStyle name="_Profitability_GTPL_Oct'07_Plant Budget 2009 PLAN B(Revised) - 08 11 2008 (2)_MIS_Alw_0902 (2)" xfId="1560"/>
    <cellStyle name="_Profitability_GTPL_Oct'07_Plant Budget 2009 PLAN B(Revised) - 08 11 2008 (2)_MIS_Alw_0903" xfId="1561"/>
    <cellStyle name="_Profitability_GTPL_Oct'07_Plant Budget 2009 PLAN B(Revised) - 08 11 2008 (2)_MIS_Alw_0904" xfId="1562"/>
    <cellStyle name="_Profitability_GTPL_Oct'07_Plant Budget 2009 PLAN B(Revised) - 08 11 2008 (2)_MIS_Alw_0905" xfId="1563"/>
    <cellStyle name="_Profitability_GTPL_Oct'07_Plant Budget 2009 PLAN B(Revised) - 08 11 2008 (2)_MIS_Alw_0912" xfId="1564"/>
    <cellStyle name="_Profitability_GTPL_Oct'07_Plant Budget 2009 PLAN B(Revised) - 08 11 2008 (2)_MIS_Alw_1002" xfId="1565"/>
    <cellStyle name="_Profitability_GTPL_Oct'07_Plant Budget 2009 PLAN B(Revised) - 08 11 2008 (2)_MPR Aug 09" xfId="1566"/>
    <cellStyle name="_Profitability_GTPL_Oct'07_Plant Budget 2009 PLAN B(Revised) - 08 11 2008 (2)_MPR July 09" xfId="1567"/>
    <cellStyle name="_Profitability_GTPL_Oct'07_Plant Budget 2009 PLAN B(Revised) - 08 11 2008 (2)_MPR June 09" xfId="1568"/>
    <cellStyle name="_Profitability_GTPL_Oct'07_Plant Budget 2009 PLAN B(Revised) - 08 11 2008 (2)_MPR Sep 09" xfId="1569"/>
    <cellStyle name="_Profitability_GTPL_Oct'07_Plant Budget 2009 PLAN B(Revised) - 08 11 2008 (2)_Plant Budget 2010_Template_Sanware DRAFT 3.1" xfId="1570"/>
    <cellStyle name="_Profitability_GTPL_Oct'07_Plant Budget 2009 PLAN B(Revised) - 08 11 2008 (2)_SBU Data Roca_Apr 09 new" xfId="1571"/>
    <cellStyle name="_Profitability_GTPL_Oct'07_Plant Budget 2009 PLAN B(Revised) - 08 11 2008 (2)_SBU Data Roca_Feb 09" xfId="1572"/>
    <cellStyle name="_Profitability_GTPL_Oct'07_Plant Budget 2009 PLAN B(Revised) - 08 11 2008 (2)_SBU Data Roca_Jan 09" xfId="1573"/>
    <cellStyle name="_Profitability_GTPL_Oct'07_Plant Budget 2009 PLAN B(Revised) - 08 11 2008 (2)_SBU Data Roca_Mar 09" xfId="1574"/>
    <cellStyle name="_Profitability_GTPL_Oct'07_Plant Budget 2010_Template_Sanware DRAFT 3.1" xfId="1575"/>
    <cellStyle name="_Profitability_GTPL_Oct'07_Production Monthly Phasing" xfId="1576"/>
    <cellStyle name="_Profitability_GTPL_Oct'07_SBU Data Roca_Apr 09 new" xfId="1577"/>
    <cellStyle name="_Profitability_GTPL_Oct'07_SBU Data Roca_Aug 2009" xfId="1578"/>
    <cellStyle name="_Profitability_GTPL_Oct'07_SBU Data Roca_July 2009" xfId="1579"/>
    <cellStyle name="_Profitability_GTPL_Oct'07_SBU Data Roca_June 2009" xfId="1580"/>
    <cellStyle name="_Profitability_GTPL_Oct'07_SBU Data Roca_May 09" xfId="1581"/>
    <cellStyle name="_Profitability_GTPL_Oct'07_SBU Data Roca_Sep 2009" xfId="1582"/>
    <cellStyle name="_Profitability_GTPL_Sept'07" xfId="1583"/>
    <cellStyle name="_Profitability_GTPL_Sept'07_A.2 YE Headcount Detail" xfId="1584"/>
    <cellStyle name="_Profitability_GTPL_Sept'07_Alwar Cost per KG 2009 Budget plan B" xfId="1585"/>
    <cellStyle name="_Profitability_GTPL_Sept'07_CPKG VARIANCE ANALYSIS NORMS FCST 2008" xfId="1586"/>
    <cellStyle name="_Profitability_GTPL_Sept'07_CTC 2009" xfId="1587"/>
    <cellStyle name="_Profitability_GTPL_Sept'07_Dec 09 HC (2)" xfId="1588"/>
    <cellStyle name="_Profitability_GTPL_Sept'07_Dec 09 HC (2)_cost sheet matrix 2010" xfId="1589"/>
    <cellStyle name="_Profitability_GTPL_Sept'07_Dec 09 HC (2)_CPKG VARIANCE ANALYSIS NORMS FCST 2008" xfId="1590"/>
    <cellStyle name="_Profitability_GTPL_Sept'07_Dec 09 HC (2)_CPKG_Final" xfId="1591"/>
    <cellStyle name="_Profitability_GTPL_Sept'07_Dec 09 HC (2)_CPKG_Final_CPKG VARIANCE ANALYSIS NORMS FCST 2008" xfId="1592"/>
    <cellStyle name="_Profitability_GTPL_Sept'07_Dec 09 HC (2)_CPKG_Final_Head Count Monthly" xfId="1593"/>
    <cellStyle name="_Profitability_GTPL_Sept'07_Dec 09 HC (2)_CPKG_Final_SBU Data Roca_Apr 09 new" xfId="1594"/>
    <cellStyle name="_Profitability_GTPL_Sept'07_Dec 09 HC (2)_CPKG_Final_SBU Data Roca_Aug 2009" xfId="1595"/>
    <cellStyle name="_Profitability_GTPL_Sept'07_Dec 09 HC (2)_CPKG_Final_SBU Data Roca_July 2009" xfId="1596"/>
    <cellStyle name="_Profitability_GTPL_Sept'07_Dec 09 HC (2)_CPKG_Final_SBU Data Roca_June 2009" xfId="1597"/>
    <cellStyle name="_Profitability_GTPL_Sept'07_Dec 09 HC (2)_CPKG_Final_SBU Data Roca_May 09" xfId="1598"/>
    <cellStyle name="_Profitability_GTPL_Sept'07_Dec 09 HC (2)_CPKG_Final_SBU Data Roca_Sep 2009" xfId="1599"/>
    <cellStyle name="_Profitability_GTPL_Sept'07_Dec 09 HC (2)_GP M&amp;A &amp; Other Cost" xfId="1600"/>
    <cellStyle name="_Profitability_GTPL_Sept'07_Dec 09 HC (2)_GP M&amp;A &amp; Other Cost_CPKG VARIANCE ANALYSIS NORMS FCST 2008" xfId="1601"/>
    <cellStyle name="_Profitability_GTPL_Sept'07_Dec 09 HC (2)_GP M&amp;A &amp; Other Cost_Head Count Monthly" xfId="1602"/>
    <cellStyle name="_Profitability_GTPL_Sept'07_Dec 09 HC (2)_GP M&amp;A &amp; Other Cost_SBU Data Roca_Apr 09 new" xfId="1603"/>
    <cellStyle name="_Profitability_GTPL_Sept'07_Dec 09 HC (2)_GP M&amp;A &amp; Other Cost_SBU Data Roca_Aug 2009" xfId="1604"/>
    <cellStyle name="_Profitability_GTPL_Sept'07_Dec 09 HC (2)_GP M&amp;A &amp; Other Cost_SBU Data Roca_July 2009" xfId="1605"/>
    <cellStyle name="_Profitability_GTPL_Sept'07_Dec 09 HC (2)_GP M&amp;A &amp; Other Cost_SBU Data Roca_June 2009" xfId="1606"/>
    <cellStyle name="_Profitability_GTPL_Sept'07_Dec 09 HC (2)_GP M&amp;A &amp; Other Cost_SBU Data Roca_May 09" xfId="1607"/>
    <cellStyle name="_Profitability_GTPL_Sept'07_Dec 09 HC (2)_GP M&amp;A &amp; Other Cost_SBU Data Roca_Sep 2009" xfId="1608"/>
    <cellStyle name="_Profitability_GTPL_Sept'07_Dec 09 HC (2)_HC FCST 2009" xfId="1609"/>
    <cellStyle name="_Profitability_GTPL_Sept'07_Dec 09 HC (2)_HC Monthly Summary 2010" xfId="1610"/>
    <cellStyle name="_Profitability_GTPL_Sept'07_Dec 09 HC (2)_MIS_Alw_0901" xfId="1611"/>
    <cellStyle name="_Profitability_GTPL_Sept'07_Dec 09 HC (2)_MIS_Alw_0902" xfId="1612"/>
    <cellStyle name="_Profitability_GTPL_Sept'07_Dec 09 HC (2)_MIS_Alw_0902 (2)" xfId="1613"/>
    <cellStyle name="_Profitability_GTPL_Sept'07_Dec 09 HC (2)_MIS_Alw_0903" xfId="1614"/>
    <cellStyle name="_Profitability_GTPL_Sept'07_Dec 09 HC (2)_MIS_Alw_0904" xfId="1615"/>
    <cellStyle name="_Profitability_GTPL_Sept'07_Dec 09 HC (2)_MIS_Alw_0905" xfId="1616"/>
    <cellStyle name="_Profitability_GTPL_Sept'07_Dec 09 HC (2)_MIS_Alw_0912" xfId="1617"/>
    <cellStyle name="_Profitability_GTPL_Sept'07_Dec 09 HC (2)_MIS_Alw_1002" xfId="1618"/>
    <cellStyle name="_Profitability_GTPL_Sept'07_Dec 09 HC (2)_MPR Aug 09" xfId="1619"/>
    <cellStyle name="_Profitability_GTPL_Sept'07_Dec 09 HC (2)_MPR July 09" xfId="1620"/>
    <cellStyle name="_Profitability_GTPL_Sept'07_Dec 09 HC (2)_MPR June 09" xfId="1621"/>
    <cellStyle name="_Profitability_GTPL_Sept'07_Dec 09 HC (2)_MPR Sep 09" xfId="1622"/>
    <cellStyle name="_Profitability_GTPL_Sept'07_Dec 09 HC (2)_Plant Budget 2010_Template_Sanware DRAFT 3.1" xfId="1623"/>
    <cellStyle name="_Profitability_GTPL_Sept'07_Dec 09 HC (2)_SBU Data Roca_Apr 09 new" xfId="1624"/>
    <cellStyle name="_Profitability_GTPL_Sept'07_Dec 09 HC (2)_SBU Data Roca_Feb 09" xfId="1625"/>
    <cellStyle name="_Profitability_GTPL_Sept'07_Dec 09 HC (2)_SBU Data Roca_Jan 09" xfId="1626"/>
    <cellStyle name="_Profitability_GTPL_Sept'07_Dec 09 HC (2)_SBU Data Roca_Mar 09" xfId="1627"/>
    <cellStyle name="_Profitability_GTPL_Sept'07_HC FCST 2009" xfId="1628"/>
    <cellStyle name="_Profitability_GTPL_Sept'07_HC Monthly Summary 2010" xfId="1629"/>
    <cellStyle name="_Profitability_GTPL_Sept'07_Head Count Monthly" xfId="1630"/>
    <cellStyle name="_Profitability_GTPL_Sept'07_MIS_Alw_0901" xfId="1631"/>
    <cellStyle name="_Profitability_GTPL_Sept'07_MIS_Alw_0902" xfId="1632"/>
    <cellStyle name="_Profitability_GTPL_Sept'07_MIS_Alw_0902 (2)" xfId="1633"/>
    <cellStyle name="_Profitability_GTPL_Sept'07_MIS_Alw_0903" xfId="1634"/>
    <cellStyle name="_Profitability_GTPL_Sept'07_MIS_Alw_0904" xfId="1635"/>
    <cellStyle name="_Profitability_GTPL_Sept'07_MIS_Alw_0905" xfId="1636"/>
    <cellStyle name="_Profitability_GTPL_Sept'07_MIS_Alw_0912" xfId="1637"/>
    <cellStyle name="_Profitability_GTPL_Sept'07_MIS_Alw_1002" xfId="1638"/>
    <cellStyle name="_Profitability_GTPL_Sept'07_MPR Apr 09" xfId="1639"/>
    <cellStyle name="_Profitability_GTPL_Sept'07_MPR Aug 09" xfId="1640"/>
    <cellStyle name="_Profitability_GTPL_Sept'07_MPR Feb 09" xfId="1641"/>
    <cellStyle name="_Profitability_GTPL_Sept'07_MPR Jan 09" xfId="1642"/>
    <cellStyle name="_Profitability_GTPL_Sept'07_MPR July 09" xfId="1643"/>
    <cellStyle name="_Profitability_GTPL_Sept'07_MPR June 09" xfId="1644"/>
    <cellStyle name="_Profitability_GTPL_Sept'07_MPR Mar 09" xfId="1645"/>
    <cellStyle name="_Profitability_GTPL_Sept'07_MPR Sep 09" xfId="1646"/>
    <cellStyle name="_Profitability_GTPL_Sept'07_Plant Budget 2009 PLAN B(Revised) - 08 11 2008 (2)" xfId="1647"/>
    <cellStyle name="_Profitability_GTPL_Sept'07_Plant Budget 2009 PLAN B(Revised) - 08 11 2008 (2)_cost sheet matrix 2010" xfId="1648"/>
    <cellStyle name="_Profitability_GTPL_Sept'07_Plant Budget 2009 PLAN B(Revised) - 08 11 2008 (2)_CPKG VARIANCE ANALYSIS NORMS FCST 2008" xfId="1649"/>
    <cellStyle name="_Profitability_GTPL_Sept'07_Plant Budget 2009 PLAN B(Revised) - 08 11 2008 (2)_CPKG_Final" xfId="1650"/>
    <cellStyle name="_Profitability_GTPL_Sept'07_Plant Budget 2009 PLAN B(Revised) - 08 11 2008 (2)_CPKG_Final_CPKG VARIANCE ANALYSIS NORMS FCST 2008" xfId="1651"/>
    <cellStyle name="_Profitability_GTPL_Sept'07_Plant Budget 2009 PLAN B(Revised) - 08 11 2008 (2)_CPKG_Final_Head Count Monthly" xfId="1652"/>
    <cellStyle name="_Profitability_GTPL_Sept'07_Plant Budget 2009 PLAN B(Revised) - 08 11 2008 (2)_CPKG_Final_SBU Data Roca_Apr 09 new" xfId="1653"/>
    <cellStyle name="_Profitability_GTPL_Sept'07_Plant Budget 2009 PLAN B(Revised) - 08 11 2008 (2)_CPKG_Final_SBU Data Roca_Aug 2009" xfId="1654"/>
    <cellStyle name="_Profitability_GTPL_Sept'07_Plant Budget 2009 PLAN B(Revised) - 08 11 2008 (2)_CPKG_Final_SBU Data Roca_July 2009" xfId="1655"/>
    <cellStyle name="_Profitability_GTPL_Sept'07_Plant Budget 2009 PLAN B(Revised) - 08 11 2008 (2)_CPKG_Final_SBU Data Roca_June 2009" xfId="1656"/>
    <cellStyle name="_Profitability_GTPL_Sept'07_Plant Budget 2009 PLAN B(Revised) - 08 11 2008 (2)_CPKG_Final_SBU Data Roca_May 09" xfId="1657"/>
    <cellStyle name="_Profitability_GTPL_Sept'07_Plant Budget 2009 PLAN B(Revised) - 08 11 2008 (2)_CPKG_Final_SBU Data Roca_Sep 2009" xfId="1658"/>
    <cellStyle name="_Profitability_GTPL_Sept'07_Plant Budget 2009 PLAN B(Revised) - 08 11 2008 (2)_GP M&amp;A &amp; Other Cost" xfId="1659"/>
    <cellStyle name="_Profitability_GTPL_Sept'07_Plant Budget 2009 PLAN B(Revised) - 08 11 2008 (2)_GP M&amp;A &amp; Other Cost_CPKG VARIANCE ANALYSIS NORMS FCST 2008" xfId="1660"/>
    <cellStyle name="_Profitability_GTPL_Sept'07_Plant Budget 2009 PLAN B(Revised) - 08 11 2008 (2)_GP M&amp;A &amp; Other Cost_Head Count Monthly" xfId="1661"/>
    <cellStyle name="_Profitability_GTPL_Sept'07_Plant Budget 2009 PLAN B(Revised) - 08 11 2008 (2)_GP M&amp;A &amp; Other Cost_SBU Data Roca_Apr 09 new" xfId="1662"/>
    <cellStyle name="_Profitability_GTPL_Sept'07_Plant Budget 2009 PLAN B(Revised) - 08 11 2008 (2)_GP M&amp;A &amp; Other Cost_SBU Data Roca_Aug 2009" xfId="1663"/>
    <cellStyle name="_Profitability_GTPL_Sept'07_Plant Budget 2009 PLAN B(Revised) - 08 11 2008 (2)_GP M&amp;A &amp; Other Cost_SBU Data Roca_July 2009" xfId="1664"/>
    <cellStyle name="_Profitability_GTPL_Sept'07_Plant Budget 2009 PLAN B(Revised) - 08 11 2008 (2)_GP M&amp;A &amp; Other Cost_SBU Data Roca_June 2009" xfId="1665"/>
    <cellStyle name="_Profitability_GTPL_Sept'07_Plant Budget 2009 PLAN B(Revised) - 08 11 2008 (2)_GP M&amp;A &amp; Other Cost_SBU Data Roca_May 09" xfId="1666"/>
    <cellStyle name="_Profitability_GTPL_Sept'07_Plant Budget 2009 PLAN B(Revised) - 08 11 2008 (2)_GP M&amp;A &amp; Other Cost_SBU Data Roca_Sep 2009" xfId="1667"/>
    <cellStyle name="_Profitability_GTPL_Sept'07_Plant Budget 2009 PLAN B(Revised) - 08 11 2008 (2)_HC FCST 2009" xfId="1668"/>
    <cellStyle name="_Profitability_GTPL_Sept'07_Plant Budget 2009 PLAN B(Revised) - 08 11 2008 (2)_HC Monthly Summary 2010" xfId="1669"/>
    <cellStyle name="_Profitability_GTPL_Sept'07_Plant Budget 2009 PLAN B(Revised) - 08 11 2008 (2)_MIS_Alw_0901" xfId="1670"/>
    <cellStyle name="_Profitability_GTPL_Sept'07_Plant Budget 2009 PLAN B(Revised) - 08 11 2008 (2)_MIS_Alw_0902" xfId="1671"/>
    <cellStyle name="_Profitability_GTPL_Sept'07_Plant Budget 2009 PLAN B(Revised) - 08 11 2008 (2)_MIS_Alw_0902 (2)" xfId="1672"/>
    <cellStyle name="_Profitability_GTPL_Sept'07_Plant Budget 2009 PLAN B(Revised) - 08 11 2008 (2)_MIS_Alw_0903" xfId="1673"/>
    <cellStyle name="_Profitability_GTPL_Sept'07_Plant Budget 2009 PLAN B(Revised) - 08 11 2008 (2)_MIS_Alw_0904" xfId="1674"/>
    <cellStyle name="_Profitability_GTPL_Sept'07_Plant Budget 2009 PLAN B(Revised) - 08 11 2008 (2)_MIS_Alw_0905" xfId="1675"/>
    <cellStyle name="_Profitability_GTPL_Sept'07_Plant Budget 2009 PLAN B(Revised) - 08 11 2008 (2)_MIS_Alw_0912" xfId="1676"/>
    <cellStyle name="_Profitability_GTPL_Sept'07_Plant Budget 2009 PLAN B(Revised) - 08 11 2008 (2)_MIS_Alw_1002" xfId="1677"/>
    <cellStyle name="_Profitability_GTPL_Sept'07_Plant Budget 2009 PLAN B(Revised) - 08 11 2008 (2)_MPR Aug 09" xfId="1678"/>
    <cellStyle name="_Profitability_GTPL_Sept'07_Plant Budget 2009 PLAN B(Revised) - 08 11 2008 (2)_MPR July 09" xfId="1679"/>
    <cellStyle name="_Profitability_GTPL_Sept'07_Plant Budget 2009 PLAN B(Revised) - 08 11 2008 (2)_MPR June 09" xfId="1680"/>
    <cellStyle name="_Profitability_GTPL_Sept'07_Plant Budget 2009 PLAN B(Revised) - 08 11 2008 (2)_MPR Sep 09" xfId="1681"/>
    <cellStyle name="_Profitability_GTPL_Sept'07_Plant Budget 2009 PLAN B(Revised) - 08 11 2008 (2)_Plant Budget 2010_Template_Sanware DRAFT 3.1" xfId="1682"/>
    <cellStyle name="_Profitability_GTPL_Sept'07_Plant Budget 2009 PLAN B(Revised) - 08 11 2008 (2)_SBU Data Roca_Apr 09 new" xfId="1683"/>
    <cellStyle name="_Profitability_GTPL_Sept'07_Plant Budget 2009 PLAN B(Revised) - 08 11 2008 (2)_SBU Data Roca_Feb 09" xfId="1684"/>
    <cellStyle name="_Profitability_GTPL_Sept'07_Plant Budget 2009 PLAN B(Revised) - 08 11 2008 (2)_SBU Data Roca_Jan 09" xfId="1685"/>
    <cellStyle name="_Profitability_GTPL_Sept'07_Plant Budget 2009 PLAN B(Revised) - 08 11 2008 (2)_SBU Data Roca_Mar 09" xfId="1686"/>
    <cellStyle name="_Profitability_GTPL_Sept'07_Plant Budget 2010_Template_Sanware DRAFT 3.1" xfId="1687"/>
    <cellStyle name="_Profitability_GTPL_Sept'07_Production Monthly Phasing" xfId="1688"/>
    <cellStyle name="_Profitability_GTPL_Sept'07_SBU Data Roca_Apr 09 new" xfId="1689"/>
    <cellStyle name="_Profitability_GTPL_Sept'07_SBU Data Roca_Aug 2009" xfId="1690"/>
    <cellStyle name="_Profitability_GTPL_Sept'07_SBU Data Roca_July 2009" xfId="1691"/>
    <cellStyle name="_Profitability_GTPL_Sept'07_SBU Data Roca_June 2009" xfId="1692"/>
    <cellStyle name="_Profitability_GTPL_Sept'07_SBU Data Roca_May 09" xfId="1693"/>
    <cellStyle name="_Profitability_GTPL_Sept'07_SBU Data Roca_Sep 2009" xfId="1694"/>
    <cellStyle name="_Reporting Book GTPL _Oct '07 final" xfId="1695"/>
    <cellStyle name="_roca employee cost trend" xfId="1696"/>
    <cellStyle name="_Roca Format_3" xfId="1697"/>
    <cellStyle name="_Roca Format_3_A.2 YE Headcount Detail" xfId="1698"/>
    <cellStyle name="_Roca Format_3_Alwar Cost per KG 2009 Budget plan B" xfId="1699"/>
    <cellStyle name="_Roca Format_3_CPKG VARIANCE ANALYSIS NORMS FCST 2008" xfId="1700"/>
    <cellStyle name="_Roca Format_3_CTC 2009" xfId="1701"/>
    <cellStyle name="_Roca Format_3_Dec 09 HC (2)" xfId="1702"/>
    <cellStyle name="_Roca Format_3_Dec 09 HC (2)_cost sheet matrix 2010" xfId="1703"/>
    <cellStyle name="_Roca Format_3_Dec 09 HC (2)_CPKG VARIANCE ANALYSIS NORMS FCST 2008" xfId="1704"/>
    <cellStyle name="_Roca Format_3_Dec 09 HC (2)_CPKG_Final" xfId="1705"/>
    <cellStyle name="_Roca Format_3_Dec 09 HC (2)_CPKG_Final_CPKG VARIANCE ANALYSIS NORMS FCST 2008" xfId="1706"/>
    <cellStyle name="_Roca Format_3_Dec 09 HC (2)_CPKG_Final_Head Count Monthly" xfId="1707"/>
    <cellStyle name="_Roca Format_3_Dec 09 HC (2)_CPKG_Final_SBU Data Roca_Apr 09 new" xfId="1708"/>
    <cellStyle name="_Roca Format_3_Dec 09 HC (2)_CPKG_Final_SBU Data Roca_Aug 2009" xfId="1709"/>
    <cellStyle name="_Roca Format_3_Dec 09 HC (2)_CPKG_Final_SBU Data Roca_July 2009" xfId="1710"/>
    <cellStyle name="_Roca Format_3_Dec 09 HC (2)_CPKG_Final_SBU Data Roca_June 2009" xfId="1711"/>
    <cellStyle name="_Roca Format_3_Dec 09 HC (2)_CPKG_Final_SBU Data Roca_May 09" xfId="1712"/>
    <cellStyle name="_Roca Format_3_Dec 09 HC (2)_CPKG_Final_SBU Data Roca_Sep 2009" xfId="1713"/>
    <cellStyle name="_Roca Format_3_Dec 09 HC (2)_GP M&amp;A &amp; Other Cost" xfId="1714"/>
    <cellStyle name="_Roca Format_3_Dec 09 HC (2)_GP M&amp;A &amp; Other Cost_CPKG VARIANCE ANALYSIS NORMS FCST 2008" xfId="1715"/>
    <cellStyle name="_Roca Format_3_Dec 09 HC (2)_GP M&amp;A &amp; Other Cost_Head Count Monthly" xfId="1716"/>
    <cellStyle name="_Roca Format_3_Dec 09 HC (2)_GP M&amp;A &amp; Other Cost_SBU Data Roca_Apr 09 new" xfId="1717"/>
    <cellStyle name="_Roca Format_3_Dec 09 HC (2)_GP M&amp;A &amp; Other Cost_SBU Data Roca_Aug 2009" xfId="1718"/>
    <cellStyle name="_Roca Format_3_Dec 09 HC (2)_GP M&amp;A &amp; Other Cost_SBU Data Roca_July 2009" xfId="1719"/>
    <cellStyle name="_Roca Format_3_Dec 09 HC (2)_GP M&amp;A &amp; Other Cost_SBU Data Roca_June 2009" xfId="1720"/>
    <cellStyle name="_Roca Format_3_Dec 09 HC (2)_GP M&amp;A &amp; Other Cost_SBU Data Roca_May 09" xfId="1721"/>
    <cellStyle name="_Roca Format_3_Dec 09 HC (2)_GP M&amp;A &amp; Other Cost_SBU Data Roca_Sep 2009" xfId="1722"/>
    <cellStyle name="_Roca Format_3_Dec 09 HC (2)_HC FCST 2009" xfId="1723"/>
    <cellStyle name="_Roca Format_3_Dec 09 HC (2)_HC Monthly Summary 2010" xfId="1724"/>
    <cellStyle name="_Roca Format_3_Dec 09 HC (2)_MIS_Alw_0901" xfId="1725"/>
    <cellStyle name="_Roca Format_3_Dec 09 HC (2)_MIS_Alw_0902" xfId="1726"/>
    <cellStyle name="_Roca Format_3_Dec 09 HC (2)_MIS_Alw_0902 (2)" xfId="1727"/>
    <cellStyle name="_Roca Format_3_Dec 09 HC (2)_MIS_Alw_0903" xfId="1728"/>
    <cellStyle name="_Roca Format_3_Dec 09 HC (2)_MIS_Alw_0904" xfId="1729"/>
    <cellStyle name="_Roca Format_3_Dec 09 HC (2)_MIS_Alw_0905" xfId="1730"/>
    <cellStyle name="_Roca Format_3_Dec 09 HC (2)_MIS_Alw_0912" xfId="1731"/>
    <cellStyle name="_Roca Format_3_Dec 09 HC (2)_MIS_Alw_1002" xfId="1732"/>
    <cellStyle name="_Roca Format_3_Dec 09 HC (2)_MPR Aug 09" xfId="1733"/>
    <cellStyle name="_Roca Format_3_Dec 09 HC (2)_MPR July 09" xfId="1734"/>
    <cellStyle name="_Roca Format_3_Dec 09 HC (2)_MPR June 09" xfId="1735"/>
    <cellStyle name="_Roca Format_3_Dec 09 HC (2)_MPR Sep 09" xfId="1736"/>
    <cellStyle name="_Roca Format_3_Dec 09 HC (2)_Plant Budget 2010_Template_Sanware DRAFT 3.1" xfId="1737"/>
    <cellStyle name="_Roca Format_3_Dec 09 HC (2)_SBU Data Roca_Apr 09 new" xfId="1738"/>
    <cellStyle name="_Roca Format_3_Dec 09 HC (2)_SBU Data Roca_Feb 09" xfId="1739"/>
    <cellStyle name="_Roca Format_3_Dec 09 HC (2)_SBU Data Roca_Jan 09" xfId="1740"/>
    <cellStyle name="_Roca Format_3_Dec 09 HC (2)_SBU Data Roca_Mar 09" xfId="1741"/>
    <cellStyle name="_Roca Format_3_HC FCST 2009" xfId="1742"/>
    <cellStyle name="_Roca Format_3_HC Monthly Summary 2010" xfId="1743"/>
    <cellStyle name="_Roca Format_3_Head Count Monthly" xfId="1744"/>
    <cellStyle name="_Roca Format_3_MIS_Alw_0901" xfId="1745"/>
    <cellStyle name="_Roca Format_3_MIS_Alw_0902" xfId="1746"/>
    <cellStyle name="_Roca Format_3_MIS_Alw_0902 (2)" xfId="1747"/>
    <cellStyle name="_Roca Format_3_MIS_Alw_0903" xfId="1748"/>
    <cellStyle name="_Roca Format_3_MIS_Alw_0904" xfId="1749"/>
    <cellStyle name="_Roca Format_3_MIS_Alw_0905" xfId="1750"/>
    <cellStyle name="_Roca Format_3_MIS_Alw_0912" xfId="1751"/>
    <cellStyle name="_Roca Format_3_MIS_Alw_1002" xfId="1752"/>
    <cellStyle name="_Roca Format_3_MPR Apr 09" xfId="1753"/>
    <cellStyle name="_Roca Format_3_mpr aug 08" xfId="1754"/>
    <cellStyle name="_Roca Format_3_mpr aug 08_A.2 YE Headcount Detail" xfId="1755"/>
    <cellStyle name="_Roca Format_3_mpr aug 08_Alwar Cost per KG 2009 Budget plan B" xfId="1756"/>
    <cellStyle name="_Roca Format_3_mpr aug 08_CPKG VARIANCE ANALYSIS NORMS FCST 2008" xfId="1757"/>
    <cellStyle name="_Roca Format_3_mpr aug 08_Dec 09 HC (2)" xfId="1758"/>
    <cellStyle name="_Roca Format_3_mpr aug 08_Dec 09 HC (2)_CPKG VARIANCE ANALYSIS NORMS FCST 2008" xfId="1759"/>
    <cellStyle name="_Roca Format_3_mpr aug 08_Dec 09 HC (2)_HC FCST 2009" xfId="1760"/>
    <cellStyle name="_Roca Format_3_mpr aug 08_Dec 09 HC (2)_HC Monthly Summary 2010" xfId="1761"/>
    <cellStyle name="_Roca Format_3_mpr aug 08_Dec 09 HC (2)_MIS_Alw_0904" xfId="1762"/>
    <cellStyle name="_Roca Format_3_mpr aug 08_Dec 09 HC (2)_MIS_Alw_0905" xfId="1763"/>
    <cellStyle name="_Roca Format_3_mpr aug 08_Dec 09 HC (2)_MIS_Alw_0912" xfId="1764"/>
    <cellStyle name="_Roca Format_3_mpr aug 08_Dec 09 HC (2)_MIS_Alw_1002" xfId="1765"/>
    <cellStyle name="_Roca Format_3_mpr aug 08_Dec 09 HC (2)_MPR Aug 09" xfId="1766"/>
    <cellStyle name="_Roca Format_3_mpr aug 08_Dec 09 HC (2)_MPR July 09" xfId="1767"/>
    <cellStyle name="_Roca Format_3_mpr aug 08_Dec 09 HC (2)_MPR June 09" xfId="1768"/>
    <cellStyle name="_Roca Format_3_mpr aug 08_Dec 09 HC (2)_MPR Sep 09" xfId="1769"/>
    <cellStyle name="_Roca Format_3_mpr aug 08_Dec 09 HC (2)_Plant Budget 2010_Template_Sanware DRAFT 3.1" xfId="1770"/>
    <cellStyle name="_Roca Format_3_mpr aug 08_HC FCST 2009" xfId="1771"/>
    <cellStyle name="_Roca Format_3_mpr aug 08_MIS_Alw_0904" xfId="1772"/>
    <cellStyle name="_Roca Format_3_mpr aug 08_MIS_Alw_0905" xfId="1773"/>
    <cellStyle name="_Roca Format_3_mpr aug 08_MIS_Alw_0912" xfId="1774"/>
    <cellStyle name="_Roca Format_3_mpr aug 08_MIS_Alw_1002" xfId="1775"/>
    <cellStyle name="_Roca Format_3_mpr aug 08_MPR Aug 09" xfId="1776"/>
    <cellStyle name="_Roca Format_3_mpr aug 08_MPR July 09" xfId="1777"/>
    <cellStyle name="_Roca Format_3_mpr aug 08_MPR June 09" xfId="1778"/>
    <cellStyle name="_Roca Format_3_mpr aug 08_MPR Sep 09" xfId="1779"/>
    <cellStyle name="_Roca Format_3_mpr aug 08_Plant Budget 2009 PLAN B(Revised) - 08 11 2008 (2)" xfId="1780"/>
    <cellStyle name="_Roca Format_3_mpr aug 08_Plant Budget 2009 PLAN B(Revised) - 08 11 2008 (2)_MIS_Alw_0904" xfId="1781"/>
    <cellStyle name="_Roca Format_3_mpr aug 08_Plant Budget 2009 PLAN B(Revised) - 08 11 2008 (2)_MIS_Alw_0905" xfId="1782"/>
    <cellStyle name="_Roca Format_3_mpr aug 08_Plant Budget 2009 PLAN B(Revised) - 08 11 2008 (2)_MIS_Alw_0912" xfId="1783"/>
    <cellStyle name="_Roca Format_3_mpr aug 08_Plant Budget 2009 PLAN B(Revised) - 08 11 2008 (2)_MIS_Alw_1002" xfId="1784"/>
    <cellStyle name="_Roca Format_3_mpr aug 08_Plant Budget 2009 PLAN B(Revised) - 08 11 2008 (2)_MPR Aug 09" xfId="1785"/>
    <cellStyle name="_Roca Format_3_mpr aug 08_Plant Budget 2009 PLAN B(Revised) - 08 11 2008 (2)_MPR July 09" xfId="1786"/>
    <cellStyle name="_Roca Format_3_mpr aug 08_Plant Budget 2009 PLAN B(Revised) - 08 11 2008 (2)_MPR June 09" xfId="1787"/>
    <cellStyle name="_Roca Format_3_mpr aug 08_Plant Budget 2009 PLAN B(Revised) - 08 11 2008 (2)_MPR Sep 09" xfId="1788"/>
    <cellStyle name="_Roca Format_3_mpr aug 08_Plant Budget 2009 PLAN B(Revised) - 08 11 2008 (2)_Plant Budget 2010_Template_Sanware DRAFT 3.1" xfId="1789"/>
    <cellStyle name="_Roca Format_3_mpr aug 08_Plant Budget 2010_Template_Sanware DRAFT 3.1" xfId="1790"/>
    <cellStyle name="_Roca Format_3_mpr aug 08_Production Monthly Phasing" xfId="1791"/>
    <cellStyle name="_Roca Format_3_MPR Aug 09" xfId="1792"/>
    <cellStyle name="_Roca Format_3_MPR Dec 08" xfId="1793"/>
    <cellStyle name="_Roca Format_3_MPR Feb 09" xfId="1794"/>
    <cellStyle name="_Roca Format_3_MPR Jan 09" xfId="1795"/>
    <cellStyle name="_Roca Format_3_mpr july 08" xfId="1796"/>
    <cellStyle name="_Roca Format_3_mpr july 08_A.2 YE Headcount Detail" xfId="1797"/>
    <cellStyle name="_Roca Format_3_mpr july 08_Alwar Cost per KG 2009 Budget plan B" xfId="1798"/>
    <cellStyle name="_Roca Format_3_mpr july 08_Dec 09 HC (2)" xfId="1799"/>
    <cellStyle name="_Roca Format_3_mpr july 08_Dec 09 HC (2)_MIS_Alw_0904" xfId="1800"/>
    <cellStyle name="_Roca Format_3_mpr july 08_Dec 09 HC (2)_MIS_Alw_0905" xfId="1801"/>
    <cellStyle name="_Roca Format_3_mpr july 08_Dec 09 HC (2)_MIS_Alw_0912" xfId="1802"/>
    <cellStyle name="_Roca Format_3_mpr july 08_Dec 09 HC (2)_MIS_Alw_1002" xfId="1803"/>
    <cellStyle name="_Roca Format_3_mpr july 08_Dec 09 HC (2)_MPR Aug 09" xfId="1804"/>
    <cellStyle name="_Roca Format_3_mpr july 08_Dec 09 HC (2)_MPR July 09" xfId="1805"/>
    <cellStyle name="_Roca Format_3_mpr july 08_Dec 09 HC (2)_MPR June 09" xfId="1806"/>
    <cellStyle name="_Roca Format_3_mpr july 08_Dec 09 HC (2)_MPR Sep 09" xfId="1807"/>
    <cellStyle name="_Roca Format_3_mpr july 08_Dec 09 HC (2)_Plant Budget 2010_Template_Sanware DRAFT 3.1" xfId="1808"/>
    <cellStyle name="_Roca Format_3_mpr july 08_MIS_Alw_0904" xfId="1809"/>
    <cellStyle name="_Roca Format_3_mpr july 08_MIS_Alw_0905" xfId="1810"/>
    <cellStyle name="_Roca Format_3_mpr july 08_MIS_Alw_0912" xfId="1811"/>
    <cellStyle name="_Roca Format_3_mpr july 08_MIS_Alw_1002" xfId="1812"/>
    <cellStyle name="_Roca Format_3_mpr july 08_MPR Aug 09" xfId="1813"/>
    <cellStyle name="_Roca Format_3_mpr july 08_MPR July 09" xfId="1814"/>
    <cellStyle name="_Roca Format_3_mpr july 08_MPR June 09" xfId="1815"/>
    <cellStyle name="_Roca Format_3_mpr july 08_MPR Sep 09" xfId="1816"/>
    <cellStyle name="_Roca Format_3_mpr july 08_Plant Budget 2009 PLAN B(Revised) - 08 11 2008 (2)" xfId="1817"/>
    <cellStyle name="_Roca Format_3_mpr july 08_Plant Budget 2009 PLAN B(Revised) - 08 11 2008 (2)_MIS_Alw_0904" xfId="1818"/>
    <cellStyle name="_Roca Format_3_mpr july 08_Plant Budget 2009 PLAN B(Revised) - 08 11 2008 (2)_MIS_Alw_0905" xfId="1819"/>
    <cellStyle name="_Roca Format_3_mpr july 08_Plant Budget 2009 PLAN B(Revised) - 08 11 2008 (2)_MIS_Alw_0912" xfId="1820"/>
    <cellStyle name="_Roca Format_3_mpr july 08_Plant Budget 2009 PLAN B(Revised) - 08 11 2008 (2)_MIS_Alw_1002" xfId="1821"/>
    <cellStyle name="_Roca Format_3_mpr july 08_Plant Budget 2009 PLAN B(Revised) - 08 11 2008 (2)_MPR Aug 09" xfId="1822"/>
    <cellStyle name="_Roca Format_3_mpr july 08_Plant Budget 2009 PLAN B(Revised) - 08 11 2008 (2)_MPR July 09" xfId="1823"/>
    <cellStyle name="_Roca Format_3_mpr july 08_Plant Budget 2009 PLAN B(Revised) - 08 11 2008 (2)_MPR June 09" xfId="1824"/>
    <cellStyle name="_Roca Format_3_mpr july 08_Plant Budget 2009 PLAN B(Revised) - 08 11 2008 (2)_MPR Sep 09" xfId="1825"/>
    <cellStyle name="_Roca Format_3_mpr july 08_Plant Budget 2009 PLAN B(Revised) - 08 11 2008 (2)_Plant Budget 2010_Template_Sanware DRAFT 3.1" xfId="1826"/>
    <cellStyle name="_Roca Format_3_mpr july 08_Plant Budget 2010_Template_Sanware DRAFT 3.1" xfId="1827"/>
    <cellStyle name="_Roca Format_3_mpr july 08_Production Monthly Phasing" xfId="1828"/>
    <cellStyle name="_Roca Format_3_MPR July 09" xfId="1829"/>
    <cellStyle name="_Roca Format_3_MPR June 08" xfId="1830"/>
    <cellStyle name="_Roca Format_3_MPR June 08_A.2 YE Headcount Detail" xfId="1831"/>
    <cellStyle name="_Roca Format_3_MPR June 08_Alwar Cost per KG 2009 Budget plan B" xfId="1832"/>
    <cellStyle name="_Roca Format_3_MPR June 08_Dec 09 HC (2)" xfId="1833"/>
    <cellStyle name="_Roca Format_3_MPR June 08_Dec 09 HC (2)_MIS_Alw_0904" xfId="1834"/>
    <cellStyle name="_Roca Format_3_MPR June 08_Dec 09 HC (2)_MIS_Alw_0905" xfId="1835"/>
    <cellStyle name="_Roca Format_3_MPR June 08_Dec 09 HC (2)_MIS_Alw_0912" xfId="1836"/>
    <cellStyle name="_Roca Format_3_MPR June 08_Dec 09 HC (2)_MIS_Alw_1002" xfId="1837"/>
    <cellStyle name="_Roca Format_3_MPR June 08_Dec 09 HC (2)_MPR Aug 09" xfId="1838"/>
    <cellStyle name="_Roca Format_3_MPR June 08_Dec 09 HC (2)_MPR July 09" xfId="1839"/>
    <cellStyle name="_Roca Format_3_MPR June 08_Dec 09 HC (2)_MPR June 09" xfId="1840"/>
    <cellStyle name="_Roca Format_3_MPR June 08_Dec 09 HC (2)_MPR Sep 09" xfId="1841"/>
    <cellStyle name="_Roca Format_3_MPR June 08_Dec 09 HC (2)_Plant Budget 2010_Template_Sanware DRAFT 3.1" xfId="1842"/>
    <cellStyle name="_Roca Format_3_MPR June 08_MIS_Alw_0904" xfId="1843"/>
    <cellStyle name="_Roca Format_3_MPR June 08_MIS_Alw_0905" xfId="1844"/>
    <cellStyle name="_Roca Format_3_MPR June 08_MIS_Alw_0912" xfId="1845"/>
    <cellStyle name="_Roca Format_3_MPR June 08_MIS_Alw_1002" xfId="1846"/>
    <cellStyle name="_Roca Format_3_MPR June 08_MPR Aug 09" xfId="1847"/>
    <cellStyle name="_Roca Format_3_MPR June 08_MPR July 09" xfId="1848"/>
    <cellStyle name="_Roca Format_3_MPR June 08_MPR June 09" xfId="1849"/>
    <cellStyle name="_Roca Format_3_MPR June 08_MPR Sep 09" xfId="1850"/>
    <cellStyle name="_Roca Format_3_MPR June 08_Plant Budget 2009 PLAN B(Revised) - 08 11 2008 (2)" xfId="1851"/>
    <cellStyle name="_Roca Format_3_MPR June 08_Plant Budget 2009 PLAN B(Revised) - 08 11 2008 (2)_MIS_Alw_0904" xfId="1852"/>
    <cellStyle name="_Roca Format_3_MPR June 08_Plant Budget 2009 PLAN B(Revised) - 08 11 2008 (2)_MIS_Alw_0905" xfId="1853"/>
    <cellStyle name="_Roca Format_3_MPR June 08_Plant Budget 2009 PLAN B(Revised) - 08 11 2008 (2)_MIS_Alw_0912" xfId="1854"/>
    <cellStyle name="_Roca Format_3_MPR June 08_Plant Budget 2009 PLAN B(Revised) - 08 11 2008 (2)_MIS_Alw_1002" xfId="1855"/>
    <cellStyle name="_Roca Format_3_MPR June 08_Plant Budget 2009 PLAN B(Revised) - 08 11 2008 (2)_MPR Aug 09" xfId="1856"/>
    <cellStyle name="_Roca Format_3_MPR June 08_Plant Budget 2009 PLAN B(Revised) - 08 11 2008 (2)_MPR July 09" xfId="1857"/>
    <cellStyle name="_Roca Format_3_MPR June 08_Plant Budget 2009 PLAN B(Revised) - 08 11 2008 (2)_MPR June 09" xfId="1858"/>
    <cellStyle name="_Roca Format_3_MPR June 08_Plant Budget 2009 PLAN B(Revised) - 08 11 2008 (2)_MPR Sep 09" xfId="1859"/>
    <cellStyle name="_Roca Format_3_MPR June 08_Plant Budget 2009 PLAN B(Revised) - 08 11 2008 (2)_Plant Budget 2010_Template_Sanware DRAFT 3.1" xfId="1860"/>
    <cellStyle name="_Roca Format_3_MPR June 08_Plant Budget 2010_Template_Sanware DRAFT 3.1" xfId="1861"/>
    <cellStyle name="_Roca Format_3_MPR June 08_Production Monthly Phasing" xfId="1862"/>
    <cellStyle name="_Roca Format_3_MPR June 09" xfId="1863"/>
    <cellStyle name="_Roca Format_3_MPR Mar 09" xfId="1864"/>
    <cellStyle name="_Roca Format_3_MPR May 08" xfId="1865"/>
    <cellStyle name="_Roca Format_3_MPR May 08_A.2 YE Headcount Detail" xfId="1866"/>
    <cellStyle name="_Roca Format_3_MPR May 08_Alwar Cost per KG 2009 Budget plan B" xfId="1867"/>
    <cellStyle name="_Roca Format_3_MPR May 08_Dec 09 HC (2)" xfId="1868"/>
    <cellStyle name="_Roca Format_3_MPR May 08_Dec 09 HC (2)_MIS_Alw_0904" xfId="1869"/>
    <cellStyle name="_Roca Format_3_MPR May 08_Dec 09 HC (2)_MIS_Alw_0905" xfId="1870"/>
    <cellStyle name="_Roca Format_3_MPR May 08_Dec 09 HC (2)_MIS_Alw_0912" xfId="1871"/>
    <cellStyle name="_Roca Format_3_MPR May 08_Dec 09 HC (2)_MIS_Alw_1002" xfId="1872"/>
    <cellStyle name="_Roca Format_3_MPR May 08_Dec 09 HC (2)_MPR Aug 09" xfId="1873"/>
    <cellStyle name="_Roca Format_3_MPR May 08_Dec 09 HC (2)_MPR July 09" xfId="1874"/>
    <cellStyle name="_Roca Format_3_MPR May 08_Dec 09 HC (2)_MPR June 09" xfId="1875"/>
    <cellStyle name="_Roca Format_3_MPR May 08_Dec 09 HC (2)_MPR Sep 09" xfId="1876"/>
    <cellStyle name="_Roca Format_3_MPR May 08_Dec 09 HC (2)_Plant Budget 2010_Template_Sanware DRAFT 3.1" xfId="1877"/>
    <cellStyle name="_Roca Format_3_MPR May 08_MIS_Alw_0904" xfId="1878"/>
    <cellStyle name="_Roca Format_3_MPR May 08_MIS_Alw_0905" xfId="1879"/>
    <cellStyle name="_Roca Format_3_MPR May 08_MIS_Alw_0912" xfId="1880"/>
    <cellStyle name="_Roca Format_3_MPR May 08_MIS_Alw_1002" xfId="1881"/>
    <cellStyle name="_Roca Format_3_MPR May 08_MPR Aug 09" xfId="1882"/>
    <cellStyle name="_Roca Format_3_MPR May 08_MPR July 09" xfId="1883"/>
    <cellStyle name="_Roca Format_3_MPR May 08_MPR June 09" xfId="1884"/>
    <cellStyle name="_Roca Format_3_MPR May 08_MPR Sep 09" xfId="1885"/>
    <cellStyle name="_Roca Format_3_MPR May 08_Plant Budget 2009 PLAN B(Revised) - 08 11 2008 (2)" xfId="1886"/>
    <cellStyle name="_Roca Format_3_MPR May 08_Plant Budget 2009 PLAN B(Revised) - 08 11 2008 (2)_MIS_Alw_0904" xfId="1887"/>
    <cellStyle name="_Roca Format_3_MPR May 08_Plant Budget 2009 PLAN B(Revised) - 08 11 2008 (2)_MIS_Alw_0905" xfId="1888"/>
    <cellStyle name="_Roca Format_3_MPR May 08_Plant Budget 2009 PLAN B(Revised) - 08 11 2008 (2)_MIS_Alw_0912" xfId="1889"/>
    <cellStyle name="_Roca Format_3_MPR May 08_Plant Budget 2009 PLAN B(Revised) - 08 11 2008 (2)_MIS_Alw_1002" xfId="1890"/>
    <cellStyle name="_Roca Format_3_MPR May 08_Plant Budget 2009 PLAN B(Revised) - 08 11 2008 (2)_MPR Aug 09" xfId="1891"/>
    <cellStyle name="_Roca Format_3_MPR May 08_Plant Budget 2009 PLAN B(Revised) - 08 11 2008 (2)_MPR July 09" xfId="1892"/>
    <cellStyle name="_Roca Format_3_MPR May 08_Plant Budget 2009 PLAN B(Revised) - 08 11 2008 (2)_MPR June 09" xfId="1893"/>
    <cellStyle name="_Roca Format_3_MPR May 08_Plant Budget 2009 PLAN B(Revised) - 08 11 2008 (2)_MPR Sep 09" xfId="1894"/>
    <cellStyle name="_Roca Format_3_MPR May 08_Plant Budget 2009 PLAN B(Revised) - 08 11 2008 (2)_Plant Budget 2010_Template_Sanware DRAFT 3.1" xfId="1895"/>
    <cellStyle name="_Roca Format_3_MPR May 08_Plant Budget 2010_Template_Sanware DRAFT 3.1" xfId="1896"/>
    <cellStyle name="_Roca Format_3_MPR May 08_Production Monthly Phasing" xfId="1897"/>
    <cellStyle name="_Roca Format_3_MPR Nov 08" xfId="1898"/>
    <cellStyle name="_Roca Format_3_MPR Oct 08" xfId="1899"/>
    <cellStyle name="_Roca Format_3_MPR Oct 08_MIS_Alw_0904" xfId="1900"/>
    <cellStyle name="_Roca Format_3_MPR Oct 08_MIS_Alw_0905" xfId="1901"/>
    <cellStyle name="_Roca Format_3_MPR Oct 08_MIS_Alw_0912" xfId="1902"/>
    <cellStyle name="_Roca Format_3_MPR Oct 08_MIS_Alw_1002" xfId="1903"/>
    <cellStyle name="_Roca Format_3_MPR Oct 08_MPR Aug 09" xfId="1904"/>
    <cellStyle name="_Roca Format_3_MPR Oct 08_MPR July 09" xfId="1905"/>
    <cellStyle name="_Roca Format_3_MPR Oct 08_MPR June 09" xfId="1906"/>
    <cellStyle name="_Roca Format_3_MPR Oct 08_MPR Sep 09" xfId="1907"/>
    <cellStyle name="_Roca Format_3_MPR Oct 08_Plant Budget 2010_Template_Sanware DRAFT 3.1" xfId="1908"/>
    <cellStyle name="_Roca Format_3_MPR Sep 09" xfId="1909"/>
    <cellStyle name="_Roca Format_3_MPR Sep.08_with Comments of Mr.ricardo" xfId="1910"/>
    <cellStyle name="_Roca Format_3_MPR Sep.08_with Comments of Mr.ricardo_A.2 YE Headcount Detail" xfId="1911"/>
    <cellStyle name="_Roca Format_3_MPR Sep.08_with Comments of Mr.ricardo_Alwar Cost per KG 2009 Budget plan B" xfId="1912"/>
    <cellStyle name="_Roca Format_3_MPR Sep.08_with Comments of Mr.ricardo_Dec 09 HC (2)" xfId="1913"/>
    <cellStyle name="_Roca Format_3_MPR Sep.08_with Comments of Mr.ricardo_Dec 09 HC (2)_MIS_Alw_0904" xfId="1914"/>
    <cellStyle name="_Roca Format_3_MPR Sep.08_with Comments of Mr.ricardo_Dec 09 HC (2)_MIS_Alw_0905" xfId="1915"/>
    <cellStyle name="_Roca Format_3_MPR Sep.08_with Comments of Mr.ricardo_Dec 09 HC (2)_MIS_Alw_0912" xfId="1916"/>
    <cellStyle name="_Roca Format_3_MPR Sep.08_with Comments of Mr.ricardo_Dec 09 HC (2)_MIS_Alw_1002" xfId="1917"/>
    <cellStyle name="_Roca Format_3_MPR Sep.08_with Comments of Mr.ricardo_Dec 09 HC (2)_MPR Aug 09" xfId="1918"/>
    <cellStyle name="_Roca Format_3_MPR Sep.08_with Comments of Mr.ricardo_Dec 09 HC (2)_MPR July 09" xfId="1919"/>
    <cellStyle name="_Roca Format_3_MPR Sep.08_with Comments of Mr.ricardo_Dec 09 HC (2)_MPR June 09" xfId="1920"/>
    <cellStyle name="_Roca Format_3_MPR Sep.08_with Comments of Mr.ricardo_Dec 09 HC (2)_MPR Sep 09" xfId="1921"/>
    <cellStyle name="_Roca Format_3_MPR Sep.08_with Comments of Mr.ricardo_Dec 09 HC (2)_Plant Budget 2010_Template_Sanware DRAFT 3.1" xfId="1922"/>
    <cellStyle name="_Roca Format_3_MPR Sep.08_with Comments of Mr.ricardo_MIS_Alw_0904" xfId="1923"/>
    <cellStyle name="_Roca Format_3_MPR Sep.08_with Comments of Mr.ricardo_MIS_Alw_0905" xfId="1924"/>
    <cellStyle name="_Roca Format_3_MPR Sep.08_with Comments of Mr.ricardo_MIS_Alw_0912" xfId="1925"/>
    <cellStyle name="_Roca Format_3_MPR Sep.08_with Comments of Mr.ricardo_MIS_Alw_1002" xfId="1926"/>
    <cellStyle name="_Roca Format_3_MPR Sep.08_with Comments of Mr.ricardo_MPR Aug 09" xfId="1927"/>
    <cellStyle name="_Roca Format_3_MPR Sep.08_with Comments of Mr.ricardo_MPR July 09" xfId="1928"/>
    <cellStyle name="_Roca Format_3_MPR Sep.08_with Comments of Mr.ricardo_MPR June 09" xfId="1929"/>
    <cellStyle name="_Roca Format_3_MPR Sep.08_with Comments of Mr.ricardo_MPR Sep 09" xfId="1930"/>
    <cellStyle name="_Roca Format_3_MPR Sep.08_with Comments of Mr.ricardo_Plant Budget 2009 PLAN B(Revised) - 08 11 2008 (2)" xfId="1931"/>
    <cellStyle name="_Roca Format_3_MPR Sep.08_with Comments of Mr.ricardo_Plant Budget 2009 PLAN B(Revised) - 08 11 2008 (2)_MIS_Alw_0904" xfId="1932"/>
    <cellStyle name="_Roca Format_3_MPR Sep.08_with Comments of Mr.ricardo_Plant Budget 2009 PLAN B(Revised) - 08 11 2008 (2)_MIS_Alw_0905" xfId="1933"/>
    <cellStyle name="_Roca Format_3_MPR Sep.08_with Comments of Mr.ricardo_Plant Budget 2009 PLAN B(Revised) - 08 11 2008 (2)_MIS_Alw_0912" xfId="1934"/>
    <cellStyle name="_Roca Format_3_MPR Sep.08_with Comments of Mr.ricardo_Plant Budget 2009 PLAN B(Revised) - 08 11 2008 (2)_MIS_Alw_1002" xfId="1935"/>
    <cellStyle name="_Roca Format_3_MPR Sep.08_with Comments of Mr.ricardo_Plant Budget 2009 PLAN B(Revised) - 08 11 2008 (2)_MPR Aug 09" xfId="1936"/>
    <cellStyle name="_Roca Format_3_MPR Sep.08_with Comments of Mr.ricardo_Plant Budget 2009 PLAN B(Revised) - 08 11 2008 (2)_MPR July 09" xfId="1937"/>
    <cellStyle name="_Roca Format_3_MPR Sep.08_with Comments of Mr.ricardo_Plant Budget 2009 PLAN B(Revised) - 08 11 2008 (2)_MPR June 09" xfId="1938"/>
    <cellStyle name="_Roca Format_3_MPR Sep.08_with Comments of Mr.ricardo_Plant Budget 2009 PLAN B(Revised) - 08 11 2008 (2)_MPR Sep 09" xfId="1939"/>
    <cellStyle name="_Roca Format_3_MPR Sep.08_with Comments of Mr.ricardo_Plant Budget 2009 PLAN B(Revised) - 08 11 2008 (2)_Plant Budget 2010_Template_Sanware DRAFT 3.1" xfId="1940"/>
    <cellStyle name="_Roca Format_3_MPR Sep.08_with Comments of Mr.ricardo_Plant Budget 2010_Template_Sanware DRAFT 3.1" xfId="1941"/>
    <cellStyle name="_Roca Format_3_MPR Sep.08_with Comments of Mr.ricardo_Production Monthly Phasing" xfId="1942"/>
    <cellStyle name="_Roca Format_3_Plant Budget 2009 PLAN B(Revised) - 08 11 2008 (2)" xfId="1943"/>
    <cellStyle name="_Roca Format_3_Plant Budget 2009 PLAN B(Revised) - 08 11 2008 (2)_CPKG_Final" xfId="1944"/>
    <cellStyle name="_Roca Format_3_Plant Budget 2009 PLAN B(Revised) - 08 11 2008 (2)_CPKG_Final_SBU Data Roca_Apr 09 new" xfId="1945"/>
    <cellStyle name="_Roca Format_3_Plant Budget 2009 PLAN B(Revised) - 08 11 2008 (2)_GP M&amp;A &amp; Other Cost" xfId="1946"/>
    <cellStyle name="_Roca Format_3_Plant Budget 2009 PLAN B(Revised) - 08 11 2008 (2)_GP M&amp;A &amp; Other Cost_SBU Data Roca_Apr 09 new" xfId="1947"/>
    <cellStyle name="_Roca Format_3_Plant Budget 2009 PLAN B(Revised) - 08 11 2008 (2)_MIS_Alw_0901" xfId="1948"/>
    <cellStyle name="_Roca Format_3_Plant Budget 2009 PLAN B(Revised) - 08 11 2008 (2)_MIS_Alw_0902" xfId="1949"/>
    <cellStyle name="_Roca Format_3_Plant Budget 2009 PLAN B(Revised) - 08 11 2008 (2)_MIS_Alw_0902 (2)" xfId="1950"/>
    <cellStyle name="_Roca Format_3_Plant Budget 2009 PLAN B(Revised) - 08 11 2008 (2)_MIS_Alw_0903" xfId="1951"/>
    <cellStyle name="_Roca Format_3_Plant Budget 2009 PLAN B(Revised) - 08 11 2008 (2)_MIS_Alw_0904" xfId="1952"/>
    <cellStyle name="_Roca Format_3_Plant Budget 2009 PLAN B(Revised) - 08 11 2008 (2)_MIS_Alw_0905" xfId="1953"/>
    <cellStyle name="_Roca Format_3_Plant Budget 2009 PLAN B(Revised) - 08 11 2008 (2)_MIS_Alw_0912" xfId="1954"/>
    <cellStyle name="_Roca Format_3_Plant Budget 2009 PLAN B(Revised) - 08 11 2008 (2)_MIS_Alw_1002" xfId="1955"/>
    <cellStyle name="_Roca Format_3_Plant Budget 2009 PLAN B(Revised) - 08 11 2008 (2)_MPR Aug 09" xfId="1956"/>
    <cellStyle name="_Roca Format_3_Plant Budget 2009 PLAN B(Revised) - 08 11 2008 (2)_MPR July 09" xfId="1957"/>
    <cellStyle name="_Roca Format_3_Plant Budget 2009 PLAN B(Revised) - 08 11 2008 (2)_MPR June 09" xfId="1958"/>
    <cellStyle name="_Roca Format_3_Plant Budget 2009 PLAN B(Revised) - 08 11 2008 (2)_MPR Sep 09" xfId="1959"/>
    <cellStyle name="_Roca Format_3_Plant Budget 2009 PLAN B(Revised) - 08 11 2008 (2)_Plant Budget 2010_Template_Sanware DRAFT 3.1" xfId="1960"/>
    <cellStyle name="_Roca Format_3_Plant Budget 2009 PLAN B(Revised) - 08 11 2008 (2)_SBU Data Roca_Apr 09 new" xfId="1961"/>
    <cellStyle name="_Roca Format_3_Plant Budget 2009 PLAN B(Revised) - 08 11 2008 (2)_SBU Data Roca_Feb 09" xfId="1962"/>
    <cellStyle name="_Roca Format_3_Plant Budget 2009 PLAN B(Revised) - 08 11 2008 (2)_SBU Data Roca_Jan 09" xfId="1963"/>
    <cellStyle name="_Roca Format_3_Plant Budget 2009 PLAN B(Revised) - 08 11 2008 (2)_SBU Data Roca_Mar 09" xfId="1964"/>
    <cellStyle name="_Roca Format_3_Plant Budget 2010_Template_Sanware DRAFT 3.1" xfId="1965"/>
    <cellStyle name="_Roca Format_3_Production Monthly Phasing" xfId="1966"/>
    <cellStyle name="_Roca Format_3_SBU Data Roca_Apr 09 new" xfId="1967"/>
    <cellStyle name="_ROCA-OCT'07" xfId="1968"/>
    <cellStyle name="_ROCA-OCT'07_A.2 YE Headcount Detail" xfId="1969"/>
    <cellStyle name="_ROCA-OCT'07_Alwar Cost per KG 2009 Budget plan B" xfId="1970"/>
    <cellStyle name="_ROCA-OCT'07_Dec 09 HC (2)" xfId="1971"/>
    <cellStyle name="_ROCA-OCT'07_Dec 09 HC (2)_CPKG_Final" xfId="1972"/>
    <cellStyle name="_ROCA-OCT'07_Dec 09 HC (2)_CPKG_Final_SBU Data Roca_Apr 09 new" xfId="1973"/>
    <cellStyle name="_ROCA-OCT'07_Dec 09 HC (2)_GP M&amp;A &amp; Other Cost" xfId="1974"/>
    <cellStyle name="_ROCA-OCT'07_Dec 09 HC (2)_GP M&amp;A &amp; Other Cost_SBU Data Roca_Apr 09 new" xfId="1975"/>
    <cellStyle name="_ROCA-OCT'07_Dec 09 HC (2)_MIS_Alw_0901" xfId="1976"/>
    <cellStyle name="_ROCA-OCT'07_Dec 09 HC (2)_MIS_Alw_0902" xfId="1977"/>
    <cellStyle name="_ROCA-OCT'07_Dec 09 HC (2)_MIS_Alw_0902 (2)" xfId="1978"/>
    <cellStyle name="_ROCA-OCT'07_Dec 09 HC (2)_MIS_Alw_0903" xfId="1979"/>
    <cellStyle name="_ROCA-OCT'07_Dec 09 HC (2)_MIS_Alw_0904" xfId="1980"/>
    <cellStyle name="_ROCA-OCT'07_Dec 09 HC (2)_MIS_Alw_0905" xfId="1981"/>
    <cellStyle name="_ROCA-OCT'07_Dec 09 HC (2)_MIS_Alw_0912" xfId="1982"/>
    <cellStyle name="_ROCA-OCT'07_Dec 09 HC (2)_MIS_Alw_1002" xfId="1983"/>
    <cellStyle name="_ROCA-OCT'07_Dec 09 HC (2)_MPR Aug 09" xfId="1984"/>
    <cellStyle name="_ROCA-OCT'07_Dec 09 HC (2)_MPR July 09" xfId="1985"/>
    <cellStyle name="_ROCA-OCT'07_Dec 09 HC (2)_MPR June 09" xfId="1986"/>
    <cellStyle name="_ROCA-OCT'07_Dec 09 HC (2)_MPR Sep 09" xfId="1987"/>
    <cellStyle name="_ROCA-OCT'07_Dec 09 HC (2)_Plant Budget 2010_Template_Sanware DRAFT 3.1" xfId="1988"/>
    <cellStyle name="_ROCA-OCT'07_Dec 09 HC (2)_SBU Data Roca_Apr 09 new" xfId="1989"/>
    <cellStyle name="_ROCA-OCT'07_Dec 09 HC (2)_SBU Data Roca_Feb 09" xfId="1990"/>
    <cellStyle name="_ROCA-OCT'07_Dec 09 HC (2)_SBU Data Roca_Jan 09" xfId="1991"/>
    <cellStyle name="_ROCA-OCT'07_Dec 09 HC (2)_SBU Data Roca_Mar 09" xfId="1992"/>
    <cellStyle name="_ROCA-OCT'07_MIS_Alw_0901" xfId="1993"/>
    <cellStyle name="_ROCA-OCT'07_MIS_Alw_0902" xfId="1994"/>
    <cellStyle name="_ROCA-OCT'07_MIS_Alw_0902 (2)" xfId="1995"/>
    <cellStyle name="_ROCA-OCT'07_MIS_Alw_0903" xfId="1996"/>
    <cellStyle name="_ROCA-OCT'07_MIS_Alw_0904" xfId="1997"/>
    <cellStyle name="_ROCA-OCT'07_MIS_Alw_0905" xfId="1998"/>
    <cellStyle name="_ROCA-OCT'07_MIS_Alw_0912" xfId="1999"/>
    <cellStyle name="_ROCA-OCT'07_MIS_Alw_1002" xfId="2000"/>
    <cellStyle name="_ROCA-OCT'07_MPR Apr 09" xfId="2001"/>
    <cellStyle name="_ROCA-OCT'07_MPR Aug 09" xfId="2002"/>
    <cellStyle name="_ROCA-OCT'07_MPR Feb 09" xfId="2003"/>
    <cellStyle name="_ROCA-OCT'07_MPR Jan 09" xfId="2004"/>
    <cellStyle name="_ROCA-OCT'07_MPR July 09" xfId="2005"/>
    <cellStyle name="_ROCA-OCT'07_MPR June 09" xfId="2006"/>
    <cellStyle name="_ROCA-OCT'07_MPR Mar 09" xfId="2007"/>
    <cellStyle name="_ROCA-OCT'07_MPR Sep 09" xfId="2008"/>
    <cellStyle name="_ROCA-OCT'07_Plant Budget 2009 PLAN B(Revised) - 08 11 2008 (2)" xfId="2009"/>
    <cellStyle name="_ROCA-OCT'07_Plant Budget 2009 PLAN B(Revised) - 08 11 2008 (2)_CPKG_Final" xfId="2010"/>
    <cellStyle name="_ROCA-OCT'07_Plant Budget 2009 PLAN B(Revised) - 08 11 2008 (2)_CPKG_Final_SBU Data Roca_Apr 09 new" xfId="2011"/>
    <cellStyle name="_ROCA-OCT'07_Plant Budget 2009 PLAN B(Revised) - 08 11 2008 (2)_GP M&amp;A &amp; Other Cost" xfId="2012"/>
    <cellStyle name="_ROCA-OCT'07_Plant Budget 2009 PLAN B(Revised) - 08 11 2008 (2)_GP M&amp;A &amp; Other Cost_SBU Data Roca_Apr 09 new" xfId="2013"/>
    <cellStyle name="_ROCA-OCT'07_Plant Budget 2009 PLAN B(Revised) - 08 11 2008 (2)_MIS_Alw_0901" xfId="2014"/>
    <cellStyle name="_ROCA-OCT'07_Plant Budget 2009 PLAN B(Revised) - 08 11 2008 (2)_MIS_Alw_0902" xfId="2015"/>
    <cellStyle name="_ROCA-OCT'07_Plant Budget 2009 PLAN B(Revised) - 08 11 2008 (2)_MIS_Alw_0902 (2)" xfId="2016"/>
    <cellStyle name="_ROCA-OCT'07_Plant Budget 2009 PLAN B(Revised) - 08 11 2008 (2)_MIS_Alw_0903" xfId="2017"/>
    <cellStyle name="_ROCA-OCT'07_Plant Budget 2009 PLAN B(Revised) - 08 11 2008 (2)_MIS_Alw_0904" xfId="2018"/>
    <cellStyle name="_ROCA-OCT'07_Plant Budget 2009 PLAN B(Revised) - 08 11 2008 (2)_MIS_Alw_0905" xfId="2019"/>
    <cellStyle name="_ROCA-OCT'07_Plant Budget 2009 PLAN B(Revised) - 08 11 2008 (2)_MIS_Alw_0912" xfId="2020"/>
    <cellStyle name="_ROCA-OCT'07_Plant Budget 2009 PLAN B(Revised) - 08 11 2008 (2)_MIS_Alw_1002" xfId="2021"/>
    <cellStyle name="_ROCA-OCT'07_Plant Budget 2009 PLAN B(Revised) - 08 11 2008 (2)_MPR Aug 09" xfId="2022"/>
    <cellStyle name="_ROCA-OCT'07_Plant Budget 2009 PLAN B(Revised) - 08 11 2008 (2)_MPR July 09" xfId="2023"/>
    <cellStyle name="_ROCA-OCT'07_Plant Budget 2009 PLAN B(Revised) - 08 11 2008 (2)_MPR June 09" xfId="2024"/>
    <cellStyle name="_ROCA-OCT'07_Plant Budget 2009 PLAN B(Revised) - 08 11 2008 (2)_MPR Sep 09" xfId="2025"/>
    <cellStyle name="_ROCA-OCT'07_Plant Budget 2009 PLAN B(Revised) - 08 11 2008 (2)_Plant Budget 2010_Template_Sanware DRAFT 3.1" xfId="2026"/>
    <cellStyle name="_ROCA-OCT'07_Plant Budget 2009 PLAN B(Revised) - 08 11 2008 (2)_SBU Data Roca_Apr 09 new" xfId="2027"/>
    <cellStyle name="_ROCA-OCT'07_Plant Budget 2009 PLAN B(Revised) - 08 11 2008 (2)_SBU Data Roca_Feb 09" xfId="2028"/>
    <cellStyle name="_ROCA-OCT'07_Plant Budget 2009 PLAN B(Revised) - 08 11 2008 (2)_SBU Data Roca_Jan 09" xfId="2029"/>
    <cellStyle name="_ROCA-OCT'07_Plant Budget 2009 PLAN B(Revised) - 08 11 2008 (2)_SBU Data Roca_Mar 09" xfId="2030"/>
    <cellStyle name="_ROCA-OCT'07_Plant Budget 2010_Template_Sanware DRAFT 3.1" xfId="2031"/>
    <cellStyle name="_ROCA-OCT'07_Production Monthly Phasing" xfId="2032"/>
    <cellStyle name="_ROCA-OCT'07_SBU Data Roca_Apr 09 new" xfId="2033"/>
    <cellStyle name="_Salary November- 07" xfId="2034"/>
    <cellStyle name="_Salary November- 07_A.2 YE Headcount Detail" xfId="2035"/>
    <cellStyle name="_Salary November- 07_Dec 09 HC (2)" xfId="2036"/>
    <cellStyle name="_Salary November- 07_Dec 09 HC (2)_Plant Budget 2010_Template_Sanware DRAFT 3.1" xfId="2037"/>
    <cellStyle name="_Salary November- 07_Plant Budget 2009 PLAN B(Revised) - 08 11 2008 (2)" xfId="2038"/>
    <cellStyle name="_Salary November- 07_Plant Budget 2009 PLAN B(Revised) - 08 11 2008 (2)_Plant Budget 2010_Template_Sanware DRAFT 3.1" xfId="2039"/>
    <cellStyle name="_Salary November- 07_Production Monthly Phasing" xfId="2040"/>
    <cellStyle name="_SBU Data Parryware_Dec 08_Revised" xfId="2041"/>
    <cellStyle name="_SBU Data Roca_Dec 08" xfId="2042"/>
    <cellStyle name="_SBU Data Roca_Feb 09" xfId="2043"/>
    <cellStyle name="_SBU Data Roca_Jan 09" xfId="2044"/>
    <cellStyle name="_SBU_Alw_0709" xfId="2045"/>
    <cellStyle name="_SBU_Alw_0709_A.2 YE Headcount Detail" xfId="2046"/>
    <cellStyle name="_SBU_Alw_0709_Dec 09 HC (2)" xfId="2047"/>
    <cellStyle name="_SBU_Alw_0709_Dec 09 HC (2)_Plant Budget 2010_Template_Sanware DRAFT 3.1" xfId="2048"/>
    <cellStyle name="_SBU_Alw_0709_Plant Budget 2009 PLAN B(Revised) - 08 11 2008 (2)" xfId="2049"/>
    <cellStyle name="_SBU_Alw_0709_Plant Budget 2009 PLAN B(Revised) - 08 11 2008 (2)_Plant Budget 2010_Template_Sanware DRAFT 3.1" xfId="2050"/>
    <cellStyle name="_SBU_Alw_0709_Production Monthly Phasing" xfId="2051"/>
    <cellStyle name="_Sheet5" xfId="2052"/>
    <cellStyle name="_Sheet5_Plant Budget 2010_Template_Sanware DRAFT 3.1" xfId="2053"/>
    <cellStyle name="_TEMPLATE BGT 2008" xfId="2054"/>
    <cellStyle name="_TEMPLATE BGT 2008_eng" xfId="2055"/>
    <cellStyle name="_TEMPLATE BGT 2008_eng(3)" xfId="2056"/>
    <cellStyle name="_TEMPLATE BGT 2008_eng_2" xfId="2057"/>
    <cellStyle name="_TEMPLATE BGT 2008_value2" xfId="2058"/>
    <cellStyle name="_Wages Nov. 2007" xfId="2059"/>
    <cellStyle name="_Wages Nov. 2007_A.2 YE Headcount Detail" xfId="2060"/>
    <cellStyle name="_Wages Nov. 2007_Dec 09 HC (2)" xfId="2061"/>
    <cellStyle name="_Wages Nov. 2007_Dec 09 HC (2)_Plant Budget 2010_Template_Sanware DRAFT 3.1" xfId="2062"/>
    <cellStyle name="_Wages Nov. 2007_Plant Budget 2009 PLAN B(Revised) - 08 11 2008 (2)" xfId="2063"/>
    <cellStyle name="_Wages Nov. 2007_Plant Budget 2009 PLAN B(Revised) - 08 11 2008 (2)_Plant Budget 2010_Template_Sanware DRAFT 3.1" xfId="2064"/>
    <cellStyle name="_Wages Nov. 2007_Production Monthly Phasing" xfId="2065"/>
    <cellStyle name="_Working Capital Retrieve_New" xfId="2066"/>
    <cellStyle name="0,0_x000d__x000a_NA_x000d__x000a_" xfId="230"/>
    <cellStyle name="0,0_x000d__x000a_NA_x000d__x000a_ 26" xfId="2067"/>
    <cellStyle name="0,0_x000d__x000d_NA_x000d__x000d_" xfId="2068"/>
    <cellStyle name="0,0_x000d__x000d_NA_x000d__x000d_ 25" xfId="2069"/>
    <cellStyle name="20 % - Accent1" xfId="2070"/>
    <cellStyle name="20 % - Accent1 2" xfId="2071"/>
    <cellStyle name="20 % - Accent1 3" xfId="2072"/>
    <cellStyle name="20 % - Accent1 4" xfId="2073"/>
    <cellStyle name="20 % - Accent1 5" xfId="2074"/>
    <cellStyle name="20 % - Accent1 6" xfId="2075"/>
    <cellStyle name="20 % - Accent1 7" xfId="2076"/>
    <cellStyle name="20 % - Accent1 8" xfId="2077"/>
    <cellStyle name="20 % - Accent2" xfId="2078"/>
    <cellStyle name="20 % - Accent2 2" xfId="2079"/>
    <cellStyle name="20 % - Accent2 3" xfId="2080"/>
    <cellStyle name="20 % - Accent2 4" xfId="2081"/>
    <cellStyle name="20 % - Accent2 5" xfId="2082"/>
    <cellStyle name="20 % - Accent2 6" xfId="2083"/>
    <cellStyle name="20 % - Accent2 7" xfId="2084"/>
    <cellStyle name="20 % - Accent2 8" xfId="2085"/>
    <cellStyle name="20 % - Accent3" xfId="2086"/>
    <cellStyle name="20 % - Accent3 2" xfId="2087"/>
    <cellStyle name="20 % - Accent3 3" xfId="2088"/>
    <cellStyle name="20 % - Accent3 4" xfId="2089"/>
    <cellStyle name="20 % - Accent3 5" xfId="2090"/>
    <cellStyle name="20 % - Accent3 6" xfId="2091"/>
    <cellStyle name="20 % - Accent3 7" xfId="2092"/>
    <cellStyle name="20 % - Accent3 8" xfId="2093"/>
    <cellStyle name="20 % - Accent4" xfId="2094"/>
    <cellStyle name="20 % - Accent4 2" xfId="2095"/>
    <cellStyle name="20 % - Accent4 3" xfId="2096"/>
    <cellStyle name="20 % - Accent4 4" xfId="2097"/>
    <cellStyle name="20 % - Accent4 5" xfId="2098"/>
    <cellStyle name="20 % - Accent4 6" xfId="2099"/>
    <cellStyle name="20 % - Accent4 7" xfId="2100"/>
    <cellStyle name="20 % - Accent4 8" xfId="2101"/>
    <cellStyle name="20 % - Accent5" xfId="2102"/>
    <cellStyle name="20 % - Accent5 2" xfId="2103"/>
    <cellStyle name="20 % - Accent5 3" xfId="2104"/>
    <cellStyle name="20 % - Accent5 4" xfId="2105"/>
    <cellStyle name="20 % - Accent5 5" xfId="2106"/>
    <cellStyle name="20 % - Accent5 6" xfId="2107"/>
    <cellStyle name="20 % - Accent5 7" xfId="2108"/>
    <cellStyle name="20 % - Accent5 8" xfId="2109"/>
    <cellStyle name="20 % - Accent6" xfId="2110"/>
    <cellStyle name="20 % - Accent6 2" xfId="2111"/>
    <cellStyle name="20 % - Accent6 3" xfId="2112"/>
    <cellStyle name="20 % - Accent6 4" xfId="2113"/>
    <cellStyle name="20 % - Accent6 5" xfId="2114"/>
    <cellStyle name="20 % - Accent6 6" xfId="2115"/>
    <cellStyle name="20 % - Accent6 7" xfId="2116"/>
    <cellStyle name="20 % - Accent6 8" xfId="2117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akcent 1 2" xfId="1"/>
    <cellStyle name="20% - Énfasis1 10" xfId="2118"/>
    <cellStyle name="20% - Énfasis1 10 2" xfId="2119"/>
    <cellStyle name="20% - Énfasis1 10 3" xfId="2120"/>
    <cellStyle name="20% - Énfasis1 11" xfId="2121"/>
    <cellStyle name="20% - Énfasis1 11 2" xfId="2122"/>
    <cellStyle name="20% - Énfasis1 11 3" xfId="2123"/>
    <cellStyle name="20% - Énfasis1 12" xfId="2124"/>
    <cellStyle name="20% - Énfasis1 12 2" xfId="2125"/>
    <cellStyle name="20% - Énfasis1 12 3" xfId="2126"/>
    <cellStyle name="20% - Énfasis1 13" xfId="2127"/>
    <cellStyle name="20% - Énfasis1 13 2" xfId="2128"/>
    <cellStyle name="20% - Énfasis1 13 3" xfId="2129"/>
    <cellStyle name="20% - Énfasis1 14" xfId="2130"/>
    <cellStyle name="20% - Énfasis1 14 2" xfId="2131"/>
    <cellStyle name="20% - Énfasis1 14 3" xfId="2132"/>
    <cellStyle name="20% - Énfasis1 15" xfId="2133"/>
    <cellStyle name="20% - Énfasis1 15 2" xfId="2134"/>
    <cellStyle name="20% - Énfasis1 15 3" xfId="2135"/>
    <cellStyle name="20% - Énfasis1 16" xfId="2136"/>
    <cellStyle name="20% - Énfasis1 16 2" xfId="2137"/>
    <cellStyle name="20% - Énfasis1 16 3" xfId="2138"/>
    <cellStyle name="20% - Énfasis1 17" xfId="2139"/>
    <cellStyle name="20% - Énfasis1 17 2" xfId="2140"/>
    <cellStyle name="20% - Énfasis1 17 3" xfId="2141"/>
    <cellStyle name="20% - Énfasis1 18" xfId="2142"/>
    <cellStyle name="20% - Énfasis1 18 2" xfId="2143"/>
    <cellStyle name="20% - Énfasis1 18 3" xfId="2144"/>
    <cellStyle name="20% - Énfasis1 19" xfId="2145"/>
    <cellStyle name="20% - Énfasis1 19 2" xfId="2146"/>
    <cellStyle name="20% - Énfasis1 19 3" xfId="2147"/>
    <cellStyle name="20% - Énfasis1 2" xfId="2148"/>
    <cellStyle name="20% - Énfasis1 2 2" xfId="2149"/>
    <cellStyle name="20% - Énfasis1 2 3" xfId="2150"/>
    <cellStyle name="20% - Énfasis1 20" xfId="2151"/>
    <cellStyle name="20% - Énfasis1 20 2" xfId="2152"/>
    <cellStyle name="20% - Énfasis1 20 3" xfId="2153"/>
    <cellStyle name="20% - Énfasis1 21" xfId="2154"/>
    <cellStyle name="20% - Énfasis1 21 2" xfId="2155"/>
    <cellStyle name="20% - Énfasis1 21 3" xfId="2156"/>
    <cellStyle name="20% - Énfasis1 22" xfId="2157"/>
    <cellStyle name="20% - Énfasis1 22 2" xfId="2158"/>
    <cellStyle name="20% - Énfasis1 22 3" xfId="2159"/>
    <cellStyle name="20% - Énfasis1 23" xfId="2160"/>
    <cellStyle name="20% - Énfasis1 23 2" xfId="2161"/>
    <cellStyle name="20% - Énfasis1 23 3" xfId="2162"/>
    <cellStyle name="20% - Énfasis1 24" xfId="2163"/>
    <cellStyle name="20% - Énfasis1 24 2" xfId="2164"/>
    <cellStyle name="20% - Énfasis1 24 3" xfId="2165"/>
    <cellStyle name="20% - Énfasis1 25" xfId="2166"/>
    <cellStyle name="20% - Énfasis1 25 2" xfId="2167"/>
    <cellStyle name="20% - Énfasis1 25 3" xfId="2168"/>
    <cellStyle name="20% - Énfasis1 26" xfId="2169"/>
    <cellStyle name="20% - Énfasis1 26 2" xfId="2170"/>
    <cellStyle name="20% - Énfasis1 26 3" xfId="2171"/>
    <cellStyle name="20% - Énfasis1 27" xfId="2172"/>
    <cellStyle name="20% - Énfasis1 27 2" xfId="2173"/>
    <cellStyle name="20% - Énfasis1 27 3" xfId="2174"/>
    <cellStyle name="20% - Énfasis1 28" xfId="2175"/>
    <cellStyle name="20% - Énfasis1 28 2" xfId="2176"/>
    <cellStyle name="20% - Énfasis1 28 3" xfId="2177"/>
    <cellStyle name="20% - Énfasis1 3" xfId="2178"/>
    <cellStyle name="20% - Énfasis1 3 2" xfId="2179"/>
    <cellStyle name="20% - Énfasis1 3 3" xfId="2180"/>
    <cellStyle name="20% - Énfasis1 4" xfId="2181"/>
    <cellStyle name="20% - Énfasis1 4 2" xfId="2182"/>
    <cellStyle name="20% - Énfasis1 4 3" xfId="2183"/>
    <cellStyle name="20% - Énfasis1 5" xfId="2184"/>
    <cellStyle name="20% - Énfasis1 5 2" xfId="2185"/>
    <cellStyle name="20% - Énfasis1 5 3" xfId="2186"/>
    <cellStyle name="20% - Énfasis1 6" xfId="2187"/>
    <cellStyle name="20% - Énfasis1 6 2" xfId="2188"/>
    <cellStyle name="20% - Énfasis1 6 3" xfId="2189"/>
    <cellStyle name="20% - Énfasis1 7" xfId="2190"/>
    <cellStyle name="20% - Énfasis1 7 2" xfId="2191"/>
    <cellStyle name="20% - Énfasis1 7 3" xfId="2192"/>
    <cellStyle name="20% - Énfasis1 8" xfId="2193"/>
    <cellStyle name="20% - Énfasis1 8 2" xfId="2194"/>
    <cellStyle name="20% - Énfasis1 8 3" xfId="2195"/>
    <cellStyle name="20% - Énfasis1 9" xfId="2196"/>
    <cellStyle name="20% - Énfasis1 9 2" xfId="2197"/>
    <cellStyle name="20% - Énfasis1 9 3" xfId="2198"/>
    <cellStyle name="20% - Énfasis2 10" xfId="2199"/>
    <cellStyle name="20% - Énfasis2 10 2" xfId="2200"/>
    <cellStyle name="20% - Énfasis2 10 3" xfId="2201"/>
    <cellStyle name="20% - Énfasis2 11" xfId="2202"/>
    <cellStyle name="20% - Énfasis2 11 2" xfId="2203"/>
    <cellStyle name="20% - Énfasis2 11 3" xfId="2204"/>
    <cellStyle name="20% - Énfasis2 12" xfId="2205"/>
    <cellStyle name="20% - Énfasis2 12 2" xfId="2206"/>
    <cellStyle name="20% - Énfasis2 12 3" xfId="2207"/>
    <cellStyle name="20% - Énfasis2 13" xfId="2208"/>
    <cellStyle name="20% - Énfasis2 13 2" xfId="2209"/>
    <cellStyle name="20% - Énfasis2 13 3" xfId="2210"/>
    <cellStyle name="20% - Énfasis2 14" xfId="2211"/>
    <cellStyle name="20% - Énfasis2 14 2" xfId="2212"/>
    <cellStyle name="20% - Énfasis2 14 3" xfId="2213"/>
    <cellStyle name="20% - Énfasis2 15" xfId="2214"/>
    <cellStyle name="20% - Énfasis2 15 2" xfId="2215"/>
    <cellStyle name="20% - Énfasis2 15 3" xfId="2216"/>
    <cellStyle name="20% - Énfasis2 16" xfId="2217"/>
    <cellStyle name="20% - Énfasis2 16 2" xfId="2218"/>
    <cellStyle name="20% - Énfasis2 16 3" xfId="2219"/>
    <cellStyle name="20% - Énfasis2 17" xfId="2220"/>
    <cellStyle name="20% - Énfasis2 17 2" xfId="2221"/>
    <cellStyle name="20% - Énfasis2 17 3" xfId="2222"/>
    <cellStyle name="20% - Énfasis2 18" xfId="2223"/>
    <cellStyle name="20% - Énfasis2 18 2" xfId="2224"/>
    <cellStyle name="20% - Énfasis2 18 3" xfId="2225"/>
    <cellStyle name="20% - Énfasis2 19" xfId="2226"/>
    <cellStyle name="20% - Énfasis2 19 2" xfId="2227"/>
    <cellStyle name="20% - Énfasis2 19 3" xfId="2228"/>
    <cellStyle name="20% - Énfasis2 2" xfId="2229"/>
    <cellStyle name="20% - Énfasis2 2 2" xfId="2230"/>
    <cellStyle name="20% - Énfasis2 2 3" xfId="2231"/>
    <cellStyle name="20% - Énfasis2 20" xfId="2232"/>
    <cellStyle name="20% - Énfasis2 20 2" xfId="2233"/>
    <cellStyle name="20% - Énfasis2 20 3" xfId="2234"/>
    <cellStyle name="20% - Énfasis2 21" xfId="2235"/>
    <cellStyle name="20% - Énfasis2 21 2" xfId="2236"/>
    <cellStyle name="20% - Énfasis2 21 3" xfId="2237"/>
    <cellStyle name="20% - Énfasis2 22" xfId="2238"/>
    <cellStyle name="20% - Énfasis2 22 2" xfId="2239"/>
    <cellStyle name="20% - Énfasis2 22 3" xfId="2240"/>
    <cellStyle name="20% - Énfasis2 23" xfId="2241"/>
    <cellStyle name="20% - Énfasis2 23 2" xfId="2242"/>
    <cellStyle name="20% - Énfasis2 23 3" xfId="2243"/>
    <cellStyle name="20% - Énfasis2 24" xfId="2244"/>
    <cellStyle name="20% - Énfasis2 24 2" xfId="2245"/>
    <cellStyle name="20% - Énfasis2 24 3" xfId="2246"/>
    <cellStyle name="20% - Énfasis2 25" xfId="2247"/>
    <cellStyle name="20% - Énfasis2 25 2" xfId="2248"/>
    <cellStyle name="20% - Énfasis2 25 3" xfId="2249"/>
    <cellStyle name="20% - Énfasis2 26" xfId="2250"/>
    <cellStyle name="20% - Énfasis2 26 2" xfId="2251"/>
    <cellStyle name="20% - Énfasis2 26 3" xfId="2252"/>
    <cellStyle name="20% - Énfasis2 27" xfId="2253"/>
    <cellStyle name="20% - Énfasis2 27 2" xfId="2254"/>
    <cellStyle name="20% - Énfasis2 27 3" xfId="2255"/>
    <cellStyle name="20% - Énfasis2 28" xfId="2256"/>
    <cellStyle name="20% - Énfasis2 28 2" xfId="2257"/>
    <cellStyle name="20% - Énfasis2 28 3" xfId="2258"/>
    <cellStyle name="20% - Énfasis2 3" xfId="2259"/>
    <cellStyle name="20% - Énfasis2 3 2" xfId="2260"/>
    <cellStyle name="20% - Énfasis2 3 3" xfId="2261"/>
    <cellStyle name="20% - Énfasis2 4" xfId="2262"/>
    <cellStyle name="20% - Énfasis2 4 2" xfId="2263"/>
    <cellStyle name="20% - Énfasis2 4 3" xfId="2264"/>
    <cellStyle name="20% - Énfasis2 5" xfId="2265"/>
    <cellStyle name="20% - Énfasis2 5 2" xfId="2266"/>
    <cellStyle name="20% - Énfasis2 5 3" xfId="2267"/>
    <cellStyle name="20% - Énfasis2 6" xfId="2268"/>
    <cellStyle name="20% - Énfasis2 6 2" xfId="2269"/>
    <cellStyle name="20% - Énfasis2 6 3" xfId="2270"/>
    <cellStyle name="20% - Énfasis2 7" xfId="2271"/>
    <cellStyle name="20% - Énfasis2 7 2" xfId="2272"/>
    <cellStyle name="20% - Énfasis2 7 3" xfId="2273"/>
    <cellStyle name="20% - Énfasis2 8" xfId="2274"/>
    <cellStyle name="20% - Énfasis2 8 2" xfId="2275"/>
    <cellStyle name="20% - Énfasis2 8 3" xfId="2276"/>
    <cellStyle name="20% - Énfasis2 9" xfId="2277"/>
    <cellStyle name="20% - Énfasis2 9 2" xfId="2278"/>
    <cellStyle name="20% - Énfasis2 9 3" xfId="2279"/>
    <cellStyle name="20% - Énfasis3 10" xfId="2280"/>
    <cellStyle name="20% - Énfasis3 10 2" xfId="2281"/>
    <cellStyle name="20% - Énfasis3 10 3" xfId="2282"/>
    <cellStyle name="20% - Énfasis3 11" xfId="2283"/>
    <cellStyle name="20% - Énfasis3 11 2" xfId="2284"/>
    <cellStyle name="20% - Énfasis3 11 3" xfId="2285"/>
    <cellStyle name="20% - Énfasis3 12" xfId="2286"/>
    <cellStyle name="20% - Énfasis3 12 2" xfId="2287"/>
    <cellStyle name="20% - Énfasis3 12 3" xfId="2288"/>
    <cellStyle name="20% - Énfasis3 13" xfId="2289"/>
    <cellStyle name="20% - Énfasis3 13 2" xfId="2290"/>
    <cellStyle name="20% - Énfasis3 13 3" xfId="2291"/>
    <cellStyle name="20% - Énfasis3 14" xfId="2292"/>
    <cellStyle name="20% - Énfasis3 14 2" xfId="2293"/>
    <cellStyle name="20% - Énfasis3 14 3" xfId="2294"/>
    <cellStyle name="20% - Énfasis3 15" xfId="2295"/>
    <cellStyle name="20% - Énfasis3 15 2" xfId="2296"/>
    <cellStyle name="20% - Énfasis3 15 3" xfId="2297"/>
    <cellStyle name="20% - Énfasis3 16" xfId="2298"/>
    <cellStyle name="20% - Énfasis3 16 2" xfId="2299"/>
    <cellStyle name="20% - Énfasis3 16 3" xfId="2300"/>
    <cellStyle name="20% - Énfasis3 17" xfId="2301"/>
    <cellStyle name="20% - Énfasis3 17 2" xfId="2302"/>
    <cellStyle name="20% - Énfasis3 17 3" xfId="2303"/>
    <cellStyle name="20% - Énfasis3 18" xfId="2304"/>
    <cellStyle name="20% - Énfasis3 18 2" xfId="2305"/>
    <cellStyle name="20% - Énfasis3 18 3" xfId="2306"/>
    <cellStyle name="20% - Énfasis3 19" xfId="2307"/>
    <cellStyle name="20% - Énfasis3 19 2" xfId="2308"/>
    <cellStyle name="20% - Énfasis3 19 3" xfId="2309"/>
    <cellStyle name="20% - Énfasis3 2" xfId="2310"/>
    <cellStyle name="20% - Énfasis3 2 2" xfId="2311"/>
    <cellStyle name="20% - Énfasis3 2 3" xfId="2312"/>
    <cellStyle name="20% - Énfasis3 20" xfId="2313"/>
    <cellStyle name="20% - Énfasis3 20 2" xfId="2314"/>
    <cellStyle name="20% - Énfasis3 20 3" xfId="2315"/>
    <cellStyle name="20% - Énfasis3 21" xfId="2316"/>
    <cellStyle name="20% - Énfasis3 21 2" xfId="2317"/>
    <cellStyle name="20% - Énfasis3 21 3" xfId="2318"/>
    <cellStyle name="20% - Énfasis3 22" xfId="2319"/>
    <cellStyle name="20% - Énfasis3 22 2" xfId="2320"/>
    <cellStyle name="20% - Énfasis3 22 3" xfId="2321"/>
    <cellStyle name="20% - Énfasis3 23" xfId="2322"/>
    <cellStyle name="20% - Énfasis3 23 2" xfId="2323"/>
    <cellStyle name="20% - Énfasis3 23 3" xfId="2324"/>
    <cellStyle name="20% - Énfasis3 24" xfId="2325"/>
    <cellStyle name="20% - Énfasis3 24 2" xfId="2326"/>
    <cellStyle name="20% - Énfasis3 24 3" xfId="2327"/>
    <cellStyle name="20% - Énfasis3 25" xfId="2328"/>
    <cellStyle name="20% - Énfasis3 25 2" xfId="2329"/>
    <cellStyle name="20% - Énfasis3 25 3" xfId="2330"/>
    <cellStyle name="20% - Énfasis3 26" xfId="2331"/>
    <cellStyle name="20% - Énfasis3 26 2" xfId="2332"/>
    <cellStyle name="20% - Énfasis3 26 3" xfId="2333"/>
    <cellStyle name="20% - Énfasis3 27" xfId="2334"/>
    <cellStyle name="20% - Énfasis3 27 2" xfId="2335"/>
    <cellStyle name="20% - Énfasis3 27 3" xfId="2336"/>
    <cellStyle name="20% - Énfasis3 28" xfId="2337"/>
    <cellStyle name="20% - Énfasis3 28 2" xfId="2338"/>
    <cellStyle name="20% - Énfasis3 28 3" xfId="2339"/>
    <cellStyle name="20% - Énfasis3 3" xfId="2340"/>
    <cellStyle name="20% - Énfasis3 3 2" xfId="2341"/>
    <cellStyle name="20% - Énfasis3 3 3" xfId="2342"/>
    <cellStyle name="20% - Énfasis3 4" xfId="2343"/>
    <cellStyle name="20% - Énfasis3 4 2" xfId="2344"/>
    <cellStyle name="20% - Énfasis3 4 3" xfId="2345"/>
    <cellStyle name="20% - Énfasis3 5" xfId="2346"/>
    <cellStyle name="20% - Énfasis3 5 2" xfId="2347"/>
    <cellStyle name="20% - Énfasis3 5 3" xfId="2348"/>
    <cellStyle name="20% - Énfasis3 6" xfId="2349"/>
    <cellStyle name="20% - Énfasis3 6 2" xfId="2350"/>
    <cellStyle name="20% - Énfasis3 6 3" xfId="2351"/>
    <cellStyle name="20% - Énfasis3 7" xfId="2352"/>
    <cellStyle name="20% - Énfasis3 7 2" xfId="2353"/>
    <cellStyle name="20% - Énfasis3 7 3" xfId="2354"/>
    <cellStyle name="20% - Énfasis3 8" xfId="2355"/>
    <cellStyle name="20% - Énfasis3 8 2" xfId="2356"/>
    <cellStyle name="20% - Énfasis3 8 3" xfId="2357"/>
    <cellStyle name="20% - Énfasis3 9" xfId="2358"/>
    <cellStyle name="20% - Énfasis3 9 2" xfId="2359"/>
    <cellStyle name="20% - Énfasis3 9 3" xfId="2360"/>
    <cellStyle name="20% - Énfasis4 10" xfId="2361"/>
    <cellStyle name="20% - Énfasis4 10 2" xfId="2362"/>
    <cellStyle name="20% - Énfasis4 10 3" xfId="2363"/>
    <cellStyle name="20% - Énfasis4 11" xfId="2364"/>
    <cellStyle name="20% - Énfasis4 11 2" xfId="2365"/>
    <cellStyle name="20% - Énfasis4 11 3" xfId="2366"/>
    <cellStyle name="20% - Énfasis4 12" xfId="2367"/>
    <cellStyle name="20% - Énfasis4 12 2" xfId="2368"/>
    <cellStyle name="20% - Énfasis4 12 3" xfId="2369"/>
    <cellStyle name="20% - Énfasis4 13" xfId="2370"/>
    <cellStyle name="20% - Énfasis4 13 2" xfId="2371"/>
    <cellStyle name="20% - Énfasis4 13 3" xfId="2372"/>
    <cellStyle name="20% - Énfasis4 14" xfId="2373"/>
    <cellStyle name="20% - Énfasis4 14 2" xfId="2374"/>
    <cellStyle name="20% - Énfasis4 14 3" xfId="2375"/>
    <cellStyle name="20% - Énfasis4 15" xfId="2376"/>
    <cellStyle name="20% - Énfasis4 15 2" xfId="2377"/>
    <cellStyle name="20% - Énfasis4 15 3" xfId="2378"/>
    <cellStyle name="20% - Énfasis4 16" xfId="2379"/>
    <cellStyle name="20% - Énfasis4 16 2" xfId="2380"/>
    <cellStyle name="20% - Énfasis4 16 3" xfId="2381"/>
    <cellStyle name="20% - Énfasis4 17" xfId="2382"/>
    <cellStyle name="20% - Énfasis4 17 2" xfId="2383"/>
    <cellStyle name="20% - Énfasis4 17 3" xfId="2384"/>
    <cellStyle name="20% - Énfasis4 18" xfId="2385"/>
    <cellStyle name="20% - Énfasis4 18 2" xfId="2386"/>
    <cellStyle name="20% - Énfasis4 18 3" xfId="2387"/>
    <cellStyle name="20% - Énfasis4 19" xfId="2388"/>
    <cellStyle name="20% - Énfasis4 19 2" xfId="2389"/>
    <cellStyle name="20% - Énfasis4 19 3" xfId="2390"/>
    <cellStyle name="20% - Énfasis4 2" xfId="2391"/>
    <cellStyle name="20% - Énfasis4 2 2" xfId="2392"/>
    <cellStyle name="20% - Énfasis4 2 3" xfId="2393"/>
    <cellStyle name="20% - Énfasis4 20" xfId="2394"/>
    <cellStyle name="20% - Énfasis4 20 2" xfId="2395"/>
    <cellStyle name="20% - Énfasis4 20 3" xfId="2396"/>
    <cellStyle name="20% - Énfasis4 21" xfId="2397"/>
    <cellStyle name="20% - Énfasis4 21 2" xfId="2398"/>
    <cellStyle name="20% - Énfasis4 21 3" xfId="2399"/>
    <cellStyle name="20% - Énfasis4 22" xfId="2400"/>
    <cellStyle name="20% - Énfasis4 22 2" xfId="2401"/>
    <cellStyle name="20% - Énfasis4 22 3" xfId="2402"/>
    <cellStyle name="20% - Énfasis4 23" xfId="2403"/>
    <cellStyle name="20% - Énfasis4 23 2" xfId="2404"/>
    <cellStyle name="20% - Énfasis4 23 3" xfId="2405"/>
    <cellStyle name="20% - Énfasis4 24" xfId="2406"/>
    <cellStyle name="20% - Énfasis4 24 2" xfId="2407"/>
    <cellStyle name="20% - Énfasis4 24 3" xfId="2408"/>
    <cellStyle name="20% - Énfasis4 25" xfId="2409"/>
    <cellStyle name="20% - Énfasis4 25 2" xfId="2410"/>
    <cellStyle name="20% - Énfasis4 25 3" xfId="2411"/>
    <cellStyle name="20% - Énfasis4 26" xfId="2412"/>
    <cellStyle name="20% - Énfasis4 26 2" xfId="2413"/>
    <cellStyle name="20% - Énfasis4 26 3" xfId="2414"/>
    <cellStyle name="20% - Énfasis4 27" xfId="2415"/>
    <cellStyle name="20% - Énfasis4 27 2" xfId="2416"/>
    <cellStyle name="20% - Énfasis4 27 3" xfId="2417"/>
    <cellStyle name="20% - Énfasis4 28" xfId="2418"/>
    <cellStyle name="20% - Énfasis4 28 2" xfId="2419"/>
    <cellStyle name="20% - Énfasis4 28 3" xfId="2420"/>
    <cellStyle name="20% - Énfasis4 3" xfId="2421"/>
    <cellStyle name="20% - Énfasis4 3 2" xfId="2422"/>
    <cellStyle name="20% - Énfasis4 3 3" xfId="2423"/>
    <cellStyle name="20% - Énfasis4 4" xfId="2424"/>
    <cellStyle name="20% - Énfasis4 4 2" xfId="2425"/>
    <cellStyle name="20% - Énfasis4 4 3" xfId="2426"/>
    <cellStyle name="20% - Énfasis4 5" xfId="2427"/>
    <cellStyle name="20% - Énfasis4 5 2" xfId="2428"/>
    <cellStyle name="20% - Énfasis4 5 3" xfId="2429"/>
    <cellStyle name="20% - Énfasis4 6" xfId="2430"/>
    <cellStyle name="20% - Énfasis4 6 2" xfId="2431"/>
    <cellStyle name="20% - Énfasis4 6 3" xfId="2432"/>
    <cellStyle name="20% - Énfasis4 7" xfId="2433"/>
    <cellStyle name="20% - Énfasis4 7 2" xfId="2434"/>
    <cellStyle name="20% - Énfasis4 7 3" xfId="2435"/>
    <cellStyle name="20% - Énfasis4 8" xfId="2436"/>
    <cellStyle name="20% - Énfasis4 8 2" xfId="2437"/>
    <cellStyle name="20% - Énfasis4 8 3" xfId="2438"/>
    <cellStyle name="20% - Énfasis4 9" xfId="2439"/>
    <cellStyle name="20% - Énfasis4 9 2" xfId="2440"/>
    <cellStyle name="20% - Énfasis4 9 3" xfId="2441"/>
    <cellStyle name="20% - Énfasis5 10" xfId="2442"/>
    <cellStyle name="20% - Énfasis5 10 2" xfId="2443"/>
    <cellStyle name="20% - Énfasis5 10 3" xfId="2444"/>
    <cellStyle name="20% - Énfasis5 11" xfId="2445"/>
    <cellStyle name="20% - Énfasis5 11 2" xfId="2446"/>
    <cellStyle name="20% - Énfasis5 11 3" xfId="2447"/>
    <cellStyle name="20% - Énfasis5 12" xfId="2448"/>
    <cellStyle name="20% - Énfasis5 12 2" xfId="2449"/>
    <cellStyle name="20% - Énfasis5 12 3" xfId="2450"/>
    <cellStyle name="20% - Énfasis5 13" xfId="2451"/>
    <cellStyle name="20% - Énfasis5 13 2" xfId="2452"/>
    <cellStyle name="20% - Énfasis5 13 3" xfId="2453"/>
    <cellStyle name="20% - Énfasis5 14" xfId="2454"/>
    <cellStyle name="20% - Énfasis5 14 2" xfId="2455"/>
    <cellStyle name="20% - Énfasis5 14 3" xfId="2456"/>
    <cellStyle name="20% - Énfasis5 15" xfId="2457"/>
    <cellStyle name="20% - Énfasis5 15 2" xfId="2458"/>
    <cellStyle name="20% - Énfasis5 15 3" xfId="2459"/>
    <cellStyle name="20% - Énfasis5 16" xfId="2460"/>
    <cellStyle name="20% - Énfasis5 16 2" xfId="2461"/>
    <cellStyle name="20% - Énfasis5 16 3" xfId="2462"/>
    <cellStyle name="20% - Énfasis5 17" xfId="2463"/>
    <cellStyle name="20% - Énfasis5 17 2" xfId="2464"/>
    <cellStyle name="20% - Énfasis5 17 3" xfId="2465"/>
    <cellStyle name="20% - Énfasis5 18" xfId="2466"/>
    <cellStyle name="20% - Énfasis5 18 2" xfId="2467"/>
    <cellStyle name="20% - Énfasis5 18 3" xfId="2468"/>
    <cellStyle name="20% - Énfasis5 19" xfId="2469"/>
    <cellStyle name="20% - Énfasis5 19 2" xfId="2470"/>
    <cellStyle name="20% - Énfasis5 19 3" xfId="2471"/>
    <cellStyle name="20% - Énfasis5 2" xfId="2472"/>
    <cellStyle name="20% - Énfasis5 2 2" xfId="2473"/>
    <cellStyle name="20% - Énfasis5 2 3" xfId="2474"/>
    <cellStyle name="20% - Énfasis5 20" xfId="2475"/>
    <cellStyle name="20% - Énfasis5 20 2" xfId="2476"/>
    <cellStyle name="20% - Énfasis5 20 3" xfId="2477"/>
    <cellStyle name="20% - Énfasis5 21" xfId="2478"/>
    <cellStyle name="20% - Énfasis5 21 2" xfId="2479"/>
    <cellStyle name="20% - Énfasis5 21 3" xfId="2480"/>
    <cellStyle name="20% - Énfasis5 22" xfId="2481"/>
    <cellStyle name="20% - Énfasis5 22 2" xfId="2482"/>
    <cellStyle name="20% - Énfasis5 22 3" xfId="2483"/>
    <cellStyle name="20% - Énfasis5 23" xfId="2484"/>
    <cellStyle name="20% - Énfasis5 23 2" xfId="2485"/>
    <cellStyle name="20% - Énfasis5 23 3" xfId="2486"/>
    <cellStyle name="20% - Énfasis5 24" xfId="2487"/>
    <cellStyle name="20% - Énfasis5 24 2" xfId="2488"/>
    <cellStyle name="20% - Énfasis5 24 3" xfId="2489"/>
    <cellStyle name="20% - Énfasis5 25" xfId="2490"/>
    <cellStyle name="20% - Énfasis5 25 2" xfId="2491"/>
    <cellStyle name="20% - Énfasis5 25 3" xfId="2492"/>
    <cellStyle name="20% - Énfasis5 26" xfId="2493"/>
    <cellStyle name="20% - Énfasis5 26 2" xfId="2494"/>
    <cellStyle name="20% - Énfasis5 26 3" xfId="2495"/>
    <cellStyle name="20% - Énfasis5 27" xfId="2496"/>
    <cellStyle name="20% - Énfasis5 27 2" xfId="2497"/>
    <cellStyle name="20% - Énfasis5 27 3" xfId="2498"/>
    <cellStyle name="20% - Énfasis5 28" xfId="2499"/>
    <cellStyle name="20% - Énfasis5 28 2" xfId="2500"/>
    <cellStyle name="20% - Énfasis5 28 3" xfId="2501"/>
    <cellStyle name="20% - Énfasis5 3" xfId="2502"/>
    <cellStyle name="20% - Énfasis5 3 2" xfId="2503"/>
    <cellStyle name="20% - Énfasis5 3 3" xfId="2504"/>
    <cellStyle name="20% - Énfasis5 4" xfId="2505"/>
    <cellStyle name="20% - Énfasis5 4 2" xfId="2506"/>
    <cellStyle name="20% - Énfasis5 4 3" xfId="2507"/>
    <cellStyle name="20% - Énfasis5 5" xfId="2508"/>
    <cellStyle name="20% - Énfasis5 5 2" xfId="2509"/>
    <cellStyle name="20% - Énfasis5 5 3" xfId="2510"/>
    <cellStyle name="20% - Énfasis5 6" xfId="2511"/>
    <cellStyle name="20% - Énfasis5 6 2" xfId="2512"/>
    <cellStyle name="20% - Énfasis5 6 3" xfId="2513"/>
    <cellStyle name="20% - Énfasis5 7" xfId="2514"/>
    <cellStyle name="20% - Énfasis5 7 2" xfId="2515"/>
    <cellStyle name="20% - Énfasis5 7 3" xfId="2516"/>
    <cellStyle name="20% - Énfasis5 8" xfId="2517"/>
    <cellStyle name="20% - Énfasis5 8 2" xfId="2518"/>
    <cellStyle name="20% - Énfasis5 8 3" xfId="2519"/>
    <cellStyle name="20% - Énfasis5 9" xfId="2520"/>
    <cellStyle name="20% - Énfasis5 9 2" xfId="2521"/>
    <cellStyle name="20% - Énfasis5 9 3" xfId="2522"/>
    <cellStyle name="20% - Énfasis6 10" xfId="2523"/>
    <cellStyle name="20% - Énfasis6 10 2" xfId="2524"/>
    <cellStyle name="20% - Énfasis6 10 3" xfId="2525"/>
    <cellStyle name="20% - Énfasis6 11" xfId="2526"/>
    <cellStyle name="20% - Énfasis6 11 2" xfId="2527"/>
    <cellStyle name="20% - Énfasis6 11 3" xfId="2528"/>
    <cellStyle name="20% - Énfasis6 12" xfId="2529"/>
    <cellStyle name="20% - Énfasis6 12 2" xfId="2530"/>
    <cellStyle name="20% - Énfasis6 12 3" xfId="2531"/>
    <cellStyle name="20% - Énfasis6 13" xfId="2532"/>
    <cellStyle name="20% - Énfasis6 13 2" xfId="2533"/>
    <cellStyle name="20% - Énfasis6 13 3" xfId="2534"/>
    <cellStyle name="20% - Énfasis6 14" xfId="2535"/>
    <cellStyle name="20% - Énfasis6 14 2" xfId="2536"/>
    <cellStyle name="20% - Énfasis6 14 3" xfId="2537"/>
    <cellStyle name="20% - Énfasis6 15" xfId="2538"/>
    <cellStyle name="20% - Énfasis6 15 2" xfId="2539"/>
    <cellStyle name="20% - Énfasis6 15 3" xfId="2540"/>
    <cellStyle name="20% - Énfasis6 16" xfId="2541"/>
    <cellStyle name="20% - Énfasis6 16 2" xfId="2542"/>
    <cellStyle name="20% - Énfasis6 16 3" xfId="2543"/>
    <cellStyle name="20% - Énfasis6 17" xfId="2544"/>
    <cellStyle name="20% - Énfasis6 17 2" xfId="2545"/>
    <cellStyle name="20% - Énfasis6 17 3" xfId="2546"/>
    <cellStyle name="20% - Énfasis6 18" xfId="2547"/>
    <cellStyle name="20% - Énfasis6 18 2" xfId="2548"/>
    <cellStyle name="20% - Énfasis6 18 3" xfId="2549"/>
    <cellStyle name="20% - Énfasis6 19" xfId="2550"/>
    <cellStyle name="20% - Énfasis6 19 2" xfId="2551"/>
    <cellStyle name="20% - Énfasis6 19 3" xfId="2552"/>
    <cellStyle name="20% - Énfasis6 2" xfId="2553"/>
    <cellStyle name="20% - Énfasis6 2 2" xfId="2554"/>
    <cellStyle name="20% - Énfasis6 2 3" xfId="2555"/>
    <cellStyle name="20% - Énfasis6 20" xfId="2556"/>
    <cellStyle name="20% - Énfasis6 20 2" xfId="2557"/>
    <cellStyle name="20% - Énfasis6 20 3" xfId="2558"/>
    <cellStyle name="20% - Énfasis6 21" xfId="2559"/>
    <cellStyle name="20% - Énfasis6 21 2" xfId="2560"/>
    <cellStyle name="20% - Énfasis6 21 3" xfId="2561"/>
    <cellStyle name="20% - Énfasis6 22" xfId="2562"/>
    <cellStyle name="20% - Énfasis6 22 2" xfId="2563"/>
    <cellStyle name="20% - Énfasis6 22 3" xfId="2564"/>
    <cellStyle name="20% - Énfasis6 23" xfId="2565"/>
    <cellStyle name="20% - Énfasis6 23 2" xfId="2566"/>
    <cellStyle name="20% - Énfasis6 23 3" xfId="2567"/>
    <cellStyle name="20% - Énfasis6 24" xfId="2568"/>
    <cellStyle name="20% - Énfasis6 24 2" xfId="2569"/>
    <cellStyle name="20% - Énfasis6 24 3" xfId="2570"/>
    <cellStyle name="20% - Énfasis6 25" xfId="2571"/>
    <cellStyle name="20% - Énfasis6 25 2" xfId="2572"/>
    <cellStyle name="20% - Énfasis6 25 3" xfId="2573"/>
    <cellStyle name="20% - Énfasis6 26" xfId="2574"/>
    <cellStyle name="20% - Énfasis6 26 2" xfId="2575"/>
    <cellStyle name="20% - Énfasis6 26 3" xfId="2576"/>
    <cellStyle name="20% - Énfasis6 27" xfId="2577"/>
    <cellStyle name="20% - Énfasis6 27 2" xfId="2578"/>
    <cellStyle name="20% - Énfasis6 27 3" xfId="2579"/>
    <cellStyle name="20% - Énfasis6 28" xfId="2580"/>
    <cellStyle name="20% - Énfasis6 28 2" xfId="2581"/>
    <cellStyle name="20% - Énfasis6 28 3" xfId="2582"/>
    <cellStyle name="20% - Énfasis6 3" xfId="2583"/>
    <cellStyle name="20% - Énfasis6 3 2" xfId="2584"/>
    <cellStyle name="20% - Énfasis6 3 3" xfId="2585"/>
    <cellStyle name="20% - Énfasis6 4" xfId="2586"/>
    <cellStyle name="20% - Énfasis6 4 2" xfId="2587"/>
    <cellStyle name="20% - Énfasis6 4 3" xfId="2588"/>
    <cellStyle name="20% - Énfasis6 5" xfId="2589"/>
    <cellStyle name="20% - Énfasis6 5 2" xfId="2590"/>
    <cellStyle name="20% - Énfasis6 5 3" xfId="2591"/>
    <cellStyle name="20% - Énfasis6 6" xfId="2592"/>
    <cellStyle name="20% - Énfasis6 6 2" xfId="2593"/>
    <cellStyle name="20% - Énfasis6 6 3" xfId="2594"/>
    <cellStyle name="20% - Énfasis6 7" xfId="2595"/>
    <cellStyle name="20% - Énfasis6 7 2" xfId="2596"/>
    <cellStyle name="20% - Énfasis6 7 3" xfId="2597"/>
    <cellStyle name="20% - Énfasis6 8" xfId="2598"/>
    <cellStyle name="20% - Énfasis6 8 2" xfId="2599"/>
    <cellStyle name="20% - Énfasis6 8 3" xfId="2600"/>
    <cellStyle name="20% - Énfasis6 9" xfId="2601"/>
    <cellStyle name="20% - Énfasis6 9 2" xfId="2602"/>
    <cellStyle name="20% - Énfasis6 9 3" xfId="2603"/>
    <cellStyle name="40 % - Accent1" xfId="2604"/>
    <cellStyle name="40 % - Accent1 2" xfId="2605"/>
    <cellStyle name="40 % - Accent1 3" xfId="2606"/>
    <cellStyle name="40 % - Accent1 4" xfId="2607"/>
    <cellStyle name="40 % - Accent1 5" xfId="2608"/>
    <cellStyle name="40 % - Accent1 6" xfId="2609"/>
    <cellStyle name="40 % - Accent1 7" xfId="2610"/>
    <cellStyle name="40 % - Accent1 8" xfId="2611"/>
    <cellStyle name="40 % - Accent2" xfId="2612"/>
    <cellStyle name="40 % - Accent2 2" xfId="2613"/>
    <cellStyle name="40 % - Accent2 3" xfId="2614"/>
    <cellStyle name="40 % - Accent2 4" xfId="2615"/>
    <cellStyle name="40 % - Accent2 5" xfId="2616"/>
    <cellStyle name="40 % - Accent2 6" xfId="2617"/>
    <cellStyle name="40 % - Accent2 7" xfId="2618"/>
    <cellStyle name="40 % - Accent2 8" xfId="2619"/>
    <cellStyle name="40 % - Accent3" xfId="2620"/>
    <cellStyle name="40 % - Accent3 2" xfId="2621"/>
    <cellStyle name="40 % - Accent3 3" xfId="2622"/>
    <cellStyle name="40 % - Accent3 4" xfId="2623"/>
    <cellStyle name="40 % - Accent3 5" xfId="2624"/>
    <cellStyle name="40 % - Accent3 6" xfId="2625"/>
    <cellStyle name="40 % - Accent3 7" xfId="2626"/>
    <cellStyle name="40 % - Accent3 8" xfId="2627"/>
    <cellStyle name="40 % - Accent4" xfId="2628"/>
    <cellStyle name="40 % - Accent4 2" xfId="2629"/>
    <cellStyle name="40 % - Accent4 3" xfId="2630"/>
    <cellStyle name="40 % - Accent4 4" xfId="2631"/>
    <cellStyle name="40 % - Accent4 5" xfId="2632"/>
    <cellStyle name="40 % - Accent4 6" xfId="2633"/>
    <cellStyle name="40 % - Accent4 7" xfId="2634"/>
    <cellStyle name="40 % - Accent4 8" xfId="2635"/>
    <cellStyle name="40 % - Accent5" xfId="2636"/>
    <cellStyle name="40 % - Accent5 2" xfId="2637"/>
    <cellStyle name="40 % - Accent5 3" xfId="2638"/>
    <cellStyle name="40 % - Accent5 4" xfId="2639"/>
    <cellStyle name="40 % - Accent5 5" xfId="2640"/>
    <cellStyle name="40 % - Accent5 6" xfId="2641"/>
    <cellStyle name="40 % - Accent5 7" xfId="2642"/>
    <cellStyle name="40 % - Accent5 8" xfId="2643"/>
    <cellStyle name="40 % - Accent6" xfId="2644"/>
    <cellStyle name="40 % - Accent6 2" xfId="2645"/>
    <cellStyle name="40 % - Accent6 3" xfId="2646"/>
    <cellStyle name="40 % - Accent6 4" xfId="2647"/>
    <cellStyle name="40 % - Accent6 5" xfId="2648"/>
    <cellStyle name="40 % - Accent6 6" xfId="2649"/>
    <cellStyle name="40 % - Accent6 7" xfId="2650"/>
    <cellStyle name="40 % - Accent6 8" xfId="2651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Énfasis1 10" xfId="2652"/>
    <cellStyle name="40% - Énfasis1 10 2" xfId="2653"/>
    <cellStyle name="40% - Énfasis1 10 3" xfId="2654"/>
    <cellStyle name="40% - Énfasis1 11" xfId="2655"/>
    <cellStyle name="40% - Énfasis1 11 2" xfId="2656"/>
    <cellStyle name="40% - Énfasis1 11 3" xfId="2657"/>
    <cellStyle name="40% - Énfasis1 12" xfId="2658"/>
    <cellStyle name="40% - Énfasis1 12 2" xfId="2659"/>
    <cellStyle name="40% - Énfasis1 12 3" xfId="2660"/>
    <cellStyle name="40% - Énfasis1 13" xfId="2661"/>
    <cellStyle name="40% - Énfasis1 13 2" xfId="2662"/>
    <cellStyle name="40% - Énfasis1 13 3" xfId="2663"/>
    <cellStyle name="40% - Énfasis1 14" xfId="2664"/>
    <cellStyle name="40% - Énfasis1 14 2" xfId="2665"/>
    <cellStyle name="40% - Énfasis1 14 3" xfId="2666"/>
    <cellStyle name="40% - Énfasis1 15" xfId="2667"/>
    <cellStyle name="40% - Énfasis1 15 2" xfId="2668"/>
    <cellStyle name="40% - Énfasis1 15 3" xfId="2669"/>
    <cellStyle name="40% - Énfasis1 16" xfId="2670"/>
    <cellStyle name="40% - Énfasis1 16 2" xfId="2671"/>
    <cellStyle name="40% - Énfasis1 16 3" xfId="2672"/>
    <cellStyle name="40% - Énfasis1 17" xfId="2673"/>
    <cellStyle name="40% - Énfasis1 17 2" xfId="2674"/>
    <cellStyle name="40% - Énfasis1 17 3" xfId="2675"/>
    <cellStyle name="40% - Énfasis1 18" xfId="2676"/>
    <cellStyle name="40% - Énfasis1 18 2" xfId="2677"/>
    <cellStyle name="40% - Énfasis1 18 3" xfId="2678"/>
    <cellStyle name="40% - Énfasis1 19" xfId="2679"/>
    <cellStyle name="40% - Énfasis1 19 2" xfId="2680"/>
    <cellStyle name="40% - Énfasis1 19 3" xfId="2681"/>
    <cellStyle name="40% - Énfasis1 2" xfId="2682"/>
    <cellStyle name="40% - Énfasis1 2 2" xfId="2683"/>
    <cellStyle name="40% - Énfasis1 2 3" xfId="2684"/>
    <cellStyle name="40% - Énfasis1 20" xfId="2685"/>
    <cellStyle name="40% - Énfasis1 20 2" xfId="2686"/>
    <cellStyle name="40% - Énfasis1 20 3" xfId="2687"/>
    <cellStyle name="40% - Énfasis1 21" xfId="2688"/>
    <cellStyle name="40% - Énfasis1 21 2" xfId="2689"/>
    <cellStyle name="40% - Énfasis1 21 3" xfId="2690"/>
    <cellStyle name="40% - Énfasis1 22" xfId="2691"/>
    <cellStyle name="40% - Énfasis1 22 2" xfId="2692"/>
    <cellStyle name="40% - Énfasis1 22 3" xfId="2693"/>
    <cellStyle name="40% - Énfasis1 23" xfId="2694"/>
    <cellStyle name="40% - Énfasis1 23 2" xfId="2695"/>
    <cellStyle name="40% - Énfasis1 23 3" xfId="2696"/>
    <cellStyle name="40% - Énfasis1 24" xfId="2697"/>
    <cellStyle name="40% - Énfasis1 24 2" xfId="2698"/>
    <cellStyle name="40% - Énfasis1 24 3" xfId="2699"/>
    <cellStyle name="40% - Énfasis1 25" xfId="2700"/>
    <cellStyle name="40% - Énfasis1 25 2" xfId="2701"/>
    <cellStyle name="40% - Énfasis1 25 3" xfId="2702"/>
    <cellStyle name="40% - Énfasis1 26" xfId="2703"/>
    <cellStyle name="40% - Énfasis1 26 2" xfId="2704"/>
    <cellStyle name="40% - Énfasis1 26 3" xfId="2705"/>
    <cellStyle name="40% - Énfasis1 27" xfId="2706"/>
    <cellStyle name="40% - Énfasis1 27 2" xfId="2707"/>
    <cellStyle name="40% - Énfasis1 27 3" xfId="2708"/>
    <cellStyle name="40% - Énfasis1 28" xfId="2709"/>
    <cellStyle name="40% - Énfasis1 28 2" xfId="2710"/>
    <cellStyle name="40% - Énfasis1 28 3" xfId="2711"/>
    <cellStyle name="40% - Énfasis1 3" xfId="2712"/>
    <cellStyle name="40% - Énfasis1 3 2" xfId="2713"/>
    <cellStyle name="40% - Énfasis1 3 3" xfId="2714"/>
    <cellStyle name="40% - Énfasis1 4" xfId="2715"/>
    <cellStyle name="40% - Énfasis1 4 2" xfId="2716"/>
    <cellStyle name="40% - Énfasis1 4 3" xfId="2717"/>
    <cellStyle name="40% - Énfasis1 5" xfId="2718"/>
    <cellStyle name="40% - Énfasis1 5 2" xfId="2719"/>
    <cellStyle name="40% - Énfasis1 5 3" xfId="2720"/>
    <cellStyle name="40% - Énfasis1 6" xfId="2721"/>
    <cellStyle name="40% - Énfasis1 6 2" xfId="2722"/>
    <cellStyle name="40% - Énfasis1 6 3" xfId="2723"/>
    <cellStyle name="40% - Énfasis1 7" xfId="2724"/>
    <cellStyle name="40% - Énfasis1 7 2" xfId="2725"/>
    <cellStyle name="40% - Énfasis1 7 3" xfId="2726"/>
    <cellStyle name="40% - Énfasis1 8" xfId="2727"/>
    <cellStyle name="40% - Énfasis1 8 2" xfId="2728"/>
    <cellStyle name="40% - Énfasis1 8 3" xfId="2729"/>
    <cellStyle name="40% - Énfasis1 9" xfId="2730"/>
    <cellStyle name="40% - Énfasis1 9 2" xfId="2731"/>
    <cellStyle name="40% - Énfasis1 9 3" xfId="2732"/>
    <cellStyle name="40% - Énfasis2 10" xfId="2733"/>
    <cellStyle name="40% - Énfasis2 10 2" xfId="2734"/>
    <cellStyle name="40% - Énfasis2 10 3" xfId="2735"/>
    <cellStyle name="40% - Énfasis2 11" xfId="2736"/>
    <cellStyle name="40% - Énfasis2 11 2" xfId="2737"/>
    <cellStyle name="40% - Énfasis2 11 3" xfId="2738"/>
    <cellStyle name="40% - Énfasis2 12" xfId="2739"/>
    <cellStyle name="40% - Énfasis2 12 2" xfId="2740"/>
    <cellStyle name="40% - Énfasis2 12 3" xfId="2741"/>
    <cellStyle name="40% - Énfasis2 13" xfId="2742"/>
    <cellStyle name="40% - Énfasis2 13 2" xfId="2743"/>
    <cellStyle name="40% - Énfasis2 13 3" xfId="2744"/>
    <cellStyle name="40% - Énfasis2 14" xfId="2745"/>
    <cellStyle name="40% - Énfasis2 14 2" xfId="2746"/>
    <cellStyle name="40% - Énfasis2 14 3" xfId="2747"/>
    <cellStyle name="40% - Énfasis2 15" xfId="2748"/>
    <cellStyle name="40% - Énfasis2 15 2" xfId="2749"/>
    <cellStyle name="40% - Énfasis2 15 3" xfId="2750"/>
    <cellStyle name="40% - Énfasis2 16" xfId="2751"/>
    <cellStyle name="40% - Énfasis2 16 2" xfId="2752"/>
    <cellStyle name="40% - Énfasis2 16 3" xfId="2753"/>
    <cellStyle name="40% - Énfasis2 17" xfId="2754"/>
    <cellStyle name="40% - Énfasis2 17 2" xfId="2755"/>
    <cellStyle name="40% - Énfasis2 17 3" xfId="2756"/>
    <cellStyle name="40% - Énfasis2 18" xfId="2757"/>
    <cellStyle name="40% - Énfasis2 18 2" xfId="2758"/>
    <cellStyle name="40% - Énfasis2 18 3" xfId="2759"/>
    <cellStyle name="40% - Énfasis2 19" xfId="2760"/>
    <cellStyle name="40% - Énfasis2 19 2" xfId="2761"/>
    <cellStyle name="40% - Énfasis2 19 3" xfId="2762"/>
    <cellStyle name="40% - Énfasis2 2" xfId="2763"/>
    <cellStyle name="40% - Énfasis2 2 2" xfId="2764"/>
    <cellStyle name="40% - Énfasis2 2 3" xfId="2765"/>
    <cellStyle name="40% - Énfasis2 20" xfId="2766"/>
    <cellStyle name="40% - Énfasis2 20 2" xfId="2767"/>
    <cellStyle name="40% - Énfasis2 20 3" xfId="2768"/>
    <cellStyle name="40% - Énfasis2 21" xfId="2769"/>
    <cellStyle name="40% - Énfasis2 21 2" xfId="2770"/>
    <cellStyle name="40% - Énfasis2 21 3" xfId="2771"/>
    <cellStyle name="40% - Énfasis2 22" xfId="2772"/>
    <cellStyle name="40% - Énfasis2 22 2" xfId="2773"/>
    <cellStyle name="40% - Énfasis2 22 3" xfId="2774"/>
    <cellStyle name="40% - Énfasis2 23" xfId="2775"/>
    <cellStyle name="40% - Énfasis2 23 2" xfId="2776"/>
    <cellStyle name="40% - Énfasis2 23 3" xfId="2777"/>
    <cellStyle name="40% - Énfasis2 24" xfId="2778"/>
    <cellStyle name="40% - Énfasis2 24 2" xfId="2779"/>
    <cellStyle name="40% - Énfasis2 24 3" xfId="2780"/>
    <cellStyle name="40% - Énfasis2 25" xfId="2781"/>
    <cellStyle name="40% - Énfasis2 25 2" xfId="2782"/>
    <cellStyle name="40% - Énfasis2 25 3" xfId="2783"/>
    <cellStyle name="40% - Énfasis2 26" xfId="2784"/>
    <cellStyle name="40% - Énfasis2 26 2" xfId="2785"/>
    <cellStyle name="40% - Énfasis2 26 3" xfId="2786"/>
    <cellStyle name="40% - Énfasis2 27" xfId="2787"/>
    <cellStyle name="40% - Énfasis2 27 2" xfId="2788"/>
    <cellStyle name="40% - Énfasis2 27 3" xfId="2789"/>
    <cellStyle name="40% - Énfasis2 28" xfId="2790"/>
    <cellStyle name="40% - Énfasis2 28 2" xfId="2791"/>
    <cellStyle name="40% - Énfasis2 28 3" xfId="2792"/>
    <cellStyle name="40% - Énfasis2 3" xfId="2793"/>
    <cellStyle name="40% - Énfasis2 3 2" xfId="2794"/>
    <cellStyle name="40% - Énfasis2 3 3" xfId="2795"/>
    <cellStyle name="40% - Énfasis2 4" xfId="2796"/>
    <cellStyle name="40% - Énfasis2 4 2" xfId="2797"/>
    <cellStyle name="40% - Énfasis2 4 3" xfId="2798"/>
    <cellStyle name="40% - Énfasis2 5" xfId="2799"/>
    <cellStyle name="40% - Énfasis2 5 2" xfId="2800"/>
    <cellStyle name="40% - Énfasis2 5 3" xfId="2801"/>
    <cellStyle name="40% - Énfasis2 6" xfId="2802"/>
    <cellStyle name="40% - Énfasis2 6 2" xfId="2803"/>
    <cellStyle name="40% - Énfasis2 6 3" xfId="2804"/>
    <cellStyle name="40% - Énfasis2 7" xfId="2805"/>
    <cellStyle name="40% - Énfasis2 7 2" xfId="2806"/>
    <cellStyle name="40% - Énfasis2 7 3" xfId="2807"/>
    <cellStyle name="40% - Énfasis2 8" xfId="2808"/>
    <cellStyle name="40% - Énfasis2 8 2" xfId="2809"/>
    <cellStyle name="40% - Énfasis2 8 3" xfId="2810"/>
    <cellStyle name="40% - Énfasis2 9" xfId="2811"/>
    <cellStyle name="40% - Énfasis2 9 2" xfId="2812"/>
    <cellStyle name="40% - Énfasis2 9 3" xfId="2813"/>
    <cellStyle name="40% - Énfasis3 10" xfId="2814"/>
    <cellStyle name="40% - Énfasis3 10 2" xfId="2815"/>
    <cellStyle name="40% - Énfasis3 10 3" xfId="2816"/>
    <cellStyle name="40% - Énfasis3 11" xfId="2817"/>
    <cellStyle name="40% - Énfasis3 11 2" xfId="2818"/>
    <cellStyle name="40% - Énfasis3 11 3" xfId="2819"/>
    <cellStyle name="40% - Énfasis3 12" xfId="2820"/>
    <cellStyle name="40% - Énfasis3 12 2" xfId="2821"/>
    <cellStyle name="40% - Énfasis3 12 3" xfId="2822"/>
    <cellStyle name="40% - Énfasis3 13" xfId="2823"/>
    <cellStyle name="40% - Énfasis3 13 2" xfId="2824"/>
    <cellStyle name="40% - Énfasis3 13 3" xfId="2825"/>
    <cellStyle name="40% - Énfasis3 14" xfId="2826"/>
    <cellStyle name="40% - Énfasis3 14 2" xfId="2827"/>
    <cellStyle name="40% - Énfasis3 14 3" xfId="2828"/>
    <cellStyle name="40% - Énfasis3 15" xfId="2829"/>
    <cellStyle name="40% - Énfasis3 15 2" xfId="2830"/>
    <cellStyle name="40% - Énfasis3 15 3" xfId="2831"/>
    <cellStyle name="40% - Énfasis3 16" xfId="2832"/>
    <cellStyle name="40% - Énfasis3 16 2" xfId="2833"/>
    <cellStyle name="40% - Énfasis3 16 3" xfId="2834"/>
    <cellStyle name="40% - Énfasis3 17" xfId="2835"/>
    <cellStyle name="40% - Énfasis3 17 2" xfId="2836"/>
    <cellStyle name="40% - Énfasis3 17 3" xfId="2837"/>
    <cellStyle name="40% - Énfasis3 18" xfId="2838"/>
    <cellStyle name="40% - Énfasis3 18 2" xfId="2839"/>
    <cellStyle name="40% - Énfasis3 18 3" xfId="2840"/>
    <cellStyle name="40% - Énfasis3 19" xfId="2841"/>
    <cellStyle name="40% - Énfasis3 19 2" xfId="2842"/>
    <cellStyle name="40% - Énfasis3 19 3" xfId="2843"/>
    <cellStyle name="40% - Énfasis3 2" xfId="2844"/>
    <cellStyle name="40% - Énfasis3 2 2" xfId="2845"/>
    <cellStyle name="40% - Énfasis3 2 3" xfId="2846"/>
    <cellStyle name="40% - Énfasis3 20" xfId="2847"/>
    <cellStyle name="40% - Énfasis3 20 2" xfId="2848"/>
    <cellStyle name="40% - Énfasis3 20 3" xfId="2849"/>
    <cellStyle name="40% - Énfasis3 21" xfId="2850"/>
    <cellStyle name="40% - Énfasis3 21 2" xfId="2851"/>
    <cellStyle name="40% - Énfasis3 21 3" xfId="2852"/>
    <cellStyle name="40% - Énfasis3 22" xfId="2853"/>
    <cellStyle name="40% - Énfasis3 22 2" xfId="2854"/>
    <cellStyle name="40% - Énfasis3 22 3" xfId="2855"/>
    <cellStyle name="40% - Énfasis3 23" xfId="2856"/>
    <cellStyle name="40% - Énfasis3 23 2" xfId="2857"/>
    <cellStyle name="40% - Énfasis3 23 3" xfId="2858"/>
    <cellStyle name="40% - Énfasis3 24" xfId="2859"/>
    <cellStyle name="40% - Énfasis3 24 2" xfId="2860"/>
    <cellStyle name="40% - Énfasis3 24 3" xfId="2861"/>
    <cellStyle name="40% - Énfasis3 25" xfId="2862"/>
    <cellStyle name="40% - Énfasis3 25 2" xfId="2863"/>
    <cellStyle name="40% - Énfasis3 25 3" xfId="2864"/>
    <cellStyle name="40% - Énfasis3 26" xfId="2865"/>
    <cellStyle name="40% - Énfasis3 26 2" xfId="2866"/>
    <cellStyle name="40% - Énfasis3 26 3" xfId="2867"/>
    <cellStyle name="40% - Énfasis3 27" xfId="2868"/>
    <cellStyle name="40% - Énfasis3 27 2" xfId="2869"/>
    <cellStyle name="40% - Énfasis3 27 3" xfId="2870"/>
    <cellStyle name="40% - Énfasis3 28" xfId="2871"/>
    <cellStyle name="40% - Énfasis3 28 2" xfId="2872"/>
    <cellStyle name="40% - Énfasis3 28 3" xfId="2873"/>
    <cellStyle name="40% - Énfasis3 3" xfId="2874"/>
    <cellStyle name="40% - Énfasis3 3 2" xfId="2875"/>
    <cellStyle name="40% - Énfasis3 3 3" xfId="2876"/>
    <cellStyle name="40% - Énfasis3 4" xfId="2877"/>
    <cellStyle name="40% - Énfasis3 4 2" xfId="2878"/>
    <cellStyle name="40% - Énfasis3 4 3" xfId="2879"/>
    <cellStyle name="40% - Énfasis3 5" xfId="2880"/>
    <cellStyle name="40% - Énfasis3 5 2" xfId="2881"/>
    <cellStyle name="40% - Énfasis3 5 3" xfId="2882"/>
    <cellStyle name="40% - Énfasis3 6" xfId="2883"/>
    <cellStyle name="40% - Énfasis3 6 2" xfId="2884"/>
    <cellStyle name="40% - Énfasis3 6 3" xfId="2885"/>
    <cellStyle name="40% - Énfasis3 7" xfId="2886"/>
    <cellStyle name="40% - Énfasis3 7 2" xfId="2887"/>
    <cellStyle name="40% - Énfasis3 7 3" xfId="2888"/>
    <cellStyle name="40% - Énfasis3 8" xfId="2889"/>
    <cellStyle name="40% - Énfasis3 8 2" xfId="2890"/>
    <cellStyle name="40% - Énfasis3 8 3" xfId="2891"/>
    <cellStyle name="40% - Énfasis3 9" xfId="2892"/>
    <cellStyle name="40% - Énfasis3 9 2" xfId="2893"/>
    <cellStyle name="40% - Énfasis3 9 3" xfId="2894"/>
    <cellStyle name="40% - Énfasis4 10" xfId="2895"/>
    <cellStyle name="40% - Énfasis4 10 2" xfId="2896"/>
    <cellStyle name="40% - Énfasis4 10 3" xfId="2897"/>
    <cellStyle name="40% - Énfasis4 11" xfId="2898"/>
    <cellStyle name="40% - Énfasis4 11 2" xfId="2899"/>
    <cellStyle name="40% - Énfasis4 11 3" xfId="2900"/>
    <cellStyle name="40% - Énfasis4 12" xfId="2901"/>
    <cellStyle name="40% - Énfasis4 12 2" xfId="2902"/>
    <cellStyle name="40% - Énfasis4 12 3" xfId="2903"/>
    <cellStyle name="40% - Énfasis4 13" xfId="2904"/>
    <cellStyle name="40% - Énfasis4 13 2" xfId="2905"/>
    <cellStyle name="40% - Énfasis4 13 3" xfId="2906"/>
    <cellStyle name="40% - Énfasis4 14" xfId="2907"/>
    <cellStyle name="40% - Énfasis4 14 2" xfId="2908"/>
    <cellStyle name="40% - Énfasis4 14 3" xfId="2909"/>
    <cellStyle name="40% - Énfasis4 15" xfId="2910"/>
    <cellStyle name="40% - Énfasis4 15 2" xfId="2911"/>
    <cellStyle name="40% - Énfasis4 15 3" xfId="2912"/>
    <cellStyle name="40% - Énfasis4 16" xfId="2913"/>
    <cellStyle name="40% - Énfasis4 16 2" xfId="2914"/>
    <cellStyle name="40% - Énfasis4 16 3" xfId="2915"/>
    <cellStyle name="40% - Énfasis4 17" xfId="2916"/>
    <cellStyle name="40% - Énfasis4 17 2" xfId="2917"/>
    <cellStyle name="40% - Énfasis4 17 3" xfId="2918"/>
    <cellStyle name="40% - Énfasis4 18" xfId="2919"/>
    <cellStyle name="40% - Énfasis4 18 2" xfId="2920"/>
    <cellStyle name="40% - Énfasis4 18 3" xfId="2921"/>
    <cellStyle name="40% - Énfasis4 19" xfId="2922"/>
    <cellStyle name="40% - Énfasis4 19 2" xfId="2923"/>
    <cellStyle name="40% - Énfasis4 19 3" xfId="2924"/>
    <cellStyle name="40% - Énfasis4 2" xfId="2925"/>
    <cellStyle name="40% - Énfasis4 2 2" xfId="2926"/>
    <cellStyle name="40% - Énfasis4 2 3" xfId="2927"/>
    <cellStyle name="40% - Énfasis4 20" xfId="2928"/>
    <cellStyle name="40% - Énfasis4 20 2" xfId="2929"/>
    <cellStyle name="40% - Énfasis4 20 3" xfId="2930"/>
    <cellStyle name="40% - Énfasis4 21" xfId="2931"/>
    <cellStyle name="40% - Énfasis4 21 2" xfId="2932"/>
    <cellStyle name="40% - Énfasis4 21 3" xfId="2933"/>
    <cellStyle name="40% - Énfasis4 22" xfId="2934"/>
    <cellStyle name="40% - Énfasis4 22 2" xfId="2935"/>
    <cellStyle name="40% - Énfasis4 22 3" xfId="2936"/>
    <cellStyle name="40% - Énfasis4 23" xfId="2937"/>
    <cellStyle name="40% - Énfasis4 23 2" xfId="2938"/>
    <cellStyle name="40% - Énfasis4 23 3" xfId="2939"/>
    <cellStyle name="40% - Énfasis4 24" xfId="2940"/>
    <cellStyle name="40% - Énfasis4 24 2" xfId="2941"/>
    <cellStyle name="40% - Énfasis4 24 3" xfId="2942"/>
    <cellStyle name="40% - Énfasis4 25" xfId="2943"/>
    <cellStyle name="40% - Énfasis4 25 2" xfId="2944"/>
    <cellStyle name="40% - Énfasis4 25 3" xfId="2945"/>
    <cellStyle name="40% - Énfasis4 26" xfId="2946"/>
    <cellStyle name="40% - Énfasis4 26 2" xfId="2947"/>
    <cellStyle name="40% - Énfasis4 26 3" xfId="2948"/>
    <cellStyle name="40% - Énfasis4 27" xfId="2949"/>
    <cellStyle name="40% - Énfasis4 27 2" xfId="2950"/>
    <cellStyle name="40% - Énfasis4 27 3" xfId="2951"/>
    <cellStyle name="40% - Énfasis4 28" xfId="2952"/>
    <cellStyle name="40% - Énfasis4 28 2" xfId="2953"/>
    <cellStyle name="40% - Énfasis4 28 3" xfId="2954"/>
    <cellStyle name="40% - Énfasis4 3" xfId="2955"/>
    <cellStyle name="40% - Énfasis4 3 2" xfId="2956"/>
    <cellStyle name="40% - Énfasis4 3 3" xfId="2957"/>
    <cellStyle name="40% - Énfasis4 4" xfId="2958"/>
    <cellStyle name="40% - Énfasis4 4 2" xfId="2959"/>
    <cellStyle name="40% - Énfasis4 4 3" xfId="2960"/>
    <cellStyle name="40% - Énfasis4 5" xfId="2961"/>
    <cellStyle name="40% - Énfasis4 5 2" xfId="2962"/>
    <cellStyle name="40% - Énfasis4 5 3" xfId="2963"/>
    <cellStyle name="40% - Énfasis4 6" xfId="2964"/>
    <cellStyle name="40% - Énfasis4 6 2" xfId="2965"/>
    <cellStyle name="40% - Énfasis4 6 3" xfId="2966"/>
    <cellStyle name="40% - Énfasis4 7" xfId="2967"/>
    <cellStyle name="40% - Énfasis4 7 2" xfId="2968"/>
    <cellStyle name="40% - Énfasis4 7 3" xfId="2969"/>
    <cellStyle name="40% - Énfasis4 8" xfId="2970"/>
    <cellStyle name="40% - Énfasis4 8 2" xfId="2971"/>
    <cellStyle name="40% - Énfasis4 8 3" xfId="2972"/>
    <cellStyle name="40% - Énfasis4 9" xfId="2973"/>
    <cellStyle name="40% - Énfasis4 9 2" xfId="2974"/>
    <cellStyle name="40% - Énfasis4 9 3" xfId="2975"/>
    <cellStyle name="40% - Énfasis5 10" xfId="2976"/>
    <cellStyle name="40% - Énfasis5 10 2" xfId="2977"/>
    <cellStyle name="40% - Énfasis5 10 3" xfId="2978"/>
    <cellStyle name="40% - Énfasis5 11" xfId="2979"/>
    <cellStyle name="40% - Énfasis5 11 2" xfId="2980"/>
    <cellStyle name="40% - Énfasis5 11 3" xfId="2981"/>
    <cellStyle name="40% - Énfasis5 12" xfId="2982"/>
    <cellStyle name="40% - Énfasis5 12 2" xfId="2983"/>
    <cellStyle name="40% - Énfasis5 12 3" xfId="2984"/>
    <cellStyle name="40% - Énfasis5 13" xfId="2985"/>
    <cellStyle name="40% - Énfasis5 13 2" xfId="2986"/>
    <cellStyle name="40% - Énfasis5 13 3" xfId="2987"/>
    <cellStyle name="40% - Énfasis5 14" xfId="2988"/>
    <cellStyle name="40% - Énfasis5 14 2" xfId="2989"/>
    <cellStyle name="40% - Énfasis5 14 3" xfId="2990"/>
    <cellStyle name="40% - Énfasis5 15" xfId="2991"/>
    <cellStyle name="40% - Énfasis5 15 2" xfId="2992"/>
    <cellStyle name="40% - Énfasis5 15 3" xfId="2993"/>
    <cellStyle name="40% - Énfasis5 16" xfId="2994"/>
    <cellStyle name="40% - Énfasis5 16 2" xfId="2995"/>
    <cellStyle name="40% - Énfasis5 16 3" xfId="2996"/>
    <cellStyle name="40% - Énfasis5 17" xfId="2997"/>
    <cellStyle name="40% - Énfasis5 17 2" xfId="2998"/>
    <cellStyle name="40% - Énfasis5 17 3" xfId="2999"/>
    <cellStyle name="40% - Énfasis5 18" xfId="3000"/>
    <cellStyle name="40% - Énfasis5 18 2" xfId="3001"/>
    <cellStyle name="40% - Énfasis5 18 3" xfId="3002"/>
    <cellStyle name="40% - Énfasis5 19" xfId="3003"/>
    <cellStyle name="40% - Énfasis5 19 2" xfId="3004"/>
    <cellStyle name="40% - Énfasis5 19 3" xfId="3005"/>
    <cellStyle name="40% - Énfasis5 2" xfId="3006"/>
    <cellStyle name="40% - Énfasis5 2 2" xfId="3007"/>
    <cellStyle name="40% - Énfasis5 2 3" xfId="3008"/>
    <cellStyle name="40% - Énfasis5 20" xfId="3009"/>
    <cellStyle name="40% - Énfasis5 20 2" xfId="3010"/>
    <cellStyle name="40% - Énfasis5 20 3" xfId="3011"/>
    <cellStyle name="40% - Énfasis5 21" xfId="3012"/>
    <cellStyle name="40% - Énfasis5 21 2" xfId="3013"/>
    <cellStyle name="40% - Énfasis5 21 3" xfId="3014"/>
    <cellStyle name="40% - Énfasis5 22" xfId="3015"/>
    <cellStyle name="40% - Énfasis5 22 2" xfId="3016"/>
    <cellStyle name="40% - Énfasis5 22 3" xfId="3017"/>
    <cellStyle name="40% - Énfasis5 23" xfId="3018"/>
    <cellStyle name="40% - Énfasis5 23 2" xfId="3019"/>
    <cellStyle name="40% - Énfasis5 23 3" xfId="3020"/>
    <cellStyle name="40% - Énfasis5 24" xfId="3021"/>
    <cellStyle name="40% - Énfasis5 24 2" xfId="3022"/>
    <cellStyle name="40% - Énfasis5 24 3" xfId="3023"/>
    <cellStyle name="40% - Énfasis5 25" xfId="3024"/>
    <cellStyle name="40% - Énfasis5 25 2" xfId="3025"/>
    <cellStyle name="40% - Énfasis5 25 3" xfId="3026"/>
    <cellStyle name="40% - Énfasis5 26" xfId="3027"/>
    <cellStyle name="40% - Énfasis5 26 2" xfId="3028"/>
    <cellStyle name="40% - Énfasis5 26 3" xfId="3029"/>
    <cellStyle name="40% - Énfasis5 27" xfId="3030"/>
    <cellStyle name="40% - Énfasis5 27 2" xfId="3031"/>
    <cellStyle name="40% - Énfasis5 27 3" xfId="3032"/>
    <cellStyle name="40% - Énfasis5 28" xfId="3033"/>
    <cellStyle name="40% - Énfasis5 28 2" xfId="3034"/>
    <cellStyle name="40% - Énfasis5 28 3" xfId="3035"/>
    <cellStyle name="40% - Énfasis5 3" xfId="3036"/>
    <cellStyle name="40% - Énfasis5 3 2" xfId="3037"/>
    <cellStyle name="40% - Énfasis5 3 3" xfId="3038"/>
    <cellStyle name="40% - Énfasis5 4" xfId="3039"/>
    <cellStyle name="40% - Énfasis5 4 2" xfId="3040"/>
    <cellStyle name="40% - Énfasis5 4 3" xfId="3041"/>
    <cellStyle name="40% - Énfasis5 5" xfId="3042"/>
    <cellStyle name="40% - Énfasis5 5 2" xfId="3043"/>
    <cellStyle name="40% - Énfasis5 5 3" xfId="3044"/>
    <cellStyle name="40% - Énfasis5 6" xfId="3045"/>
    <cellStyle name="40% - Énfasis5 6 2" xfId="3046"/>
    <cellStyle name="40% - Énfasis5 6 3" xfId="3047"/>
    <cellStyle name="40% - Énfasis5 7" xfId="3048"/>
    <cellStyle name="40% - Énfasis5 7 2" xfId="3049"/>
    <cellStyle name="40% - Énfasis5 7 3" xfId="3050"/>
    <cellStyle name="40% - Énfasis5 8" xfId="3051"/>
    <cellStyle name="40% - Énfasis5 8 2" xfId="3052"/>
    <cellStyle name="40% - Énfasis5 8 3" xfId="3053"/>
    <cellStyle name="40% - Énfasis5 9" xfId="3054"/>
    <cellStyle name="40% - Énfasis5 9 2" xfId="3055"/>
    <cellStyle name="40% - Énfasis5 9 3" xfId="3056"/>
    <cellStyle name="40% - Énfasis6 10" xfId="3057"/>
    <cellStyle name="40% - Énfasis6 10 2" xfId="3058"/>
    <cellStyle name="40% - Énfasis6 10 3" xfId="3059"/>
    <cellStyle name="40% - Énfasis6 11" xfId="3060"/>
    <cellStyle name="40% - Énfasis6 11 2" xfId="3061"/>
    <cellStyle name="40% - Énfasis6 11 3" xfId="3062"/>
    <cellStyle name="40% - Énfasis6 12" xfId="3063"/>
    <cellStyle name="40% - Énfasis6 12 2" xfId="3064"/>
    <cellStyle name="40% - Énfasis6 12 3" xfId="3065"/>
    <cellStyle name="40% - Énfasis6 13" xfId="3066"/>
    <cellStyle name="40% - Énfasis6 13 2" xfId="3067"/>
    <cellStyle name="40% - Énfasis6 13 3" xfId="3068"/>
    <cellStyle name="40% - Énfasis6 14" xfId="3069"/>
    <cellStyle name="40% - Énfasis6 14 2" xfId="3070"/>
    <cellStyle name="40% - Énfasis6 14 3" xfId="3071"/>
    <cellStyle name="40% - Énfasis6 15" xfId="3072"/>
    <cellStyle name="40% - Énfasis6 15 2" xfId="3073"/>
    <cellStyle name="40% - Énfasis6 15 3" xfId="3074"/>
    <cellStyle name="40% - Énfasis6 16" xfId="3075"/>
    <cellStyle name="40% - Énfasis6 16 2" xfId="3076"/>
    <cellStyle name="40% - Énfasis6 16 3" xfId="3077"/>
    <cellStyle name="40% - Énfasis6 17" xfId="3078"/>
    <cellStyle name="40% - Énfasis6 17 2" xfId="3079"/>
    <cellStyle name="40% - Énfasis6 17 3" xfId="3080"/>
    <cellStyle name="40% - Énfasis6 18" xfId="3081"/>
    <cellStyle name="40% - Énfasis6 18 2" xfId="3082"/>
    <cellStyle name="40% - Énfasis6 18 3" xfId="3083"/>
    <cellStyle name="40% - Énfasis6 19" xfId="3084"/>
    <cellStyle name="40% - Énfasis6 19 2" xfId="3085"/>
    <cellStyle name="40% - Énfasis6 19 3" xfId="3086"/>
    <cellStyle name="40% - Énfasis6 2" xfId="3087"/>
    <cellStyle name="40% - Énfasis6 2 2" xfId="3088"/>
    <cellStyle name="40% - Énfasis6 2 3" xfId="3089"/>
    <cellStyle name="40% - Énfasis6 20" xfId="3090"/>
    <cellStyle name="40% - Énfasis6 20 2" xfId="3091"/>
    <cellStyle name="40% - Énfasis6 20 3" xfId="3092"/>
    <cellStyle name="40% - Énfasis6 21" xfId="3093"/>
    <cellStyle name="40% - Énfasis6 21 2" xfId="3094"/>
    <cellStyle name="40% - Énfasis6 21 3" xfId="3095"/>
    <cellStyle name="40% - Énfasis6 22" xfId="3096"/>
    <cellStyle name="40% - Énfasis6 22 2" xfId="3097"/>
    <cellStyle name="40% - Énfasis6 22 3" xfId="3098"/>
    <cellStyle name="40% - Énfasis6 23" xfId="3099"/>
    <cellStyle name="40% - Énfasis6 23 2" xfId="3100"/>
    <cellStyle name="40% - Énfasis6 23 3" xfId="3101"/>
    <cellStyle name="40% - Énfasis6 24" xfId="3102"/>
    <cellStyle name="40% - Énfasis6 24 2" xfId="3103"/>
    <cellStyle name="40% - Énfasis6 24 3" xfId="3104"/>
    <cellStyle name="40% - Énfasis6 25" xfId="3105"/>
    <cellStyle name="40% - Énfasis6 25 2" xfId="3106"/>
    <cellStyle name="40% - Énfasis6 25 3" xfId="3107"/>
    <cellStyle name="40% - Énfasis6 26" xfId="3108"/>
    <cellStyle name="40% - Énfasis6 26 2" xfId="3109"/>
    <cellStyle name="40% - Énfasis6 26 3" xfId="3110"/>
    <cellStyle name="40% - Énfasis6 27" xfId="3111"/>
    <cellStyle name="40% - Énfasis6 27 2" xfId="3112"/>
    <cellStyle name="40% - Énfasis6 27 3" xfId="3113"/>
    <cellStyle name="40% - Énfasis6 28" xfId="3114"/>
    <cellStyle name="40% - Énfasis6 28 2" xfId="3115"/>
    <cellStyle name="40% - Énfasis6 28 3" xfId="3116"/>
    <cellStyle name="40% - Énfasis6 3" xfId="3117"/>
    <cellStyle name="40% - Énfasis6 3 2" xfId="3118"/>
    <cellStyle name="40% - Énfasis6 3 3" xfId="3119"/>
    <cellStyle name="40% - Énfasis6 4" xfId="3120"/>
    <cellStyle name="40% - Énfasis6 4 2" xfId="3121"/>
    <cellStyle name="40% - Énfasis6 4 3" xfId="3122"/>
    <cellStyle name="40% - Énfasis6 5" xfId="3123"/>
    <cellStyle name="40% - Énfasis6 5 2" xfId="3124"/>
    <cellStyle name="40% - Énfasis6 5 3" xfId="3125"/>
    <cellStyle name="40% - Énfasis6 6" xfId="3126"/>
    <cellStyle name="40% - Énfasis6 6 2" xfId="3127"/>
    <cellStyle name="40% - Énfasis6 6 3" xfId="3128"/>
    <cellStyle name="40% - Énfasis6 7" xfId="3129"/>
    <cellStyle name="40% - Énfasis6 7 2" xfId="3130"/>
    <cellStyle name="40% - Énfasis6 7 3" xfId="3131"/>
    <cellStyle name="40% - Énfasis6 8" xfId="3132"/>
    <cellStyle name="40% - Énfasis6 8 2" xfId="3133"/>
    <cellStyle name="40% - Énfasis6 8 3" xfId="3134"/>
    <cellStyle name="40% - Énfasis6 9" xfId="3135"/>
    <cellStyle name="40% - Énfasis6 9 2" xfId="3136"/>
    <cellStyle name="40% - Énfasis6 9 3" xfId="3137"/>
    <cellStyle name="60 % - Accent1" xfId="3138"/>
    <cellStyle name="60 % - Accent2" xfId="3139"/>
    <cellStyle name="60 % - Accent3" xfId="3140"/>
    <cellStyle name="60 % - Accent4" xfId="3141"/>
    <cellStyle name="60 % - Accent5" xfId="3142"/>
    <cellStyle name="60 % - Accent6" xfId="3143"/>
    <cellStyle name="60% - Accent1" xfId="140"/>
    <cellStyle name="60% - Accent2" xfId="141"/>
    <cellStyle name="60% - Accent3" xfId="142"/>
    <cellStyle name="60% - Accent4" xfId="143"/>
    <cellStyle name="60% - Accent5" xfId="144"/>
    <cellStyle name="60% - Accent6" xfId="145"/>
    <cellStyle name="60% - Énfasis1 10" xfId="3144"/>
    <cellStyle name="60% - Énfasis1 10 2" xfId="3145"/>
    <cellStyle name="60% - Énfasis1 10 3" xfId="3146"/>
    <cellStyle name="60% - Énfasis1 11" xfId="3147"/>
    <cellStyle name="60% - Énfasis1 11 2" xfId="3148"/>
    <cellStyle name="60% - Énfasis1 11 3" xfId="3149"/>
    <cellStyle name="60% - Énfasis1 12" xfId="3150"/>
    <cellStyle name="60% - Énfasis1 12 2" xfId="3151"/>
    <cellStyle name="60% - Énfasis1 12 3" xfId="3152"/>
    <cellStyle name="60% - Énfasis1 13" xfId="3153"/>
    <cellStyle name="60% - Énfasis1 13 2" xfId="3154"/>
    <cellStyle name="60% - Énfasis1 13 3" xfId="3155"/>
    <cellStyle name="60% - Énfasis1 14" xfId="3156"/>
    <cellStyle name="60% - Énfasis1 14 2" xfId="3157"/>
    <cellStyle name="60% - Énfasis1 14 3" xfId="3158"/>
    <cellStyle name="60% - Énfasis1 15" xfId="3159"/>
    <cellStyle name="60% - Énfasis1 15 2" xfId="3160"/>
    <cellStyle name="60% - Énfasis1 15 3" xfId="3161"/>
    <cellStyle name="60% - Énfasis1 16" xfId="3162"/>
    <cellStyle name="60% - Énfasis1 16 2" xfId="3163"/>
    <cellStyle name="60% - Énfasis1 16 3" xfId="3164"/>
    <cellStyle name="60% - Énfasis1 17" xfId="3165"/>
    <cellStyle name="60% - Énfasis1 17 2" xfId="3166"/>
    <cellStyle name="60% - Énfasis1 17 3" xfId="3167"/>
    <cellStyle name="60% - Énfasis1 18" xfId="3168"/>
    <cellStyle name="60% - Énfasis1 18 2" xfId="3169"/>
    <cellStyle name="60% - Énfasis1 18 3" xfId="3170"/>
    <cellStyle name="60% - Énfasis1 19" xfId="3171"/>
    <cellStyle name="60% - Énfasis1 19 2" xfId="3172"/>
    <cellStyle name="60% - Énfasis1 19 3" xfId="3173"/>
    <cellStyle name="60% - Énfasis1 2" xfId="3174"/>
    <cellStyle name="60% - Énfasis1 2 2" xfId="3175"/>
    <cellStyle name="60% - Énfasis1 2 3" xfId="3176"/>
    <cellStyle name="60% - Énfasis1 20" xfId="3177"/>
    <cellStyle name="60% - Énfasis1 20 2" xfId="3178"/>
    <cellStyle name="60% - Énfasis1 20 3" xfId="3179"/>
    <cellStyle name="60% - Énfasis1 21" xfId="3180"/>
    <cellStyle name="60% - Énfasis1 21 2" xfId="3181"/>
    <cellStyle name="60% - Énfasis1 21 3" xfId="3182"/>
    <cellStyle name="60% - Énfasis1 22" xfId="3183"/>
    <cellStyle name="60% - Énfasis1 22 2" xfId="3184"/>
    <cellStyle name="60% - Énfasis1 22 3" xfId="3185"/>
    <cellStyle name="60% - Énfasis1 23" xfId="3186"/>
    <cellStyle name="60% - Énfasis1 23 2" xfId="3187"/>
    <cellStyle name="60% - Énfasis1 23 3" xfId="3188"/>
    <cellStyle name="60% - Énfasis1 24" xfId="3189"/>
    <cellStyle name="60% - Énfasis1 24 2" xfId="3190"/>
    <cellStyle name="60% - Énfasis1 24 3" xfId="3191"/>
    <cellStyle name="60% - Énfasis1 25" xfId="3192"/>
    <cellStyle name="60% - Énfasis1 25 2" xfId="3193"/>
    <cellStyle name="60% - Énfasis1 25 3" xfId="3194"/>
    <cellStyle name="60% - Énfasis1 26" xfId="3195"/>
    <cellStyle name="60% - Énfasis1 26 2" xfId="3196"/>
    <cellStyle name="60% - Énfasis1 26 3" xfId="3197"/>
    <cellStyle name="60% - Énfasis1 27" xfId="3198"/>
    <cellStyle name="60% - Énfasis1 27 2" xfId="3199"/>
    <cellStyle name="60% - Énfasis1 27 3" xfId="3200"/>
    <cellStyle name="60% - Énfasis1 28" xfId="3201"/>
    <cellStyle name="60% - Énfasis1 28 2" xfId="3202"/>
    <cellStyle name="60% - Énfasis1 28 3" xfId="3203"/>
    <cellStyle name="60% - Énfasis1 3" xfId="3204"/>
    <cellStyle name="60% - Énfasis1 3 2" xfId="3205"/>
    <cellStyle name="60% - Énfasis1 3 3" xfId="3206"/>
    <cellStyle name="60% - Énfasis1 4" xfId="3207"/>
    <cellStyle name="60% - Énfasis1 4 2" xfId="3208"/>
    <cellStyle name="60% - Énfasis1 4 3" xfId="3209"/>
    <cellStyle name="60% - Énfasis1 5" xfId="3210"/>
    <cellStyle name="60% - Énfasis1 5 2" xfId="3211"/>
    <cellStyle name="60% - Énfasis1 5 3" xfId="3212"/>
    <cellStyle name="60% - Énfasis1 6" xfId="3213"/>
    <cellStyle name="60% - Énfasis1 6 2" xfId="3214"/>
    <cellStyle name="60% - Énfasis1 6 3" xfId="3215"/>
    <cellStyle name="60% - Énfasis1 7" xfId="3216"/>
    <cellStyle name="60% - Énfasis1 7 2" xfId="3217"/>
    <cellStyle name="60% - Énfasis1 7 3" xfId="3218"/>
    <cellStyle name="60% - Énfasis1 8" xfId="3219"/>
    <cellStyle name="60% - Énfasis1 8 2" xfId="3220"/>
    <cellStyle name="60% - Énfasis1 8 3" xfId="3221"/>
    <cellStyle name="60% - Énfasis1 9" xfId="3222"/>
    <cellStyle name="60% - Énfasis1 9 2" xfId="3223"/>
    <cellStyle name="60% - Énfasis1 9 3" xfId="3224"/>
    <cellStyle name="60% - Énfasis2 10" xfId="3225"/>
    <cellStyle name="60% - Énfasis2 10 2" xfId="3226"/>
    <cellStyle name="60% - Énfasis2 10 3" xfId="3227"/>
    <cellStyle name="60% - Énfasis2 11" xfId="3228"/>
    <cellStyle name="60% - Énfasis2 11 2" xfId="3229"/>
    <cellStyle name="60% - Énfasis2 11 3" xfId="3230"/>
    <cellStyle name="60% - Énfasis2 12" xfId="3231"/>
    <cellStyle name="60% - Énfasis2 12 2" xfId="3232"/>
    <cellStyle name="60% - Énfasis2 12 3" xfId="3233"/>
    <cellStyle name="60% - Énfasis2 13" xfId="3234"/>
    <cellStyle name="60% - Énfasis2 13 2" xfId="3235"/>
    <cellStyle name="60% - Énfasis2 13 3" xfId="3236"/>
    <cellStyle name="60% - Énfasis2 14" xfId="3237"/>
    <cellStyle name="60% - Énfasis2 14 2" xfId="3238"/>
    <cellStyle name="60% - Énfasis2 14 3" xfId="3239"/>
    <cellStyle name="60% - Énfasis2 15" xfId="3240"/>
    <cellStyle name="60% - Énfasis2 15 2" xfId="3241"/>
    <cellStyle name="60% - Énfasis2 15 3" xfId="3242"/>
    <cellStyle name="60% - Énfasis2 16" xfId="3243"/>
    <cellStyle name="60% - Énfasis2 16 2" xfId="3244"/>
    <cellStyle name="60% - Énfasis2 16 3" xfId="3245"/>
    <cellStyle name="60% - Énfasis2 17" xfId="3246"/>
    <cellStyle name="60% - Énfasis2 17 2" xfId="3247"/>
    <cellStyle name="60% - Énfasis2 17 3" xfId="3248"/>
    <cellStyle name="60% - Énfasis2 18" xfId="3249"/>
    <cellStyle name="60% - Énfasis2 18 2" xfId="3250"/>
    <cellStyle name="60% - Énfasis2 18 3" xfId="3251"/>
    <cellStyle name="60% - Énfasis2 19" xfId="3252"/>
    <cellStyle name="60% - Énfasis2 19 2" xfId="3253"/>
    <cellStyle name="60% - Énfasis2 19 3" xfId="3254"/>
    <cellStyle name="60% - Énfasis2 2" xfId="3255"/>
    <cellStyle name="60% - Énfasis2 2 2" xfId="3256"/>
    <cellStyle name="60% - Énfasis2 2 3" xfId="3257"/>
    <cellStyle name="60% - Énfasis2 20" xfId="3258"/>
    <cellStyle name="60% - Énfasis2 20 2" xfId="3259"/>
    <cellStyle name="60% - Énfasis2 20 3" xfId="3260"/>
    <cellStyle name="60% - Énfasis2 21" xfId="3261"/>
    <cellStyle name="60% - Énfasis2 21 2" xfId="3262"/>
    <cellStyle name="60% - Énfasis2 21 3" xfId="3263"/>
    <cellStyle name="60% - Énfasis2 22" xfId="3264"/>
    <cellStyle name="60% - Énfasis2 22 2" xfId="3265"/>
    <cellStyle name="60% - Énfasis2 22 3" xfId="3266"/>
    <cellStyle name="60% - Énfasis2 23" xfId="3267"/>
    <cellStyle name="60% - Énfasis2 23 2" xfId="3268"/>
    <cellStyle name="60% - Énfasis2 23 3" xfId="3269"/>
    <cellStyle name="60% - Énfasis2 24" xfId="3270"/>
    <cellStyle name="60% - Énfasis2 24 2" xfId="3271"/>
    <cellStyle name="60% - Énfasis2 24 3" xfId="3272"/>
    <cellStyle name="60% - Énfasis2 25" xfId="3273"/>
    <cellStyle name="60% - Énfasis2 25 2" xfId="3274"/>
    <cellStyle name="60% - Énfasis2 25 3" xfId="3275"/>
    <cellStyle name="60% - Énfasis2 26" xfId="3276"/>
    <cellStyle name="60% - Énfasis2 26 2" xfId="3277"/>
    <cellStyle name="60% - Énfasis2 26 3" xfId="3278"/>
    <cellStyle name="60% - Énfasis2 27" xfId="3279"/>
    <cellStyle name="60% - Énfasis2 27 2" xfId="3280"/>
    <cellStyle name="60% - Énfasis2 27 3" xfId="3281"/>
    <cellStyle name="60% - Énfasis2 28" xfId="3282"/>
    <cellStyle name="60% - Énfasis2 28 2" xfId="3283"/>
    <cellStyle name="60% - Énfasis2 28 3" xfId="3284"/>
    <cellStyle name="60% - Énfasis2 3" xfId="3285"/>
    <cellStyle name="60% - Énfasis2 3 2" xfId="3286"/>
    <cellStyle name="60% - Énfasis2 3 3" xfId="3287"/>
    <cellStyle name="60% - Énfasis2 4" xfId="3288"/>
    <cellStyle name="60% - Énfasis2 4 2" xfId="3289"/>
    <cellStyle name="60% - Énfasis2 4 3" xfId="3290"/>
    <cellStyle name="60% - Énfasis2 5" xfId="3291"/>
    <cellStyle name="60% - Énfasis2 5 2" xfId="3292"/>
    <cellStyle name="60% - Énfasis2 5 3" xfId="3293"/>
    <cellStyle name="60% - Énfasis2 6" xfId="3294"/>
    <cellStyle name="60% - Énfasis2 6 2" xfId="3295"/>
    <cellStyle name="60% - Énfasis2 6 3" xfId="3296"/>
    <cellStyle name="60% - Énfasis2 7" xfId="3297"/>
    <cellStyle name="60% - Énfasis2 7 2" xfId="3298"/>
    <cellStyle name="60% - Énfasis2 7 3" xfId="3299"/>
    <cellStyle name="60% - Énfasis2 8" xfId="3300"/>
    <cellStyle name="60% - Énfasis2 8 2" xfId="3301"/>
    <cellStyle name="60% - Énfasis2 8 3" xfId="3302"/>
    <cellStyle name="60% - Énfasis2 9" xfId="3303"/>
    <cellStyle name="60% - Énfasis2 9 2" xfId="3304"/>
    <cellStyle name="60% - Énfasis2 9 3" xfId="3305"/>
    <cellStyle name="60% - Énfasis3 10" xfId="3306"/>
    <cellStyle name="60% - Énfasis3 10 2" xfId="3307"/>
    <cellStyle name="60% - Énfasis3 10 3" xfId="3308"/>
    <cellStyle name="60% - Énfasis3 11" xfId="3309"/>
    <cellStyle name="60% - Énfasis3 11 2" xfId="3310"/>
    <cellStyle name="60% - Énfasis3 11 3" xfId="3311"/>
    <cellStyle name="60% - Énfasis3 12" xfId="3312"/>
    <cellStyle name="60% - Énfasis3 12 2" xfId="3313"/>
    <cellStyle name="60% - Énfasis3 12 3" xfId="3314"/>
    <cellStyle name="60% - Énfasis3 13" xfId="3315"/>
    <cellStyle name="60% - Énfasis3 13 2" xfId="3316"/>
    <cellStyle name="60% - Énfasis3 13 3" xfId="3317"/>
    <cellStyle name="60% - Énfasis3 14" xfId="3318"/>
    <cellStyle name="60% - Énfasis3 14 2" xfId="3319"/>
    <cellStyle name="60% - Énfasis3 14 3" xfId="3320"/>
    <cellStyle name="60% - Énfasis3 15" xfId="3321"/>
    <cellStyle name="60% - Énfasis3 15 2" xfId="3322"/>
    <cellStyle name="60% - Énfasis3 15 3" xfId="3323"/>
    <cellStyle name="60% - Énfasis3 16" xfId="3324"/>
    <cellStyle name="60% - Énfasis3 16 2" xfId="3325"/>
    <cellStyle name="60% - Énfasis3 16 3" xfId="3326"/>
    <cellStyle name="60% - Énfasis3 17" xfId="3327"/>
    <cellStyle name="60% - Énfasis3 17 2" xfId="3328"/>
    <cellStyle name="60% - Énfasis3 17 3" xfId="3329"/>
    <cellStyle name="60% - Énfasis3 18" xfId="3330"/>
    <cellStyle name="60% - Énfasis3 18 2" xfId="3331"/>
    <cellStyle name="60% - Énfasis3 18 3" xfId="3332"/>
    <cellStyle name="60% - Énfasis3 19" xfId="3333"/>
    <cellStyle name="60% - Énfasis3 19 2" xfId="3334"/>
    <cellStyle name="60% - Énfasis3 19 3" xfId="3335"/>
    <cellStyle name="60% - Énfasis3 2" xfId="3336"/>
    <cellStyle name="60% - Énfasis3 2 2" xfId="3337"/>
    <cellStyle name="60% - Énfasis3 2 3" xfId="3338"/>
    <cellStyle name="60% - Énfasis3 20" xfId="3339"/>
    <cellStyle name="60% - Énfasis3 20 2" xfId="3340"/>
    <cellStyle name="60% - Énfasis3 20 3" xfId="3341"/>
    <cellStyle name="60% - Énfasis3 21" xfId="3342"/>
    <cellStyle name="60% - Énfasis3 21 2" xfId="3343"/>
    <cellStyle name="60% - Énfasis3 21 3" xfId="3344"/>
    <cellStyle name="60% - Énfasis3 22" xfId="3345"/>
    <cellStyle name="60% - Énfasis3 22 2" xfId="3346"/>
    <cellStyle name="60% - Énfasis3 22 3" xfId="3347"/>
    <cellStyle name="60% - Énfasis3 23" xfId="3348"/>
    <cellStyle name="60% - Énfasis3 23 2" xfId="3349"/>
    <cellStyle name="60% - Énfasis3 23 3" xfId="3350"/>
    <cellStyle name="60% - Énfasis3 24" xfId="3351"/>
    <cellStyle name="60% - Énfasis3 24 2" xfId="3352"/>
    <cellStyle name="60% - Énfasis3 24 3" xfId="3353"/>
    <cellStyle name="60% - Énfasis3 25" xfId="3354"/>
    <cellStyle name="60% - Énfasis3 25 2" xfId="3355"/>
    <cellStyle name="60% - Énfasis3 25 3" xfId="3356"/>
    <cellStyle name="60% - Énfasis3 26" xfId="3357"/>
    <cellStyle name="60% - Énfasis3 26 2" xfId="3358"/>
    <cellStyle name="60% - Énfasis3 26 3" xfId="3359"/>
    <cellStyle name="60% - Énfasis3 27" xfId="3360"/>
    <cellStyle name="60% - Énfasis3 27 2" xfId="3361"/>
    <cellStyle name="60% - Énfasis3 27 3" xfId="3362"/>
    <cellStyle name="60% - Énfasis3 28" xfId="3363"/>
    <cellStyle name="60% - Énfasis3 28 2" xfId="3364"/>
    <cellStyle name="60% - Énfasis3 28 3" xfId="3365"/>
    <cellStyle name="60% - Énfasis3 3" xfId="3366"/>
    <cellStyle name="60% - Énfasis3 3 2" xfId="3367"/>
    <cellStyle name="60% - Énfasis3 3 3" xfId="3368"/>
    <cellStyle name="60% - Énfasis3 4" xfId="3369"/>
    <cellStyle name="60% - Énfasis3 4 2" xfId="3370"/>
    <cellStyle name="60% - Énfasis3 4 3" xfId="3371"/>
    <cellStyle name="60% - Énfasis3 5" xfId="3372"/>
    <cellStyle name="60% - Énfasis3 5 2" xfId="3373"/>
    <cellStyle name="60% - Énfasis3 5 3" xfId="3374"/>
    <cellStyle name="60% - Énfasis3 6" xfId="3375"/>
    <cellStyle name="60% - Énfasis3 6 2" xfId="3376"/>
    <cellStyle name="60% - Énfasis3 6 3" xfId="3377"/>
    <cellStyle name="60% - Énfasis3 7" xfId="3378"/>
    <cellStyle name="60% - Énfasis3 7 2" xfId="3379"/>
    <cellStyle name="60% - Énfasis3 7 3" xfId="3380"/>
    <cellStyle name="60% - Énfasis3 8" xfId="3381"/>
    <cellStyle name="60% - Énfasis3 8 2" xfId="3382"/>
    <cellStyle name="60% - Énfasis3 8 3" xfId="3383"/>
    <cellStyle name="60% - Énfasis3 9" xfId="3384"/>
    <cellStyle name="60% - Énfasis3 9 2" xfId="3385"/>
    <cellStyle name="60% - Énfasis3 9 3" xfId="3386"/>
    <cellStyle name="60% - Énfasis4 10" xfId="3387"/>
    <cellStyle name="60% - Énfasis4 10 2" xfId="3388"/>
    <cellStyle name="60% - Énfasis4 10 3" xfId="3389"/>
    <cellStyle name="60% - Énfasis4 11" xfId="3390"/>
    <cellStyle name="60% - Énfasis4 11 2" xfId="3391"/>
    <cellStyle name="60% - Énfasis4 11 3" xfId="3392"/>
    <cellStyle name="60% - Énfasis4 12" xfId="3393"/>
    <cellStyle name="60% - Énfasis4 12 2" xfId="3394"/>
    <cellStyle name="60% - Énfasis4 12 3" xfId="3395"/>
    <cellStyle name="60% - Énfasis4 13" xfId="3396"/>
    <cellStyle name="60% - Énfasis4 13 2" xfId="3397"/>
    <cellStyle name="60% - Énfasis4 13 3" xfId="3398"/>
    <cellStyle name="60% - Énfasis4 14" xfId="3399"/>
    <cellStyle name="60% - Énfasis4 14 2" xfId="3400"/>
    <cellStyle name="60% - Énfasis4 14 3" xfId="3401"/>
    <cellStyle name="60% - Énfasis4 15" xfId="3402"/>
    <cellStyle name="60% - Énfasis4 15 2" xfId="3403"/>
    <cellStyle name="60% - Énfasis4 15 3" xfId="3404"/>
    <cellStyle name="60% - Énfasis4 16" xfId="3405"/>
    <cellStyle name="60% - Énfasis4 16 2" xfId="3406"/>
    <cellStyle name="60% - Énfasis4 16 3" xfId="3407"/>
    <cellStyle name="60% - Énfasis4 17" xfId="3408"/>
    <cellStyle name="60% - Énfasis4 17 2" xfId="3409"/>
    <cellStyle name="60% - Énfasis4 17 3" xfId="3410"/>
    <cellStyle name="60% - Énfasis4 18" xfId="3411"/>
    <cellStyle name="60% - Énfasis4 18 2" xfId="3412"/>
    <cellStyle name="60% - Énfasis4 18 3" xfId="3413"/>
    <cellStyle name="60% - Énfasis4 19" xfId="3414"/>
    <cellStyle name="60% - Énfasis4 19 2" xfId="3415"/>
    <cellStyle name="60% - Énfasis4 19 3" xfId="3416"/>
    <cellStyle name="60% - Énfasis4 2" xfId="3417"/>
    <cellStyle name="60% - Énfasis4 2 2" xfId="3418"/>
    <cellStyle name="60% - Énfasis4 2 3" xfId="3419"/>
    <cellStyle name="60% - Énfasis4 20" xfId="3420"/>
    <cellStyle name="60% - Énfasis4 20 2" xfId="3421"/>
    <cellStyle name="60% - Énfasis4 20 3" xfId="3422"/>
    <cellStyle name="60% - Énfasis4 21" xfId="3423"/>
    <cellStyle name="60% - Énfasis4 21 2" xfId="3424"/>
    <cellStyle name="60% - Énfasis4 21 3" xfId="3425"/>
    <cellStyle name="60% - Énfasis4 22" xfId="3426"/>
    <cellStyle name="60% - Énfasis4 22 2" xfId="3427"/>
    <cellStyle name="60% - Énfasis4 22 3" xfId="3428"/>
    <cellStyle name="60% - Énfasis4 23" xfId="3429"/>
    <cellStyle name="60% - Énfasis4 23 2" xfId="3430"/>
    <cellStyle name="60% - Énfasis4 23 3" xfId="3431"/>
    <cellStyle name="60% - Énfasis4 24" xfId="3432"/>
    <cellStyle name="60% - Énfasis4 24 2" xfId="3433"/>
    <cellStyle name="60% - Énfasis4 24 3" xfId="3434"/>
    <cellStyle name="60% - Énfasis4 25" xfId="3435"/>
    <cellStyle name="60% - Énfasis4 25 2" xfId="3436"/>
    <cellStyle name="60% - Énfasis4 25 3" xfId="3437"/>
    <cellStyle name="60% - Énfasis4 26" xfId="3438"/>
    <cellStyle name="60% - Énfasis4 26 2" xfId="3439"/>
    <cellStyle name="60% - Énfasis4 26 3" xfId="3440"/>
    <cellStyle name="60% - Énfasis4 27" xfId="3441"/>
    <cellStyle name="60% - Énfasis4 27 2" xfId="3442"/>
    <cellStyle name="60% - Énfasis4 27 3" xfId="3443"/>
    <cellStyle name="60% - Énfasis4 28" xfId="3444"/>
    <cellStyle name="60% - Énfasis4 28 2" xfId="3445"/>
    <cellStyle name="60% - Énfasis4 28 3" xfId="3446"/>
    <cellStyle name="60% - Énfasis4 3" xfId="3447"/>
    <cellStyle name="60% - Énfasis4 3 2" xfId="3448"/>
    <cellStyle name="60% - Énfasis4 3 3" xfId="3449"/>
    <cellStyle name="60% - Énfasis4 4" xfId="3450"/>
    <cellStyle name="60% - Énfasis4 4 2" xfId="3451"/>
    <cellStyle name="60% - Énfasis4 4 3" xfId="3452"/>
    <cellStyle name="60% - Énfasis4 5" xfId="3453"/>
    <cellStyle name="60% - Énfasis4 5 2" xfId="3454"/>
    <cellStyle name="60% - Énfasis4 5 3" xfId="3455"/>
    <cellStyle name="60% - Énfasis4 6" xfId="3456"/>
    <cellStyle name="60% - Énfasis4 6 2" xfId="3457"/>
    <cellStyle name="60% - Énfasis4 6 3" xfId="3458"/>
    <cellStyle name="60% - Énfasis4 7" xfId="3459"/>
    <cellStyle name="60% - Énfasis4 7 2" xfId="3460"/>
    <cellStyle name="60% - Énfasis4 7 3" xfId="3461"/>
    <cellStyle name="60% - Énfasis4 8" xfId="3462"/>
    <cellStyle name="60% - Énfasis4 8 2" xfId="3463"/>
    <cellStyle name="60% - Énfasis4 8 3" xfId="3464"/>
    <cellStyle name="60% - Énfasis4 9" xfId="3465"/>
    <cellStyle name="60% - Énfasis4 9 2" xfId="3466"/>
    <cellStyle name="60% - Énfasis4 9 3" xfId="3467"/>
    <cellStyle name="60% - Énfasis5 10" xfId="3468"/>
    <cellStyle name="60% - Énfasis5 10 2" xfId="3469"/>
    <cellStyle name="60% - Énfasis5 10 3" xfId="3470"/>
    <cellStyle name="60% - Énfasis5 11" xfId="3471"/>
    <cellStyle name="60% - Énfasis5 11 2" xfId="3472"/>
    <cellStyle name="60% - Énfasis5 11 3" xfId="3473"/>
    <cellStyle name="60% - Énfasis5 12" xfId="3474"/>
    <cellStyle name="60% - Énfasis5 12 2" xfId="3475"/>
    <cellStyle name="60% - Énfasis5 12 3" xfId="3476"/>
    <cellStyle name="60% - Énfasis5 13" xfId="3477"/>
    <cellStyle name="60% - Énfasis5 13 2" xfId="3478"/>
    <cellStyle name="60% - Énfasis5 13 3" xfId="3479"/>
    <cellStyle name="60% - Énfasis5 14" xfId="3480"/>
    <cellStyle name="60% - Énfasis5 14 2" xfId="3481"/>
    <cellStyle name="60% - Énfasis5 14 3" xfId="3482"/>
    <cellStyle name="60% - Énfasis5 15" xfId="3483"/>
    <cellStyle name="60% - Énfasis5 15 2" xfId="3484"/>
    <cellStyle name="60% - Énfasis5 15 3" xfId="3485"/>
    <cellStyle name="60% - Énfasis5 16" xfId="3486"/>
    <cellStyle name="60% - Énfasis5 16 2" xfId="3487"/>
    <cellStyle name="60% - Énfasis5 16 3" xfId="3488"/>
    <cellStyle name="60% - Énfasis5 17" xfId="3489"/>
    <cellStyle name="60% - Énfasis5 17 2" xfId="3490"/>
    <cellStyle name="60% - Énfasis5 17 3" xfId="3491"/>
    <cellStyle name="60% - Énfasis5 18" xfId="3492"/>
    <cellStyle name="60% - Énfasis5 18 2" xfId="3493"/>
    <cellStyle name="60% - Énfasis5 18 3" xfId="3494"/>
    <cellStyle name="60% - Énfasis5 19" xfId="3495"/>
    <cellStyle name="60% - Énfasis5 19 2" xfId="3496"/>
    <cellStyle name="60% - Énfasis5 19 3" xfId="3497"/>
    <cellStyle name="60% - Énfasis5 2" xfId="3498"/>
    <cellStyle name="60% - Énfasis5 2 2" xfId="3499"/>
    <cellStyle name="60% - Énfasis5 2 3" xfId="3500"/>
    <cellStyle name="60% - Énfasis5 20" xfId="3501"/>
    <cellStyle name="60% - Énfasis5 20 2" xfId="3502"/>
    <cellStyle name="60% - Énfasis5 20 3" xfId="3503"/>
    <cellStyle name="60% - Énfasis5 21" xfId="3504"/>
    <cellStyle name="60% - Énfasis5 21 2" xfId="3505"/>
    <cellStyle name="60% - Énfasis5 21 3" xfId="3506"/>
    <cellStyle name="60% - Énfasis5 22" xfId="3507"/>
    <cellStyle name="60% - Énfasis5 22 2" xfId="3508"/>
    <cellStyle name="60% - Énfasis5 22 3" xfId="3509"/>
    <cellStyle name="60% - Énfasis5 23" xfId="3510"/>
    <cellStyle name="60% - Énfasis5 23 2" xfId="3511"/>
    <cellStyle name="60% - Énfasis5 23 3" xfId="3512"/>
    <cellStyle name="60% - Énfasis5 24" xfId="3513"/>
    <cellStyle name="60% - Énfasis5 24 2" xfId="3514"/>
    <cellStyle name="60% - Énfasis5 24 3" xfId="3515"/>
    <cellStyle name="60% - Énfasis5 25" xfId="3516"/>
    <cellStyle name="60% - Énfasis5 25 2" xfId="3517"/>
    <cellStyle name="60% - Énfasis5 25 3" xfId="3518"/>
    <cellStyle name="60% - Énfasis5 26" xfId="3519"/>
    <cellStyle name="60% - Énfasis5 26 2" xfId="3520"/>
    <cellStyle name="60% - Énfasis5 26 3" xfId="3521"/>
    <cellStyle name="60% - Énfasis5 27" xfId="3522"/>
    <cellStyle name="60% - Énfasis5 27 2" xfId="3523"/>
    <cellStyle name="60% - Énfasis5 27 3" xfId="3524"/>
    <cellStyle name="60% - Énfasis5 28" xfId="3525"/>
    <cellStyle name="60% - Énfasis5 28 2" xfId="3526"/>
    <cellStyle name="60% - Énfasis5 28 3" xfId="3527"/>
    <cellStyle name="60% - Énfasis5 3" xfId="3528"/>
    <cellStyle name="60% - Énfasis5 3 2" xfId="3529"/>
    <cellStyle name="60% - Énfasis5 3 3" xfId="3530"/>
    <cellStyle name="60% - Énfasis5 4" xfId="3531"/>
    <cellStyle name="60% - Énfasis5 4 2" xfId="3532"/>
    <cellStyle name="60% - Énfasis5 4 3" xfId="3533"/>
    <cellStyle name="60% - Énfasis5 5" xfId="3534"/>
    <cellStyle name="60% - Énfasis5 5 2" xfId="3535"/>
    <cellStyle name="60% - Énfasis5 5 3" xfId="3536"/>
    <cellStyle name="60% - Énfasis5 6" xfId="3537"/>
    <cellStyle name="60% - Énfasis5 6 2" xfId="3538"/>
    <cellStyle name="60% - Énfasis5 6 3" xfId="3539"/>
    <cellStyle name="60% - Énfasis5 7" xfId="3540"/>
    <cellStyle name="60% - Énfasis5 7 2" xfId="3541"/>
    <cellStyle name="60% - Énfasis5 7 3" xfId="3542"/>
    <cellStyle name="60% - Énfasis5 8" xfId="3543"/>
    <cellStyle name="60% - Énfasis5 8 2" xfId="3544"/>
    <cellStyle name="60% - Énfasis5 8 3" xfId="3545"/>
    <cellStyle name="60% - Énfasis5 9" xfId="3546"/>
    <cellStyle name="60% - Énfasis5 9 2" xfId="3547"/>
    <cellStyle name="60% - Énfasis5 9 3" xfId="3548"/>
    <cellStyle name="60% - Énfasis6 10" xfId="3549"/>
    <cellStyle name="60% - Énfasis6 10 2" xfId="3550"/>
    <cellStyle name="60% - Énfasis6 10 3" xfId="3551"/>
    <cellStyle name="60% - Énfasis6 11" xfId="3552"/>
    <cellStyle name="60% - Énfasis6 11 2" xfId="3553"/>
    <cellStyle name="60% - Énfasis6 11 3" xfId="3554"/>
    <cellStyle name="60% - Énfasis6 12" xfId="3555"/>
    <cellStyle name="60% - Énfasis6 12 2" xfId="3556"/>
    <cellStyle name="60% - Énfasis6 12 3" xfId="3557"/>
    <cellStyle name="60% - Énfasis6 13" xfId="3558"/>
    <cellStyle name="60% - Énfasis6 13 2" xfId="3559"/>
    <cellStyle name="60% - Énfasis6 13 3" xfId="3560"/>
    <cellStyle name="60% - Énfasis6 14" xfId="3561"/>
    <cellStyle name="60% - Énfasis6 14 2" xfId="3562"/>
    <cellStyle name="60% - Énfasis6 14 3" xfId="3563"/>
    <cellStyle name="60% - Énfasis6 15" xfId="3564"/>
    <cellStyle name="60% - Énfasis6 15 2" xfId="3565"/>
    <cellStyle name="60% - Énfasis6 15 3" xfId="3566"/>
    <cellStyle name="60% - Énfasis6 16" xfId="3567"/>
    <cellStyle name="60% - Énfasis6 16 2" xfId="3568"/>
    <cellStyle name="60% - Énfasis6 16 3" xfId="3569"/>
    <cellStyle name="60% - Énfasis6 17" xfId="3570"/>
    <cellStyle name="60% - Énfasis6 17 2" xfId="3571"/>
    <cellStyle name="60% - Énfasis6 17 3" xfId="3572"/>
    <cellStyle name="60% - Énfasis6 18" xfId="3573"/>
    <cellStyle name="60% - Énfasis6 18 2" xfId="3574"/>
    <cellStyle name="60% - Énfasis6 18 3" xfId="3575"/>
    <cellStyle name="60% - Énfasis6 19" xfId="3576"/>
    <cellStyle name="60% - Énfasis6 19 2" xfId="3577"/>
    <cellStyle name="60% - Énfasis6 19 3" xfId="3578"/>
    <cellStyle name="60% - Énfasis6 2" xfId="3579"/>
    <cellStyle name="60% - Énfasis6 2 2" xfId="3580"/>
    <cellStyle name="60% - Énfasis6 2 3" xfId="3581"/>
    <cellStyle name="60% - Énfasis6 20" xfId="3582"/>
    <cellStyle name="60% - Énfasis6 20 2" xfId="3583"/>
    <cellStyle name="60% - Énfasis6 20 3" xfId="3584"/>
    <cellStyle name="60% - Énfasis6 21" xfId="3585"/>
    <cellStyle name="60% - Énfasis6 21 2" xfId="3586"/>
    <cellStyle name="60% - Énfasis6 21 3" xfId="3587"/>
    <cellStyle name="60% - Énfasis6 22" xfId="3588"/>
    <cellStyle name="60% - Énfasis6 22 2" xfId="3589"/>
    <cellStyle name="60% - Énfasis6 22 3" xfId="3590"/>
    <cellStyle name="60% - Énfasis6 23" xfId="3591"/>
    <cellStyle name="60% - Énfasis6 23 2" xfId="3592"/>
    <cellStyle name="60% - Énfasis6 23 3" xfId="3593"/>
    <cellStyle name="60% - Énfasis6 24" xfId="3594"/>
    <cellStyle name="60% - Énfasis6 24 2" xfId="3595"/>
    <cellStyle name="60% - Énfasis6 24 3" xfId="3596"/>
    <cellStyle name="60% - Énfasis6 25" xfId="3597"/>
    <cellStyle name="60% - Énfasis6 25 2" xfId="3598"/>
    <cellStyle name="60% - Énfasis6 25 3" xfId="3599"/>
    <cellStyle name="60% - Énfasis6 26" xfId="3600"/>
    <cellStyle name="60% - Énfasis6 26 2" xfId="3601"/>
    <cellStyle name="60% - Énfasis6 26 3" xfId="3602"/>
    <cellStyle name="60% - Énfasis6 27" xfId="3603"/>
    <cellStyle name="60% - Énfasis6 27 2" xfId="3604"/>
    <cellStyle name="60% - Énfasis6 27 3" xfId="3605"/>
    <cellStyle name="60% - Énfasis6 28" xfId="3606"/>
    <cellStyle name="60% - Énfasis6 28 2" xfId="3607"/>
    <cellStyle name="60% - Énfasis6 28 3" xfId="3608"/>
    <cellStyle name="60% - Énfasis6 3" xfId="3609"/>
    <cellStyle name="60% - Énfasis6 3 2" xfId="3610"/>
    <cellStyle name="60% - Énfasis6 3 3" xfId="3611"/>
    <cellStyle name="60% - Énfasis6 4" xfId="3612"/>
    <cellStyle name="60% - Énfasis6 4 2" xfId="3613"/>
    <cellStyle name="60% - Énfasis6 4 3" xfId="3614"/>
    <cellStyle name="60% - Énfasis6 5" xfId="3615"/>
    <cellStyle name="60% - Énfasis6 5 2" xfId="3616"/>
    <cellStyle name="60% - Énfasis6 5 3" xfId="3617"/>
    <cellStyle name="60% - Énfasis6 6" xfId="3618"/>
    <cellStyle name="60% - Énfasis6 6 2" xfId="3619"/>
    <cellStyle name="60% - Énfasis6 6 3" xfId="3620"/>
    <cellStyle name="60% - Énfasis6 7" xfId="3621"/>
    <cellStyle name="60% - Énfasis6 7 2" xfId="3622"/>
    <cellStyle name="60% - Énfasis6 7 3" xfId="3623"/>
    <cellStyle name="60% - Énfasis6 8" xfId="3624"/>
    <cellStyle name="60% - Énfasis6 8 2" xfId="3625"/>
    <cellStyle name="60% - Énfasis6 8 3" xfId="3626"/>
    <cellStyle name="60% - Énfasis6 9" xfId="3627"/>
    <cellStyle name="60% - Énfasis6 9 2" xfId="3628"/>
    <cellStyle name="60% - Énfasis6 9 3" xfId="3629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2 - 40%" xfId="60"/>
    <cellStyle name="Accent2 - 60%" xfId="61"/>
    <cellStyle name="Accent3" xfId="62"/>
    <cellStyle name="Accent3 - 20%" xfId="63"/>
    <cellStyle name="Accent3 - 40%" xfId="64"/>
    <cellStyle name="Accent3 - 60%" xfId="65"/>
    <cellStyle name="Accent4" xfId="66"/>
    <cellStyle name="Accent4 - 20%" xfId="67"/>
    <cellStyle name="Accent4 - 40%" xfId="68"/>
    <cellStyle name="Accent4 - 60%" xfId="69"/>
    <cellStyle name="Accent5" xfId="70"/>
    <cellStyle name="Accent5 - 20%" xfId="71"/>
    <cellStyle name="Accent5 - 40%" xfId="72"/>
    <cellStyle name="Accent5 - 60%" xfId="73"/>
    <cellStyle name="Accent6" xfId="74"/>
    <cellStyle name="Accent6 - 20%" xfId="75"/>
    <cellStyle name="Accent6 - 40%" xfId="76"/>
    <cellStyle name="Accent6 - 60%" xfId="77"/>
    <cellStyle name="Akcent 1 2" xfId="146"/>
    <cellStyle name="Avertissement" xfId="3630"/>
    <cellStyle name="Bad" xfId="78"/>
    <cellStyle name="Binlik Ayracı [0]_Tıtle and ındex1" xfId="3631"/>
    <cellStyle name="Buena 10" xfId="3632"/>
    <cellStyle name="Buena 10 2" xfId="3633"/>
    <cellStyle name="Buena 10 3" xfId="3634"/>
    <cellStyle name="Buena 11" xfId="3635"/>
    <cellStyle name="Buena 11 2" xfId="3636"/>
    <cellStyle name="Buena 11 3" xfId="3637"/>
    <cellStyle name="Buena 12" xfId="3638"/>
    <cellStyle name="Buena 12 2" xfId="3639"/>
    <cellStyle name="Buena 12 3" xfId="3640"/>
    <cellStyle name="Buena 13" xfId="3641"/>
    <cellStyle name="Buena 13 2" xfId="3642"/>
    <cellStyle name="Buena 13 3" xfId="3643"/>
    <cellStyle name="Buena 14" xfId="3644"/>
    <cellStyle name="Buena 14 2" xfId="3645"/>
    <cellStyle name="Buena 14 3" xfId="3646"/>
    <cellStyle name="Buena 15" xfId="3647"/>
    <cellStyle name="Buena 15 2" xfId="3648"/>
    <cellStyle name="Buena 15 3" xfId="3649"/>
    <cellStyle name="Buena 16" xfId="3650"/>
    <cellStyle name="Buena 16 2" xfId="3651"/>
    <cellStyle name="Buena 16 3" xfId="3652"/>
    <cellStyle name="Buena 17" xfId="3653"/>
    <cellStyle name="Buena 17 2" xfId="3654"/>
    <cellStyle name="Buena 17 3" xfId="3655"/>
    <cellStyle name="Buena 18" xfId="3656"/>
    <cellStyle name="Buena 18 2" xfId="3657"/>
    <cellStyle name="Buena 18 3" xfId="3658"/>
    <cellStyle name="Buena 19" xfId="3659"/>
    <cellStyle name="Buena 19 2" xfId="3660"/>
    <cellStyle name="Buena 19 3" xfId="3661"/>
    <cellStyle name="Buena 2" xfId="3662"/>
    <cellStyle name="Buena 2 2" xfId="3663"/>
    <cellStyle name="Buena 2 3" xfId="3664"/>
    <cellStyle name="Buena 20" xfId="3665"/>
    <cellStyle name="Buena 20 2" xfId="3666"/>
    <cellStyle name="Buena 20 3" xfId="3667"/>
    <cellStyle name="Buena 21" xfId="3668"/>
    <cellStyle name="Buena 21 2" xfId="3669"/>
    <cellStyle name="Buena 21 3" xfId="3670"/>
    <cellStyle name="Buena 22" xfId="3671"/>
    <cellStyle name="Buena 22 2" xfId="3672"/>
    <cellStyle name="Buena 22 3" xfId="3673"/>
    <cellStyle name="Buena 23" xfId="3674"/>
    <cellStyle name="Buena 23 2" xfId="3675"/>
    <cellStyle name="Buena 23 3" xfId="3676"/>
    <cellStyle name="Buena 24" xfId="3677"/>
    <cellStyle name="Buena 24 2" xfId="3678"/>
    <cellStyle name="Buena 24 3" xfId="3679"/>
    <cellStyle name="Buena 25" xfId="3680"/>
    <cellStyle name="Buena 25 2" xfId="3681"/>
    <cellStyle name="Buena 25 3" xfId="3682"/>
    <cellStyle name="Buena 26" xfId="3683"/>
    <cellStyle name="Buena 26 2" xfId="3684"/>
    <cellStyle name="Buena 26 3" xfId="3685"/>
    <cellStyle name="Buena 27" xfId="3686"/>
    <cellStyle name="Buena 27 2" xfId="3687"/>
    <cellStyle name="Buena 27 3" xfId="3688"/>
    <cellStyle name="Buena 28" xfId="3689"/>
    <cellStyle name="Buena 28 2" xfId="3690"/>
    <cellStyle name="Buena 28 3" xfId="3691"/>
    <cellStyle name="Buena 3" xfId="3692"/>
    <cellStyle name="Buena 3 2" xfId="3693"/>
    <cellStyle name="Buena 3 3" xfId="3694"/>
    <cellStyle name="Buena 4" xfId="3695"/>
    <cellStyle name="Buena 4 2" xfId="3696"/>
    <cellStyle name="Buena 4 3" xfId="3697"/>
    <cellStyle name="Buena 5" xfId="3698"/>
    <cellStyle name="Buena 5 2" xfId="3699"/>
    <cellStyle name="Buena 5 3" xfId="3700"/>
    <cellStyle name="Buena 6" xfId="3701"/>
    <cellStyle name="Buena 6 2" xfId="3702"/>
    <cellStyle name="Buena 6 3" xfId="3703"/>
    <cellStyle name="Buena 7" xfId="3704"/>
    <cellStyle name="Buena 7 2" xfId="3705"/>
    <cellStyle name="Buena 7 3" xfId="3706"/>
    <cellStyle name="Buena 8" xfId="3707"/>
    <cellStyle name="Buena 8 2" xfId="3708"/>
    <cellStyle name="Buena 8 3" xfId="3709"/>
    <cellStyle name="Buena 9" xfId="3710"/>
    <cellStyle name="Buena 9 2" xfId="3711"/>
    <cellStyle name="Buena 9 3" xfId="3712"/>
    <cellStyle name="Calcul" xfId="3713"/>
    <cellStyle name="Calculation" xfId="79"/>
    <cellStyle name="Cálculo 10" xfId="3714"/>
    <cellStyle name="Cálculo 10 2" xfId="3715"/>
    <cellStyle name="Cálculo 10 3" xfId="3716"/>
    <cellStyle name="Cálculo 11" xfId="3717"/>
    <cellStyle name="Cálculo 11 2" xfId="3718"/>
    <cellStyle name="Cálculo 11 3" xfId="3719"/>
    <cellStyle name="Cálculo 12" xfId="3720"/>
    <cellStyle name="Cálculo 12 2" xfId="3721"/>
    <cellStyle name="Cálculo 12 3" xfId="3722"/>
    <cellStyle name="Cálculo 13" xfId="3723"/>
    <cellStyle name="Cálculo 13 2" xfId="3724"/>
    <cellStyle name="Cálculo 13 3" xfId="3725"/>
    <cellStyle name="Cálculo 14" xfId="3726"/>
    <cellStyle name="Cálculo 14 2" xfId="3727"/>
    <cellStyle name="Cálculo 14 3" xfId="3728"/>
    <cellStyle name="Cálculo 15" xfId="3729"/>
    <cellStyle name="Cálculo 15 2" xfId="3730"/>
    <cellStyle name="Cálculo 15 3" xfId="3731"/>
    <cellStyle name="Cálculo 16" xfId="3732"/>
    <cellStyle name="Cálculo 16 2" xfId="3733"/>
    <cellStyle name="Cálculo 16 3" xfId="3734"/>
    <cellStyle name="Cálculo 17" xfId="3735"/>
    <cellStyle name="Cálculo 17 2" xfId="3736"/>
    <cellStyle name="Cálculo 17 3" xfId="3737"/>
    <cellStyle name="Cálculo 18" xfId="3738"/>
    <cellStyle name="Cálculo 18 2" xfId="3739"/>
    <cellStyle name="Cálculo 18 3" xfId="3740"/>
    <cellStyle name="Cálculo 19" xfId="3741"/>
    <cellStyle name="Cálculo 19 2" xfId="3742"/>
    <cellStyle name="Cálculo 19 3" xfId="3743"/>
    <cellStyle name="Cálculo 2" xfId="3744"/>
    <cellStyle name="Cálculo 2 2" xfId="3745"/>
    <cellStyle name="Cálculo 2 3" xfId="3746"/>
    <cellStyle name="Cálculo 20" xfId="3747"/>
    <cellStyle name="Cálculo 20 2" xfId="3748"/>
    <cellStyle name="Cálculo 20 3" xfId="3749"/>
    <cellStyle name="Cálculo 21" xfId="3750"/>
    <cellStyle name="Cálculo 21 2" xfId="3751"/>
    <cellStyle name="Cálculo 21 3" xfId="3752"/>
    <cellStyle name="Cálculo 22" xfId="3753"/>
    <cellStyle name="Cálculo 22 2" xfId="3754"/>
    <cellStyle name="Cálculo 22 3" xfId="3755"/>
    <cellStyle name="Cálculo 23" xfId="3756"/>
    <cellStyle name="Cálculo 23 2" xfId="3757"/>
    <cellStyle name="Cálculo 23 3" xfId="3758"/>
    <cellStyle name="Cálculo 24" xfId="3759"/>
    <cellStyle name="Cálculo 24 2" xfId="3760"/>
    <cellStyle name="Cálculo 24 3" xfId="3761"/>
    <cellStyle name="Cálculo 25" xfId="3762"/>
    <cellStyle name="Cálculo 25 2" xfId="3763"/>
    <cellStyle name="Cálculo 25 3" xfId="3764"/>
    <cellStyle name="Cálculo 26" xfId="3765"/>
    <cellStyle name="Cálculo 26 2" xfId="3766"/>
    <cellStyle name="Cálculo 26 3" xfId="3767"/>
    <cellStyle name="Cálculo 27" xfId="3768"/>
    <cellStyle name="Cálculo 27 2" xfId="3769"/>
    <cellStyle name="Cálculo 27 3" xfId="3770"/>
    <cellStyle name="Cálculo 28" xfId="3771"/>
    <cellStyle name="Cálculo 28 2" xfId="3772"/>
    <cellStyle name="Cálculo 28 3" xfId="3773"/>
    <cellStyle name="Cálculo 3" xfId="3774"/>
    <cellStyle name="Cálculo 3 2" xfId="3775"/>
    <cellStyle name="Cálculo 3 3" xfId="3776"/>
    <cellStyle name="Cálculo 4" xfId="3777"/>
    <cellStyle name="Cálculo 4 2" xfId="3778"/>
    <cellStyle name="Cálculo 4 3" xfId="3779"/>
    <cellStyle name="Cálculo 5" xfId="3780"/>
    <cellStyle name="Cálculo 5 2" xfId="3781"/>
    <cellStyle name="Cálculo 5 3" xfId="3782"/>
    <cellStyle name="Cálculo 6" xfId="3783"/>
    <cellStyle name="Cálculo 6 2" xfId="3784"/>
    <cellStyle name="Cálculo 6 3" xfId="3785"/>
    <cellStyle name="Cálculo 7" xfId="3786"/>
    <cellStyle name="Cálculo 7 2" xfId="3787"/>
    <cellStyle name="Cálculo 7 3" xfId="3788"/>
    <cellStyle name="Cálculo 8" xfId="3789"/>
    <cellStyle name="Cálculo 8 2" xfId="3790"/>
    <cellStyle name="Cálculo 8 3" xfId="3791"/>
    <cellStyle name="Cálculo 9" xfId="3792"/>
    <cellStyle name="Cálculo 9 2" xfId="3793"/>
    <cellStyle name="Cálculo 9 3" xfId="3794"/>
    <cellStyle name="čárky [0]_2.1.A SALES UNITS" xfId="3795"/>
    <cellStyle name="čárky_Budget Presentation SW 2003 ver 1" xfId="3796"/>
    <cellStyle name="Celda de comprobación 10" xfId="3797"/>
    <cellStyle name="Celda de comprobación 10 2" xfId="3798"/>
    <cellStyle name="Celda de comprobación 10 3" xfId="3799"/>
    <cellStyle name="Celda de comprobación 11" xfId="3800"/>
    <cellStyle name="Celda de comprobación 11 2" xfId="3801"/>
    <cellStyle name="Celda de comprobación 11 3" xfId="3802"/>
    <cellStyle name="Celda de comprobación 12" xfId="3803"/>
    <cellStyle name="Celda de comprobación 12 2" xfId="3804"/>
    <cellStyle name="Celda de comprobación 12 3" xfId="3805"/>
    <cellStyle name="Celda de comprobación 13" xfId="3806"/>
    <cellStyle name="Celda de comprobación 13 2" xfId="3807"/>
    <cellStyle name="Celda de comprobación 13 3" xfId="3808"/>
    <cellStyle name="Celda de comprobación 14" xfId="3809"/>
    <cellStyle name="Celda de comprobación 14 2" xfId="3810"/>
    <cellStyle name="Celda de comprobación 14 3" xfId="3811"/>
    <cellStyle name="Celda de comprobación 15" xfId="3812"/>
    <cellStyle name="Celda de comprobación 15 2" xfId="3813"/>
    <cellStyle name="Celda de comprobación 15 3" xfId="3814"/>
    <cellStyle name="Celda de comprobación 16" xfId="3815"/>
    <cellStyle name="Celda de comprobación 16 2" xfId="3816"/>
    <cellStyle name="Celda de comprobación 16 3" xfId="3817"/>
    <cellStyle name="Celda de comprobación 17" xfId="3818"/>
    <cellStyle name="Celda de comprobación 17 2" xfId="3819"/>
    <cellStyle name="Celda de comprobación 17 3" xfId="3820"/>
    <cellStyle name="Celda de comprobación 18" xfId="3821"/>
    <cellStyle name="Celda de comprobación 18 2" xfId="3822"/>
    <cellStyle name="Celda de comprobación 18 3" xfId="3823"/>
    <cellStyle name="Celda de comprobación 19" xfId="3824"/>
    <cellStyle name="Celda de comprobación 19 2" xfId="3825"/>
    <cellStyle name="Celda de comprobación 19 3" xfId="3826"/>
    <cellStyle name="Celda de comprobación 2" xfId="3827"/>
    <cellStyle name="Celda de comprobación 2 2" xfId="3828"/>
    <cellStyle name="Celda de comprobación 2 3" xfId="3829"/>
    <cellStyle name="Celda de comprobación 20" xfId="3830"/>
    <cellStyle name="Celda de comprobación 20 2" xfId="3831"/>
    <cellStyle name="Celda de comprobación 20 3" xfId="3832"/>
    <cellStyle name="Celda de comprobación 21" xfId="3833"/>
    <cellStyle name="Celda de comprobación 21 2" xfId="3834"/>
    <cellStyle name="Celda de comprobación 21 3" xfId="3835"/>
    <cellStyle name="Celda de comprobación 22" xfId="3836"/>
    <cellStyle name="Celda de comprobación 22 2" xfId="3837"/>
    <cellStyle name="Celda de comprobación 22 3" xfId="3838"/>
    <cellStyle name="Celda de comprobación 23" xfId="3839"/>
    <cellStyle name="Celda de comprobación 23 2" xfId="3840"/>
    <cellStyle name="Celda de comprobación 23 3" xfId="3841"/>
    <cellStyle name="Celda de comprobación 24" xfId="3842"/>
    <cellStyle name="Celda de comprobación 24 2" xfId="3843"/>
    <cellStyle name="Celda de comprobación 24 3" xfId="3844"/>
    <cellStyle name="Celda de comprobación 25" xfId="3845"/>
    <cellStyle name="Celda de comprobación 25 2" xfId="3846"/>
    <cellStyle name="Celda de comprobación 25 3" xfId="3847"/>
    <cellStyle name="Celda de comprobación 26" xfId="3848"/>
    <cellStyle name="Celda de comprobación 26 2" xfId="3849"/>
    <cellStyle name="Celda de comprobación 26 3" xfId="3850"/>
    <cellStyle name="Celda de comprobación 27" xfId="3851"/>
    <cellStyle name="Celda de comprobación 27 2" xfId="3852"/>
    <cellStyle name="Celda de comprobación 27 3" xfId="3853"/>
    <cellStyle name="Celda de comprobación 28" xfId="3854"/>
    <cellStyle name="Celda de comprobación 28 2" xfId="3855"/>
    <cellStyle name="Celda de comprobación 28 3" xfId="3856"/>
    <cellStyle name="Celda de comprobación 3" xfId="3857"/>
    <cellStyle name="Celda de comprobación 3 2" xfId="3858"/>
    <cellStyle name="Celda de comprobación 3 3" xfId="3859"/>
    <cellStyle name="Celda de comprobación 4" xfId="3860"/>
    <cellStyle name="Celda de comprobación 4 2" xfId="3861"/>
    <cellStyle name="Celda de comprobación 4 3" xfId="3862"/>
    <cellStyle name="Celda de comprobación 5" xfId="3863"/>
    <cellStyle name="Celda de comprobación 5 2" xfId="3864"/>
    <cellStyle name="Celda de comprobación 5 3" xfId="3865"/>
    <cellStyle name="Celda de comprobación 6" xfId="3866"/>
    <cellStyle name="Celda de comprobación 6 2" xfId="3867"/>
    <cellStyle name="Celda de comprobación 6 3" xfId="3868"/>
    <cellStyle name="Celda de comprobación 7" xfId="3869"/>
    <cellStyle name="Celda de comprobación 7 2" xfId="3870"/>
    <cellStyle name="Celda de comprobación 7 3" xfId="3871"/>
    <cellStyle name="Celda de comprobación 8" xfId="3872"/>
    <cellStyle name="Celda de comprobación 8 2" xfId="3873"/>
    <cellStyle name="Celda de comprobación 8 3" xfId="3874"/>
    <cellStyle name="Celda de comprobación 9" xfId="3875"/>
    <cellStyle name="Celda de comprobación 9 2" xfId="3876"/>
    <cellStyle name="Celda de comprobación 9 3" xfId="3877"/>
    <cellStyle name="Celda vinculada 10" xfId="3878"/>
    <cellStyle name="Celda vinculada 10 2" xfId="3879"/>
    <cellStyle name="Celda vinculada 10 3" xfId="3880"/>
    <cellStyle name="Celda vinculada 11" xfId="3881"/>
    <cellStyle name="Celda vinculada 11 2" xfId="3882"/>
    <cellStyle name="Celda vinculada 11 3" xfId="3883"/>
    <cellStyle name="Celda vinculada 12" xfId="3884"/>
    <cellStyle name="Celda vinculada 12 2" xfId="3885"/>
    <cellStyle name="Celda vinculada 12 3" xfId="3886"/>
    <cellStyle name="Celda vinculada 13" xfId="3887"/>
    <cellStyle name="Celda vinculada 13 2" xfId="3888"/>
    <cellStyle name="Celda vinculada 13 3" xfId="3889"/>
    <cellStyle name="Celda vinculada 14" xfId="3890"/>
    <cellStyle name="Celda vinculada 14 2" xfId="3891"/>
    <cellStyle name="Celda vinculada 14 3" xfId="3892"/>
    <cellStyle name="Celda vinculada 15" xfId="3893"/>
    <cellStyle name="Celda vinculada 15 2" xfId="3894"/>
    <cellStyle name="Celda vinculada 15 3" xfId="3895"/>
    <cellStyle name="Celda vinculada 16" xfId="3896"/>
    <cellStyle name="Celda vinculada 16 2" xfId="3897"/>
    <cellStyle name="Celda vinculada 16 3" xfId="3898"/>
    <cellStyle name="Celda vinculada 17" xfId="3899"/>
    <cellStyle name="Celda vinculada 17 2" xfId="3900"/>
    <cellStyle name="Celda vinculada 17 3" xfId="3901"/>
    <cellStyle name="Celda vinculada 18" xfId="3902"/>
    <cellStyle name="Celda vinculada 18 2" xfId="3903"/>
    <cellStyle name="Celda vinculada 18 3" xfId="3904"/>
    <cellStyle name="Celda vinculada 19" xfId="3905"/>
    <cellStyle name="Celda vinculada 19 2" xfId="3906"/>
    <cellStyle name="Celda vinculada 19 3" xfId="3907"/>
    <cellStyle name="Celda vinculada 2" xfId="3908"/>
    <cellStyle name="Celda vinculada 2 2" xfId="3909"/>
    <cellStyle name="Celda vinculada 2 3" xfId="3910"/>
    <cellStyle name="Celda vinculada 20" xfId="3911"/>
    <cellStyle name="Celda vinculada 20 2" xfId="3912"/>
    <cellStyle name="Celda vinculada 20 3" xfId="3913"/>
    <cellStyle name="Celda vinculada 21" xfId="3914"/>
    <cellStyle name="Celda vinculada 21 2" xfId="3915"/>
    <cellStyle name="Celda vinculada 21 3" xfId="3916"/>
    <cellStyle name="Celda vinculada 22" xfId="3917"/>
    <cellStyle name="Celda vinculada 22 2" xfId="3918"/>
    <cellStyle name="Celda vinculada 22 3" xfId="3919"/>
    <cellStyle name="Celda vinculada 23" xfId="3920"/>
    <cellStyle name="Celda vinculada 23 2" xfId="3921"/>
    <cellStyle name="Celda vinculada 23 3" xfId="3922"/>
    <cellStyle name="Celda vinculada 24" xfId="3923"/>
    <cellStyle name="Celda vinculada 24 2" xfId="3924"/>
    <cellStyle name="Celda vinculada 24 3" xfId="3925"/>
    <cellStyle name="Celda vinculada 25" xfId="3926"/>
    <cellStyle name="Celda vinculada 25 2" xfId="3927"/>
    <cellStyle name="Celda vinculada 25 3" xfId="3928"/>
    <cellStyle name="Celda vinculada 26" xfId="3929"/>
    <cellStyle name="Celda vinculada 26 2" xfId="3930"/>
    <cellStyle name="Celda vinculada 26 3" xfId="3931"/>
    <cellStyle name="Celda vinculada 27" xfId="3932"/>
    <cellStyle name="Celda vinculada 27 2" xfId="3933"/>
    <cellStyle name="Celda vinculada 27 3" xfId="3934"/>
    <cellStyle name="Celda vinculada 28" xfId="3935"/>
    <cellStyle name="Celda vinculada 28 2" xfId="3936"/>
    <cellStyle name="Celda vinculada 28 3" xfId="3937"/>
    <cellStyle name="Celda vinculada 3" xfId="3938"/>
    <cellStyle name="Celda vinculada 3 2" xfId="3939"/>
    <cellStyle name="Celda vinculada 3 3" xfId="3940"/>
    <cellStyle name="Celda vinculada 4" xfId="3941"/>
    <cellStyle name="Celda vinculada 4 2" xfId="3942"/>
    <cellStyle name="Celda vinculada 4 3" xfId="3943"/>
    <cellStyle name="Celda vinculada 5" xfId="3944"/>
    <cellStyle name="Celda vinculada 5 2" xfId="3945"/>
    <cellStyle name="Celda vinculada 5 3" xfId="3946"/>
    <cellStyle name="Celda vinculada 6" xfId="3947"/>
    <cellStyle name="Celda vinculada 6 2" xfId="3948"/>
    <cellStyle name="Celda vinculada 6 3" xfId="3949"/>
    <cellStyle name="Celda vinculada 7" xfId="3950"/>
    <cellStyle name="Celda vinculada 7 2" xfId="3951"/>
    <cellStyle name="Celda vinculada 7 3" xfId="3952"/>
    <cellStyle name="Celda vinculada 8" xfId="3953"/>
    <cellStyle name="Celda vinculada 8 2" xfId="3954"/>
    <cellStyle name="Celda vinculada 8 3" xfId="3955"/>
    <cellStyle name="Celda vinculada 9" xfId="3956"/>
    <cellStyle name="Celda vinculada 9 2" xfId="3957"/>
    <cellStyle name="Celda vinculada 9 3" xfId="3958"/>
    <cellStyle name="Cellule liée" xfId="3959"/>
    <cellStyle name="Check" xfId="3960"/>
    <cellStyle name="Check Cell" xfId="147"/>
    <cellStyle name="Comma  - Style1" xfId="3961"/>
    <cellStyle name="Comma  - Style2" xfId="3962"/>
    <cellStyle name="Comma  - Style3" xfId="3963"/>
    <cellStyle name="Comma  - Style4" xfId="3964"/>
    <cellStyle name="Comma  - Style5" xfId="3965"/>
    <cellStyle name="Comma  - Style6" xfId="3966"/>
    <cellStyle name="Comma  - Style7" xfId="3967"/>
    <cellStyle name="Comma  - Style8" xfId="3968"/>
    <cellStyle name="Comma [0] 2" xfId="3969"/>
    <cellStyle name="Comma 10" xfId="3970"/>
    <cellStyle name="Comma 11" xfId="3971"/>
    <cellStyle name="Comma 11 2" xfId="3972"/>
    <cellStyle name="Comma 11 3" xfId="3973"/>
    <cellStyle name="Comma 11 4" xfId="3974"/>
    <cellStyle name="Comma 11 5" xfId="3975"/>
    <cellStyle name="Comma 11 6" xfId="3976"/>
    <cellStyle name="Comma 11 7" xfId="3977"/>
    <cellStyle name="Comma 11 8" xfId="3978"/>
    <cellStyle name="Comma 12" xfId="3979"/>
    <cellStyle name="Comma 13" xfId="3980"/>
    <cellStyle name="Comma 2" xfId="213"/>
    <cellStyle name="Comma 2 2" xfId="253"/>
    <cellStyle name="Comma 2 2 2" xfId="3981"/>
    <cellStyle name="Comma 2 3" xfId="3982"/>
    <cellStyle name="Comma 2 4" xfId="231"/>
    <cellStyle name="Comma 3" xfId="3983"/>
    <cellStyle name="Comma 4" xfId="3984"/>
    <cellStyle name="Comma 5" xfId="3985"/>
    <cellStyle name="Comma 5 2" xfId="3986"/>
    <cellStyle name="Comma 5 3" xfId="3987"/>
    <cellStyle name="Comma 5 4" xfId="3988"/>
    <cellStyle name="Comma 5 5" xfId="3989"/>
    <cellStyle name="Comma 5 6" xfId="3990"/>
    <cellStyle name="Comma 5 7" xfId="3991"/>
    <cellStyle name="Comma 5 8" xfId="3992"/>
    <cellStyle name="Comma 6" xfId="3993"/>
    <cellStyle name="Comma 6 2" xfId="3994"/>
    <cellStyle name="Comma 6 3" xfId="3995"/>
    <cellStyle name="Comma 6 4" xfId="3996"/>
    <cellStyle name="Comma 6 5" xfId="3997"/>
    <cellStyle name="Comma 6 6" xfId="3998"/>
    <cellStyle name="Comma 6 7" xfId="3999"/>
    <cellStyle name="Comma 6 8" xfId="4000"/>
    <cellStyle name="Comma 7" xfId="4001"/>
    <cellStyle name="Comma 7 2" xfId="4002"/>
    <cellStyle name="Comma 7 3" xfId="4003"/>
    <cellStyle name="Comma 7 4" xfId="4004"/>
    <cellStyle name="Comma 7 5" xfId="4005"/>
    <cellStyle name="Comma 7 6" xfId="4006"/>
    <cellStyle name="Comma 7 7" xfId="4007"/>
    <cellStyle name="Comma 7 8" xfId="4008"/>
    <cellStyle name="Comma 8" xfId="4009"/>
    <cellStyle name="Comma 8 2" xfId="4010"/>
    <cellStyle name="Comma 8 3" xfId="4011"/>
    <cellStyle name="Comma 8 4" xfId="4012"/>
    <cellStyle name="Comma 8 5" xfId="4013"/>
    <cellStyle name="Comma 8 6" xfId="4014"/>
    <cellStyle name="Comma 8 7" xfId="4015"/>
    <cellStyle name="Comma 8 8" xfId="4016"/>
    <cellStyle name="Comma 9" xfId="4017"/>
    <cellStyle name="Comma 9 2" xfId="4018"/>
    <cellStyle name="Comma 9 3" xfId="4019"/>
    <cellStyle name="Comma 9 4" xfId="4020"/>
    <cellStyle name="Comma 9 5" xfId="4021"/>
    <cellStyle name="Comma 9 6" xfId="4022"/>
    <cellStyle name="Comma 9 7" xfId="4023"/>
    <cellStyle name="Comma 9 8" xfId="4024"/>
    <cellStyle name="Commentaire" xfId="4025"/>
    <cellStyle name="Commm_pldt_1_PLDT_SGV_1_BAYANTEL" xfId="4026"/>
    <cellStyle name="Currency 2" xfId="4027"/>
    <cellStyle name="Currency 3" xfId="4028"/>
    <cellStyle name="Date" xfId="4029"/>
    <cellStyle name="dat-j" xfId="4030"/>
    <cellStyle name="Dezimal [0]_~3481033" xfId="4031"/>
    <cellStyle name="Dezimal_~3481033" xfId="4032"/>
    <cellStyle name="Dziesiętny 2" xfId="2"/>
    <cellStyle name="Dziesiętny 2 2" xfId="191"/>
    <cellStyle name="Dziesiętny 3" xfId="148"/>
    <cellStyle name="Dziesiętny 3 2" xfId="257"/>
    <cellStyle name="Dziesiętny 4" xfId="4033"/>
    <cellStyle name="Dziesiętny 5" xfId="224"/>
    <cellStyle name="Dziesiętny 6" xfId="223"/>
    <cellStyle name="Emphasis 1" xfId="80"/>
    <cellStyle name="Emphasis 2" xfId="81"/>
    <cellStyle name="Emphasis 3" xfId="82"/>
    <cellStyle name="Encabezado 4 10" xfId="4034"/>
    <cellStyle name="Encabezado 4 10 2" xfId="4035"/>
    <cellStyle name="Encabezado 4 10 3" xfId="4036"/>
    <cellStyle name="Encabezado 4 11" xfId="4037"/>
    <cellStyle name="Encabezado 4 11 2" xfId="4038"/>
    <cellStyle name="Encabezado 4 11 3" xfId="4039"/>
    <cellStyle name="Encabezado 4 12" xfId="4040"/>
    <cellStyle name="Encabezado 4 12 2" xfId="4041"/>
    <cellStyle name="Encabezado 4 12 3" xfId="4042"/>
    <cellStyle name="Encabezado 4 13" xfId="4043"/>
    <cellStyle name="Encabezado 4 13 2" xfId="4044"/>
    <cellStyle name="Encabezado 4 13 3" xfId="4045"/>
    <cellStyle name="Encabezado 4 14" xfId="4046"/>
    <cellStyle name="Encabezado 4 14 2" xfId="4047"/>
    <cellStyle name="Encabezado 4 14 3" xfId="4048"/>
    <cellStyle name="Encabezado 4 15" xfId="4049"/>
    <cellStyle name="Encabezado 4 15 2" xfId="4050"/>
    <cellStyle name="Encabezado 4 15 3" xfId="4051"/>
    <cellStyle name="Encabezado 4 16" xfId="4052"/>
    <cellStyle name="Encabezado 4 16 2" xfId="4053"/>
    <cellStyle name="Encabezado 4 16 3" xfId="4054"/>
    <cellStyle name="Encabezado 4 17" xfId="4055"/>
    <cellStyle name="Encabezado 4 17 2" xfId="4056"/>
    <cellStyle name="Encabezado 4 17 3" xfId="4057"/>
    <cellStyle name="Encabezado 4 18" xfId="4058"/>
    <cellStyle name="Encabezado 4 18 2" xfId="4059"/>
    <cellStyle name="Encabezado 4 18 3" xfId="4060"/>
    <cellStyle name="Encabezado 4 19" xfId="4061"/>
    <cellStyle name="Encabezado 4 19 2" xfId="4062"/>
    <cellStyle name="Encabezado 4 19 3" xfId="4063"/>
    <cellStyle name="Encabezado 4 2" xfId="4064"/>
    <cellStyle name="Encabezado 4 2 2" xfId="4065"/>
    <cellStyle name="Encabezado 4 2 3" xfId="4066"/>
    <cellStyle name="Encabezado 4 20" xfId="4067"/>
    <cellStyle name="Encabezado 4 20 2" xfId="4068"/>
    <cellStyle name="Encabezado 4 20 3" xfId="4069"/>
    <cellStyle name="Encabezado 4 21" xfId="4070"/>
    <cellStyle name="Encabezado 4 21 2" xfId="4071"/>
    <cellStyle name="Encabezado 4 21 3" xfId="4072"/>
    <cellStyle name="Encabezado 4 22" xfId="4073"/>
    <cellStyle name="Encabezado 4 22 2" xfId="4074"/>
    <cellStyle name="Encabezado 4 22 3" xfId="4075"/>
    <cellStyle name="Encabezado 4 23" xfId="4076"/>
    <cellStyle name="Encabezado 4 23 2" xfId="4077"/>
    <cellStyle name="Encabezado 4 23 3" xfId="4078"/>
    <cellStyle name="Encabezado 4 24" xfId="4079"/>
    <cellStyle name="Encabezado 4 24 2" xfId="4080"/>
    <cellStyle name="Encabezado 4 24 3" xfId="4081"/>
    <cellStyle name="Encabezado 4 25" xfId="4082"/>
    <cellStyle name="Encabezado 4 25 2" xfId="4083"/>
    <cellStyle name="Encabezado 4 25 3" xfId="4084"/>
    <cellStyle name="Encabezado 4 26" xfId="4085"/>
    <cellStyle name="Encabezado 4 26 2" xfId="4086"/>
    <cellStyle name="Encabezado 4 26 3" xfId="4087"/>
    <cellStyle name="Encabezado 4 27" xfId="4088"/>
    <cellStyle name="Encabezado 4 27 2" xfId="4089"/>
    <cellStyle name="Encabezado 4 27 3" xfId="4090"/>
    <cellStyle name="Encabezado 4 28" xfId="4091"/>
    <cellStyle name="Encabezado 4 28 2" xfId="4092"/>
    <cellStyle name="Encabezado 4 28 3" xfId="4093"/>
    <cellStyle name="Encabezado 4 3" xfId="4094"/>
    <cellStyle name="Encabezado 4 3 2" xfId="4095"/>
    <cellStyle name="Encabezado 4 3 3" xfId="4096"/>
    <cellStyle name="Encabezado 4 4" xfId="4097"/>
    <cellStyle name="Encabezado 4 4 2" xfId="4098"/>
    <cellStyle name="Encabezado 4 4 3" xfId="4099"/>
    <cellStyle name="Encabezado 4 5" xfId="4100"/>
    <cellStyle name="Encabezado 4 5 2" xfId="4101"/>
    <cellStyle name="Encabezado 4 5 3" xfId="4102"/>
    <cellStyle name="Encabezado 4 6" xfId="4103"/>
    <cellStyle name="Encabezado 4 6 2" xfId="4104"/>
    <cellStyle name="Encabezado 4 6 3" xfId="4105"/>
    <cellStyle name="Encabezado 4 7" xfId="4106"/>
    <cellStyle name="Encabezado 4 7 2" xfId="4107"/>
    <cellStyle name="Encabezado 4 7 3" xfId="4108"/>
    <cellStyle name="Encabezado 4 8" xfId="4109"/>
    <cellStyle name="Encabezado 4 8 2" xfId="4110"/>
    <cellStyle name="Encabezado 4 8 3" xfId="4111"/>
    <cellStyle name="Encabezado 4 9" xfId="4112"/>
    <cellStyle name="Encabezado 4 9 2" xfId="4113"/>
    <cellStyle name="Encabezado 4 9 3" xfId="4114"/>
    <cellStyle name="Énfasis1 10" xfId="4115"/>
    <cellStyle name="Énfasis1 10 2" xfId="4116"/>
    <cellStyle name="Énfasis1 10 3" xfId="4117"/>
    <cellStyle name="Énfasis1 11" xfId="4118"/>
    <cellStyle name="Énfasis1 11 2" xfId="4119"/>
    <cellStyle name="Énfasis1 11 3" xfId="4120"/>
    <cellStyle name="Énfasis1 12" xfId="4121"/>
    <cellStyle name="Énfasis1 12 2" xfId="4122"/>
    <cellStyle name="Énfasis1 12 3" xfId="4123"/>
    <cellStyle name="Énfasis1 13" xfId="4124"/>
    <cellStyle name="Énfasis1 13 2" xfId="4125"/>
    <cellStyle name="Énfasis1 13 3" xfId="4126"/>
    <cellStyle name="Énfasis1 14" xfId="4127"/>
    <cellStyle name="Énfasis1 14 2" xfId="4128"/>
    <cellStyle name="Énfasis1 14 3" xfId="4129"/>
    <cellStyle name="Énfasis1 15" xfId="4130"/>
    <cellStyle name="Énfasis1 15 2" xfId="4131"/>
    <cellStyle name="Énfasis1 15 3" xfId="4132"/>
    <cellStyle name="Énfasis1 16" xfId="4133"/>
    <cellStyle name="Énfasis1 16 2" xfId="4134"/>
    <cellStyle name="Énfasis1 16 3" xfId="4135"/>
    <cellStyle name="Énfasis1 17" xfId="4136"/>
    <cellStyle name="Énfasis1 17 2" xfId="4137"/>
    <cellStyle name="Énfasis1 17 3" xfId="4138"/>
    <cellStyle name="Énfasis1 18" xfId="4139"/>
    <cellStyle name="Énfasis1 18 2" xfId="4140"/>
    <cellStyle name="Énfasis1 18 3" xfId="4141"/>
    <cellStyle name="Énfasis1 19" xfId="4142"/>
    <cellStyle name="Énfasis1 19 2" xfId="4143"/>
    <cellStyle name="Énfasis1 19 3" xfId="4144"/>
    <cellStyle name="Énfasis1 2" xfId="4145"/>
    <cellStyle name="Énfasis1 2 2" xfId="4146"/>
    <cellStyle name="Énfasis1 2 3" xfId="4147"/>
    <cellStyle name="Énfasis1 20" xfId="4148"/>
    <cellStyle name="Énfasis1 20 2" xfId="4149"/>
    <cellStyle name="Énfasis1 20 3" xfId="4150"/>
    <cellStyle name="Énfasis1 21" xfId="4151"/>
    <cellStyle name="Énfasis1 21 2" xfId="4152"/>
    <cellStyle name="Énfasis1 21 3" xfId="4153"/>
    <cellStyle name="Énfasis1 22" xfId="4154"/>
    <cellStyle name="Énfasis1 22 2" xfId="4155"/>
    <cellStyle name="Énfasis1 22 3" xfId="4156"/>
    <cellStyle name="Énfasis1 23" xfId="4157"/>
    <cellStyle name="Énfasis1 23 2" xfId="4158"/>
    <cellStyle name="Énfasis1 23 3" xfId="4159"/>
    <cellStyle name="Énfasis1 24" xfId="4160"/>
    <cellStyle name="Énfasis1 24 2" xfId="4161"/>
    <cellStyle name="Énfasis1 24 3" xfId="4162"/>
    <cellStyle name="Énfasis1 25" xfId="4163"/>
    <cellStyle name="Énfasis1 25 2" xfId="4164"/>
    <cellStyle name="Énfasis1 25 3" xfId="4165"/>
    <cellStyle name="Énfasis1 26" xfId="4166"/>
    <cellStyle name="Énfasis1 26 2" xfId="4167"/>
    <cellStyle name="Énfasis1 26 3" xfId="4168"/>
    <cellStyle name="Énfasis1 27" xfId="4169"/>
    <cellStyle name="Énfasis1 27 2" xfId="4170"/>
    <cellStyle name="Énfasis1 27 3" xfId="4171"/>
    <cellStyle name="Énfasis1 28" xfId="4172"/>
    <cellStyle name="Énfasis1 28 2" xfId="4173"/>
    <cellStyle name="Énfasis1 28 3" xfId="4174"/>
    <cellStyle name="Énfasis1 3" xfId="4175"/>
    <cellStyle name="Énfasis1 3 2" xfId="4176"/>
    <cellStyle name="Énfasis1 3 3" xfId="4177"/>
    <cellStyle name="Énfasis1 4" xfId="4178"/>
    <cellStyle name="Énfasis1 4 2" xfId="4179"/>
    <cellStyle name="Énfasis1 4 3" xfId="4180"/>
    <cellStyle name="Énfasis1 5" xfId="4181"/>
    <cellStyle name="Énfasis1 5 2" xfId="4182"/>
    <cellStyle name="Énfasis1 5 3" xfId="4183"/>
    <cellStyle name="Énfasis1 6" xfId="4184"/>
    <cellStyle name="Énfasis1 6 2" xfId="4185"/>
    <cellStyle name="Énfasis1 6 3" xfId="4186"/>
    <cellStyle name="Énfasis1 7" xfId="4187"/>
    <cellStyle name="Énfasis1 7 2" xfId="4188"/>
    <cellStyle name="Énfasis1 7 3" xfId="4189"/>
    <cellStyle name="Énfasis1 8" xfId="4190"/>
    <cellStyle name="Énfasis1 8 2" xfId="4191"/>
    <cellStyle name="Énfasis1 8 3" xfId="4192"/>
    <cellStyle name="Énfasis1 9" xfId="4193"/>
    <cellStyle name="Énfasis1 9 2" xfId="4194"/>
    <cellStyle name="Énfasis1 9 3" xfId="4195"/>
    <cellStyle name="Énfasis2 10" xfId="4196"/>
    <cellStyle name="Énfasis2 10 2" xfId="4197"/>
    <cellStyle name="Énfasis2 10 3" xfId="4198"/>
    <cellStyle name="Énfasis2 11" xfId="4199"/>
    <cellStyle name="Énfasis2 11 2" xfId="4200"/>
    <cellStyle name="Énfasis2 11 3" xfId="4201"/>
    <cellStyle name="Énfasis2 12" xfId="4202"/>
    <cellStyle name="Énfasis2 12 2" xfId="4203"/>
    <cellStyle name="Énfasis2 12 3" xfId="4204"/>
    <cellStyle name="Énfasis2 13" xfId="4205"/>
    <cellStyle name="Énfasis2 13 2" xfId="4206"/>
    <cellStyle name="Énfasis2 13 3" xfId="4207"/>
    <cellStyle name="Énfasis2 14" xfId="4208"/>
    <cellStyle name="Énfasis2 14 2" xfId="4209"/>
    <cellStyle name="Énfasis2 14 3" xfId="4210"/>
    <cellStyle name="Énfasis2 15" xfId="4211"/>
    <cellStyle name="Énfasis2 15 2" xfId="4212"/>
    <cellStyle name="Énfasis2 15 3" xfId="4213"/>
    <cellStyle name="Énfasis2 16" xfId="4214"/>
    <cellStyle name="Énfasis2 16 2" xfId="4215"/>
    <cellStyle name="Énfasis2 16 3" xfId="4216"/>
    <cellStyle name="Énfasis2 17" xfId="4217"/>
    <cellStyle name="Énfasis2 17 2" xfId="4218"/>
    <cellStyle name="Énfasis2 17 3" xfId="4219"/>
    <cellStyle name="Énfasis2 18" xfId="4220"/>
    <cellStyle name="Énfasis2 18 2" xfId="4221"/>
    <cellStyle name="Énfasis2 18 3" xfId="4222"/>
    <cellStyle name="Énfasis2 19" xfId="4223"/>
    <cellStyle name="Énfasis2 19 2" xfId="4224"/>
    <cellStyle name="Énfasis2 19 3" xfId="4225"/>
    <cellStyle name="Énfasis2 2" xfId="4226"/>
    <cellStyle name="Énfasis2 2 2" xfId="4227"/>
    <cellStyle name="Énfasis2 2 3" xfId="4228"/>
    <cellStyle name="Énfasis2 20" xfId="4229"/>
    <cellStyle name="Énfasis2 20 2" xfId="4230"/>
    <cellStyle name="Énfasis2 20 3" xfId="4231"/>
    <cellStyle name="Énfasis2 21" xfId="4232"/>
    <cellStyle name="Énfasis2 21 2" xfId="4233"/>
    <cellStyle name="Énfasis2 21 3" xfId="4234"/>
    <cellStyle name="Énfasis2 22" xfId="4235"/>
    <cellStyle name="Énfasis2 22 2" xfId="4236"/>
    <cellStyle name="Énfasis2 22 3" xfId="4237"/>
    <cellStyle name="Énfasis2 23" xfId="4238"/>
    <cellStyle name="Énfasis2 23 2" xfId="4239"/>
    <cellStyle name="Énfasis2 23 3" xfId="4240"/>
    <cellStyle name="Énfasis2 24" xfId="4241"/>
    <cellStyle name="Énfasis2 24 2" xfId="4242"/>
    <cellStyle name="Énfasis2 24 3" xfId="4243"/>
    <cellStyle name="Énfasis2 25" xfId="4244"/>
    <cellStyle name="Énfasis2 25 2" xfId="4245"/>
    <cellStyle name="Énfasis2 25 3" xfId="4246"/>
    <cellStyle name="Énfasis2 26" xfId="4247"/>
    <cellStyle name="Énfasis2 26 2" xfId="4248"/>
    <cellStyle name="Énfasis2 26 3" xfId="4249"/>
    <cellStyle name="Énfasis2 27" xfId="4250"/>
    <cellStyle name="Énfasis2 27 2" xfId="4251"/>
    <cellStyle name="Énfasis2 27 3" xfId="4252"/>
    <cellStyle name="Énfasis2 28" xfId="4253"/>
    <cellStyle name="Énfasis2 28 2" xfId="4254"/>
    <cellStyle name="Énfasis2 28 3" xfId="4255"/>
    <cellStyle name="Énfasis2 3" xfId="4256"/>
    <cellStyle name="Énfasis2 3 2" xfId="4257"/>
    <cellStyle name="Énfasis2 3 3" xfId="4258"/>
    <cellStyle name="Énfasis2 4" xfId="4259"/>
    <cellStyle name="Énfasis2 4 2" xfId="4260"/>
    <cellStyle name="Énfasis2 4 3" xfId="4261"/>
    <cellStyle name="Énfasis2 5" xfId="4262"/>
    <cellStyle name="Énfasis2 5 2" xfId="4263"/>
    <cellStyle name="Énfasis2 5 3" xfId="4264"/>
    <cellStyle name="Énfasis2 6" xfId="4265"/>
    <cellStyle name="Énfasis2 6 2" xfId="4266"/>
    <cellStyle name="Énfasis2 6 3" xfId="4267"/>
    <cellStyle name="Énfasis2 7" xfId="4268"/>
    <cellStyle name="Énfasis2 7 2" xfId="4269"/>
    <cellStyle name="Énfasis2 7 3" xfId="4270"/>
    <cellStyle name="Énfasis2 8" xfId="4271"/>
    <cellStyle name="Énfasis2 8 2" xfId="4272"/>
    <cellStyle name="Énfasis2 8 3" xfId="4273"/>
    <cellStyle name="Énfasis2 9" xfId="4274"/>
    <cellStyle name="Énfasis2 9 2" xfId="4275"/>
    <cellStyle name="Énfasis2 9 3" xfId="4276"/>
    <cellStyle name="Énfasis3 10" xfId="4277"/>
    <cellStyle name="Énfasis3 10 2" xfId="4278"/>
    <cellStyle name="Énfasis3 10 3" xfId="4279"/>
    <cellStyle name="Énfasis3 11" xfId="4280"/>
    <cellStyle name="Énfasis3 11 2" xfId="4281"/>
    <cellStyle name="Énfasis3 11 3" xfId="4282"/>
    <cellStyle name="Énfasis3 12" xfId="4283"/>
    <cellStyle name="Énfasis3 12 2" xfId="4284"/>
    <cellStyle name="Énfasis3 12 3" xfId="4285"/>
    <cellStyle name="Énfasis3 13" xfId="4286"/>
    <cellStyle name="Énfasis3 13 2" xfId="4287"/>
    <cellStyle name="Énfasis3 13 3" xfId="4288"/>
    <cellStyle name="Énfasis3 14" xfId="4289"/>
    <cellStyle name="Énfasis3 14 2" xfId="4290"/>
    <cellStyle name="Énfasis3 14 3" xfId="4291"/>
    <cellStyle name="Énfasis3 15" xfId="4292"/>
    <cellStyle name="Énfasis3 15 2" xfId="4293"/>
    <cellStyle name="Énfasis3 15 3" xfId="4294"/>
    <cellStyle name="Énfasis3 16" xfId="4295"/>
    <cellStyle name="Énfasis3 16 2" xfId="4296"/>
    <cellStyle name="Énfasis3 16 3" xfId="4297"/>
    <cellStyle name="Énfasis3 17" xfId="4298"/>
    <cellStyle name="Énfasis3 17 2" xfId="4299"/>
    <cellStyle name="Énfasis3 17 3" xfId="4300"/>
    <cellStyle name="Énfasis3 18" xfId="4301"/>
    <cellStyle name="Énfasis3 18 2" xfId="4302"/>
    <cellStyle name="Énfasis3 18 3" xfId="4303"/>
    <cellStyle name="Énfasis3 19" xfId="4304"/>
    <cellStyle name="Énfasis3 19 2" xfId="4305"/>
    <cellStyle name="Énfasis3 19 3" xfId="4306"/>
    <cellStyle name="Énfasis3 2" xfId="4307"/>
    <cellStyle name="Énfasis3 2 2" xfId="4308"/>
    <cellStyle name="Énfasis3 2 3" xfId="4309"/>
    <cellStyle name="Énfasis3 20" xfId="4310"/>
    <cellStyle name="Énfasis3 20 2" xfId="4311"/>
    <cellStyle name="Énfasis3 20 3" xfId="4312"/>
    <cellStyle name="Énfasis3 21" xfId="4313"/>
    <cellStyle name="Énfasis3 21 2" xfId="4314"/>
    <cellStyle name="Énfasis3 21 3" xfId="4315"/>
    <cellStyle name="Énfasis3 22" xfId="4316"/>
    <cellStyle name="Énfasis3 22 2" xfId="4317"/>
    <cellStyle name="Énfasis3 22 3" xfId="4318"/>
    <cellStyle name="Énfasis3 23" xfId="4319"/>
    <cellStyle name="Énfasis3 23 2" xfId="4320"/>
    <cellStyle name="Énfasis3 23 3" xfId="4321"/>
    <cellStyle name="Énfasis3 24" xfId="4322"/>
    <cellStyle name="Énfasis3 24 2" xfId="4323"/>
    <cellStyle name="Énfasis3 24 3" xfId="4324"/>
    <cellStyle name="Énfasis3 25" xfId="4325"/>
    <cellStyle name="Énfasis3 25 2" xfId="4326"/>
    <cellStyle name="Énfasis3 25 3" xfId="4327"/>
    <cellStyle name="Énfasis3 26" xfId="4328"/>
    <cellStyle name="Énfasis3 26 2" xfId="4329"/>
    <cellStyle name="Énfasis3 26 3" xfId="4330"/>
    <cellStyle name="Énfasis3 27" xfId="4331"/>
    <cellStyle name="Énfasis3 27 2" xfId="4332"/>
    <cellStyle name="Énfasis3 27 3" xfId="4333"/>
    <cellStyle name="Énfasis3 28" xfId="4334"/>
    <cellStyle name="Énfasis3 28 2" xfId="4335"/>
    <cellStyle name="Énfasis3 28 3" xfId="4336"/>
    <cellStyle name="Énfasis3 3" xfId="4337"/>
    <cellStyle name="Énfasis3 3 2" xfId="4338"/>
    <cellStyle name="Énfasis3 3 3" xfId="4339"/>
    <cellStyle name="Énfasis3 4" xfId="4340"/>
    <cellStyle name="Énfasis3 4 2" xfId="4341"/>
    <cellStyle name="Énfasis3 4 3" xfId="4342"/>
    <cellStyle name="Énfasis3 5" xfId="4343"/>
    <cellStyle name="Énfasis3 5 2" xfId="4344"/>
    <cellStyle name="Énfasis3 5 3" xfId="4345"/>
    <cellStyle name="Énfasis3 6" xfId="4346"/>
    <cellStyle name="Énfasis3 6 2" xfId="4347"/>
    <cellStyle name="Énfasis3 6 3" xfId="4348"/>
    <cellStyle name="Énfasis3 7" xfId="4349"/>
    <cellStyle name="Énfasis3 7 2" xfId="4350"/>
    <cellStyle name="Énfasis3 7 3" xfId="4351"/>
    <cellStyle name="Énfasis3 8" xfId="4352"/>
    <cellStyle name="Énfasis3 8 2" xfId="4353"/>
    <cellStyle name="Énfasis3 8 3" xfId="4354"/>
    <cellStyle name="Énfasis3 9" xfId="4355"/>
    <cellStyle name="Énfasis3 9 2" xfId="4356"/>
    <cellStyle name="Énfasis3 9 3" xfId="4357"/>
    <cellStyle name="Énfasis4 10" xfId="4358"/>
    <cellStyle name="Énfasis4 10 2" xfId="4359"/>
    <cellStyle name="Énfasis4 10 3" xfId="4360"/>
    <cellStyle name="Énfasis4 11" xfId="4361"/>
    <cellStyle name="Énfasis4 11 2" xfId="4362"/>
    <cellStyle name="Énfasis4 11 3" xfId="4363"/>
    <cellStyle name="Énfasis4 12" xfId="4364"/>
    <cellStyle name="Énfasis4 12 2" xfId="4365"/>
    <cellStyle name="Énfasis4 12 3" xfId="4366"/>
    <cellStyle name="Énfasis4 13" xfId="4367"/>
    <cellStyle name="Énfasis4 13 2" xfId="4368"/>
    <cellStyle name="Énfasis4 13 3" xfId="4369"/>
    <cellStyle name="Énfasis4 14" xfId="4370"/>
    <cellStyle name="Énfasis4 14 2" xfId="4371"/>
    <cellStyle name="Énfasis4 14 3" xfId="4372"/>
    <cellStyle name="Énfasis4 15" xfId="4373"/>
    <cellStyle name="Énfasis4 15 2" xfId="4374"/>
    <cellStyle name="Énfasis4 15 3" xfId="4375"/>
    <cellStyle name="Énfasis4 16" xfId="4376"/>
    <cellStyle name="Énfasis4 16 2" xfId="4377"/>
    <cellStyle name="Énfasis4 16 3" xfId="4378"/>
    <cellStyle name="Énfasis4 17" xfId="4379"/>
    <cellStyle name="Énfasis4 17 2" xfId="4380"/>
    <cellStyle name="Énfasis4 17 3" xfId="4381"/>
    <cellStyle name="Énfasis4 18" xfId="4382"/>
    <cellStyle name="Énfasis4 18 2" xfId="4383"/>
    <cellStyle name="Énfasis4 18 3" xfId="4384"/>
    <cellStyle name="Énfasis4 19" xfId="4385"/>
    <cellStyle name="Énfasis4 19 2" xfId="4386"/>
    <cellStyle name="Énfasis4 19 3" xfId="4387"/>
    <cellStyle name="Énfasis4 2" xfId="4388"/>
    <cellStyle name="Énfasis4 2 2" xfId="4389"/>
    <cellStyle name="Énfasis4 2 3" xfId="4390"/>
    <cellStyle name="Énfasis4 20" xfId="4391"/>
    <cellStyle name="Énfasis4 20 2" xfId="4392"/>
    <cellStyle name="Énfasis4 20 3" xfId="4393"/>
    <cellStyle name="Énfasis4 21" xfId="4394"/>
    <cellStyle name="Énfasis4 21 2" xfId="4395"/>
    <cellStyle name="Énfasis4 21 3" xfId="4396"/>
    <cellStyle name="Énfasis4 22" xfId="4397"/>
    <cellStyle name="Énfasis4 22 2" xfId="4398"/>
    <cellStyle name="Énfasis4 22 3" xfId="4399"/>
    <cellStyle name="Énfasis4 23" xfId="4400"/>
    <cellStyle name="Énfasis4 23 2" xfId="4401"/>
    <cellStyle name="Énfasis4 23 3" xfId="4402"/>
    <cellStyle name="Énfasis4 24" xfId="4403"/>
    <cellStyle name="Énfasis4 24 2" xfId="4404"/>
    <cellStyle name="Énfasis4 24 3" xfId="4405"/>
    <cellStyle name="Énfasis4 25" xfId="4406"/>
    <cellStyle name="Énfasis4 25 2" xfId="4407"/>
    <cellStyle name="Énfasis4 25 3" xfId="4408"/>
    <cellStyle name="Énfasis4 26" xfId="4409"/>
    <cellStyle name="Énfasis4 26 2" xfId="4410"/>
    <cellStyle name="Énfasis4 26 3" xfId="4411"/>
    <cellStyle name="Énfasis4 27" xfId="4412"/>
    <cellStyle name="Énfasis4 27 2" xfId="4413"/>
    <cellStyle name="Énfasis4 27 3" xfId="4414"/>
    <cellStyle name="Énfasis4 28" xfId="4415"/>
    <cellStyle name="Énfasis4 28 2" xfId="4416"/>
    <cellStyle name="Énfasis4 28 3" xfId="4417"/>
    <cellStyle name="Énfasis4 3" xfId="4418"/>
    <cellStyle name="Énfasis4 3 2" xfId="4419"/>
    <cellStyle name="Énfasis4 3 3" xfId="4420"/>
    <cellStyle name="Énfasis4 4" xfId="4421"/>
    <cellStyle name="Énfasis4 4 2" xfId="4422"/>
    <cellStyle name="Énfasis4 4 3" xfId="4423"/>
    <cellStyle name="Énfasis4 5" xfId="4424"/>
    <cellStyle name="Énfasis4 5 2" xfId="4425"/>
    <cellStyle name="Énfasis4 5 3" xfId="4426"/>
    <cellStyle name="Énfasis4 6" xfId="4427"/>
    <cellStyle name="Énfasis4 6 2" xfId="4428"/>
    <cellStyle name="Énfasis4 6 3" xfId="4429"/>
    <cellStyle name="Énfasis4 7" xfId="4430"/>
    <cellStyle name="Énfasis4 7 2" xfId="4431"/>
    <cellStyle name="Énfasis4 7 3" xfId="4432"/>
    <cellStyle name="Énfasis4 8" xfId="4433"/>
    <cellStyle name="Énfasis4 8 2" xfId="4434"/>
    <cellStyle name="Énfasis4 8 3" xfId="4435"/>
    <cellStyle name="Énfasis4 9" xfId="4436"/>
    <cellStyle name="Énfasis4 9 2" xfId="4437"/>
    <cellStyle name="Énfasis4 9 3" xfId="4438"/>
    <cellStyle name="Énfasis5 10" xfId="4439"/>
    <cellStyle name="Énfasis5 10 2" xfId="4440"/>
    <cellStyle name="Énfasis5 10 3" xfId="4441"/>
    <cellStyle name="Énfasis5 11" xfId="4442"/>
    <cellStyle name="Énfasis5 11 2" xfId="4443"/>
    <cellStyle name="Énfasis5 11 3" xfId="4444"/>
    <cellStyle name="Énfasis5 12" xfId="4445"/>
    <cellStyle name="Énfasis5 12 2" xfId="4446"/>
    <cellStyle name="Énfasis5 12 3" xfId="4447"/>
    <cellStyle name="Énfasis5 13" xfId="4448"/>
    <cellStyle name="Énfasis5 13 2" xfId="4449"/>
    <cellStyle name="Énfasis5 13 3" xfId="4450"/>
    <cellStyle name="Énfasis5 14" xfId="4451"/>
    <cellStyle name="Énfasis5 14 2" xfId="4452"/>
    <cellStyle name="Énfasis5 14 3" xfId="4453"/>
    <cellStyle name="Énfasis5 15" xfId="4454"/>
    <cellStyle name="Énfasis5 15 2" xfId="4455"/>
    <cellStyle name="Énfasis5 15 3" xfId="4456"/>
    <cellStyle name="Énfasis5 16" xfId="4457"/>
    <cellStyle name="Énfasis5 16 2" xfId="4458"/>
    <cellStyle name="Énfasis5 16 3" xfId="4459"/>
    <cellStyle name="Énfasis5 17" xfId="4460"/>
    <cellStyle name="Énfasis5 17 2" xfId="4461"/>
    <cellStyle name="Énfasis5 17 3" xfId="4462"/>
    <cellStyle name="Énfasis5 18" xfId="4463"/>
    <cellStyle name="Énfasis5 18 2" xfId="4464"/>
    <cellStyle name="Énfasis5 18 3" xfId="4465"/>
    <cellStyle name="Énfasis5 19" xfId="4466"/>
    <cellStyle name="Énfasis5 19 2" xfId="4467"/>
    <cellStyle name="Énfasis5 19 3" xfId="4468"/>
    <cellStyle name="Énfasis5 2" xfId="4469"/>
    <cellStyle name="Énfasis5 2 2" xfId="4470"/>
    <cellStyle name="Énfasis5 2 3" xfId="4471"/>
    <cellStyle name="Énfasis5 20" xfId="4472"/>
    <cellStyle name="Énfasis5 20 2" xfId="4473"/>
    <cellStyle name="Énfasis5 20 3" xfId="4474"/>
    <cellStyle name="Énfasis5 21" xfId="4475"/>
    <cellStyle name="Énfasis5 21 2" xfId="4476"/>
    <cellStyle name="Énfasis5 21 3" xfId="4477"/>
    <cellStyle name="Énfasis5 22" xfId="4478"/>
    <cellStyle name="Énfasis5 22 2" xfId="4479"/>
    <cellStyle name="Énfasis5 22 3" xfId="4480"/>
    <cellStyle name="Énfasis5 23" xfId="4481"/>
    <cellStyle name="Énfasis5 23 2" xfId="4482"/>
    <cellStyle name="Énfasis5 23 3" xfId="4483"/>
    <cellStyle name="Énfasis5 24" xfId="4484"/>
    <cellStyle name="Énfasis5 24 2" xfId="4485"/>
    <cellStyle name="Énfasis5 24 3" xfId="4486"/>
    <cellStyle name="Énfasis5 25" xfId="4487"/>
    <cellStyle name="Énfasis5 25 2" xfId="4488"/>
    <cellStyle name="Énfasis5 25 3" xfId="4489"/>
    <cellStyle name="Énfasis5 26" xfId="4490"/>
    <cellStyle name="Énfasis5 26 2" xfId="4491"/>
    <cellStyle name="Énfasis5 26 3" xfId="4492"/>
    <cellStyle name="Énfasis5 27" xfId="4493"/>
    <cellStyle name="Énfasis5 27 2" xfId="4494"/>
    <cellStyle name="Énfasis5 27 3" xfId="4495"/>
    <cellStyle name="Énfasis5 28" xfId="4496"/>
    <cellStyle name="Énfasis5 28 2" xfId="4497"/>
    <cellStyle name="Énfasis5 28 3" xfId="4498"/>
    <cellStyle name="Énfasis5 3" xfId="4499"/>
    <cellStyle name="Énfasis5 3 2" xfId="4500"/>
    <cellStyle name="Énfasis5 3 3" xfId="4501"/>
    <cellStyle name="Énfasis5 4" xfId="4502"/>
    <cellStyle name="Énfasis5 4 2" xfId="4503"/>
    <cellStyle name="Énfasis5 4 3" xfId="4504"/>
    <cellStyle name="Énfasis5 5" xfId="4505"/>
    <cellStyle name="Énfasis5 5 2" xfId="4506"/>
    <cellStyle name="Énfasis5 5 3" xfId="4507"/>
    <cellStyle name="Énfasis5 6" xfId="4508"/>
    <cellStyle name="Énfasis5 6 2" xfId="4509"/>
    <cellStyle name="Énfasis5 6 3" xfId="4510"/>
    <cellStyle name="Énfasis5 7" xfId="4511"/>
    <cellStyle name="Énfasis5 7 2" xfId="4512"/>
    <cellStyle name="Énfasis5 7 3" xfId="4513"/>
    <cellStyle name="Énfasis5 8" xfId="4514"/>
    <cellStyle name="Énfasis5 8 2" xfId="4515"/>
    <cellStyle name="Énfasis5 8 3" xfId="4516"/>
    <cellStyle name="Énfasis5 9" xfId="4517"/>
    <cellStyle name="Énfasis5 9 2" xfId="4518"/>
    <cellStyle name="Énfasis5 9 3" xfId="4519"/>
    <cellStyle name="Énfasis6 10" xfId="4520"/>
    <cellStyle name="Énfasis6 10 2" xfId="4521"/>
    <cellStyle name="Énfasis6 10 3" xfId="4522"/>
    <cellStyle name="Énfasis6 11" xfId="4523"/>
    <cellStyle name="Énfasis6 11 2" xfId="4524"/>
    <cellStyle name="Énfasis6 11 3" xfId="4525"/>
    <cellStyle name="Énfasis6 12" xfId="4526"/>
    <cellStyle name="Énfasis6 12 2" xfId="4527"/>
    <cellStyle name="Énfasis6 12 3" xfId="4528"/>
    <cellStyle name="Énfasis6 13" xfId="4529"/>
    <cellStyle name="Énfasis6 13 2" xfId="4530"/>
    <cellStyle name="Énfasis6 13 3" xfId="4531"/>
    <cellStyle name="Énfasis6 14" xfId="4532"/>
    <cellStyle name="Énfasis6 14 2" xfId="4533"/>
    <cellStyle name="Énfasis6 14 3" xfId="4534"/>
    <cellStyle name="Énfasis6 15" xfId="4535"/>
    <cellStyle name="Énfasis6 15 2" xfId="4536"/>
    <cellStyle name="Énfasis6 15 3" xfId="4537"/>
    <cellStyle name="Énfasis6 16" xfId="4538"/>
    <cellStyle name="Énfasis6 16 2" xfId="4539"/>
    <cellStyle name="Énfasis6 16 3" xfId="4540"/>
    <cellStyle name="Énfasis6 17" xfId="4541"/>
    <cellStyle name="Énfasis6 17 2" xfId="4542"/>
    <cellStyle name="Énfasis6 17 3" xfId="4543"/>
    <cellStyle name="Énfasis6 18" xfId="4544"/>
    <cellStyle name="Énfasis6 18 2" xfId="4545"/>
    <cellStyle name="Énfasis6 18 3" xfId="4546"/>
    <cellStyle name="Énfasis6 19" xfId="4547"/>
    <cellStyle name="Énfasis6 19 2" xfId="4548"/>
    <cellStyle name="Énfasis6 19 3" xfId="4549"/>
    <cellStyle name="Énfasis6 2" xfId="4550"/>
    <cellStyle name="Énfasis6 2 2" xfId="4551"/>
    <cellStyle name="Énfasis6 2 3" xfId="4552"/>
    <cellStyle name="Énfasis6 20" xfId="4553"/>
    <cellStyle name="Énfasis6 20 2" xfId="4554"/>
    <cellStyle name="Énfasis6 20 3" xfId="4555"/>
    <cellStyle name="Énfasis6 21" xfId="4556"/>
    <cellStyle name="Énfasis6 21 2" xfId="4557"/>
    <cellStyle name="Énfasis6 21 3" xfId="4558"/>
    <cellStyle name="Énfasis6 22" xfId="4559"/>
    <cellStyle name="Énfasis6 22 2" xfId="4560"/>
    <cellStyle name="Énfasis6 22 3" xfId="4561"/>
    <cellStyle name="Énfasis6 23" xfId="4562"/>
    <cellStyle name="Énfasis6 23 2" xfId="4563"/>
    <cellStyle name="Énfasis6 23 3" xfId="4564"/>
    <cellStyle name="Énfasis6 24" xfId="4565"/>
    <cellStyle name="Énfasis6 24 2" xfId="4566"/>
    <cellStyle name="Énfasis6 24 3" xfId="4567"/>
    <cellStyle name="Énfasis6 25" xfId="4568"/>
    <cellStyle name="Énfasis6 25 2" xfId="4569"/>
    <cellStyle name="Énfasis6 25 3" xfId="4570"/>
    <cellStyle name="Énfasis6 26" xfId="4571"/>
    <cellStyle name="Énfasis6 26 2" xfId="4572"/>
    <cellStyle name="Énfasis6 26 3" xfId="4573"/>
    <cellStyle name="Énfasis6 27" xfId="4574"/>
    <cellStyle name="Énfasis6 27 2" xfId="4575"/>
    <cellStyle name="Énfasis6 27 3" xfId="4576"/>
    <cellStyle name="Énfasis6 28" xfId="4577"/>
    <cellStyle name="Énfasis6 28 2" xfId="4578"/>
    <cellStyle name="Énfasis6 28 3" xfId="4579"/>
    <cellStyle name="Énfasis6 3" xfId="4580"/>
    <cellStyle name="Énfasis6 3 2" xfId="4581"/>
    <cellStyle name="Énfasis6 3 3" xfId="4582"/>
    <cellStyle name="Énfasis6 4" xfId="4583"/>
    <cellStyle name="Énfasis6 4 2" xfId="4584"/>
    <cellStyle name="Énfasis6 4 3" xfId="4585"/>
    <cellStyle name="Énfasis6 5" xfId="4586"/>
    <cellStyle name="Énfasis6 5 2" xfId="4587"/>
    <cellStyle name="Énfasis6 5 3" xfId="4588"/>
    <cellStyle name="Énfasis6 6" xfId="4589"/>
    <cellStyle name="Énfasis6 6 2" xfId="4590"/>
    <cellStyle name="Énfasis6 6 3" xfId="4591"/>
    <cellStyle name="Énfasis6 7" xfId="4592"/>
    <cellStyle name="Énfasis6 7 2" xfId="4593"/>
    <cellStyle name="Énfasis6 7 3" xfId="4594"/>
    <cellStyle name="Énfasis6 8" xfId="4595"/>
    <cellStyle name="Énfasis6 8 2" xfId="4596"/>
    <cellStyle name="Énfasis6 8 3" xfId="4597"/>
    <cellStyle name="Énfasis6 9" xfId="4598"/>
    <cellStyle name="Énfasis6 9 2" xfId="4599"/>
    <cellStyle name="Énfasis6 9 3" xfId="4600"/>
    <cellStyle name="Entrada 10" xfId="4601"/>
    <cellStyle name="Entrada 10 2" xfId="4602"/>
    <cellStyle name="Entrada 10 3" xfId="4603"/>
    <cellStyle name="Entrada 11" xfId="4604"/>
    <cellStyle name="Entrada 11 2" xfId="4605"/>
    <cellStyle name="Entrada 11 3" xfId="4606"/>
    <cellStyle name="Entrada 12" xfId="4607"/>
    <cellStyle name="Entrada 12 2" xfId="4608"/>
    <cellStyle name="Entrada 12 3" xfId="4609"/>
    <cellStyle name="Entrada 13" xfId="4610"/>
    <cellStyle name="Entrada 13 2" xfId="4611"/>
    <cellStyle name="Entrada 13 3" xfId="4612"/>
    <cellStyle name="Entrada 14" xfId="4613"/>
    <cellStyle name="Entrada 14 2" xfId="4614"/>
    <cellStyle name="Entrada 14 3" xfId="4615"/>
    <cellStyle name="Entrada 15" xfId="4616"/>
    <cellStyle name="Entrada 15 2" xfId="4617"/>
    <cellStyle name="Entrada 15 3" xfId="4618"/>
    <cellStyle name="Entrada 16" xfId="4619"/>
    <cellStyle name="Entrada 16 2" xfId="4620"/>
    <cellStyle name="Entrada 16 3" xfId="4621"/>
    <cellStyle name="Entrada 17" xfId="4622"/>
    <cellStyle name="Entrada 17 2" xfId="4623"/>
    <cellStyle name="Entrada 17 3" xfId="4624"/>
    <cellStyle name="Entrada 18" xfId="4625"/>
    <cellStyle name="Entrada 18 2" xfId="4626"/>
    <cellStyle name="Entrada 18 3" xfId="4627"/>
    <cellStyle name="Entrada 19" xfId="4628"/>
    <cellStyle name="Entrada 19 2" xfId="4629"/>
    <cellStyle name="Entrada 19 3" xfId="4630"/>
    <cellStyle name="Entrada 2" xfId="4631"/>
    <cellStyle name="Entrada 2 2" xfId="4632"/>
    <cellStyle name="Entrada 2 3" xfId="4633"/>
    <cellStyle name="Entrada 20" xfId="4634"/>
    <cellStyle name="Entrada 20 2" xfId="4635"/>
    <cellStyle name="Entrada 20 3" xfId="4636"/>
    <cellStyle name="Entrada 21" xfId="4637"/>
    <cellStyle name="Entrada 21 2" xfId="4638"/>
    <cellStyle name="Entrada 21 3" xfId="4639"/>
    <cellStyle name="Entrada 22" xfId="4640"/>
    <cellStyle name="Entrada 22 2" xfId="4641"/>
    <cellStyle name="Entrada 22 3" xfId="4642"/>
    <cellStyle name="Entrada 23" xfId="4643"/>
    <cellStyle name="Entrada 23 2" xfId="4644"/>
    <cellStyle name="Entrada 23 3" xfId="4645"/>
    <cellStyle name="Entrada 24" xfId="4646"/>
    <cellStyle name="Entrada 24 2" xfId="4647"/>
    <cellStyle name="Entrada 24 3" xfId="4648"/>
    <cellStyle name="Entrada 25" xfId="4649"/>
    <cellStyle name="Entrada 25 2" xfId="4650"/>
    <cellStyle name="Entrada 25 3" xfId="4651"/>
    <cellStyle name="Entrada 26" xfId="4652"/>
    <cellStyle name="Entrada 26 2" xfId="4653"/>
    <cellStyle name="Entrada 26 3" xfId="4654"/>
    <cellStyle name="Entrada 27" xfId="4655"/>
    <cellStyle name="Entrada 27 2" xfId="4656"/>
    <cellStyle name="Entrada 27 3" xfId="4657"/>
    <cellStyle name="Entrada 28" xfId="4658"/>
    <cellStyle name="Entrada 28 2" xfId="4659"/>
    <cellStyle name="Entrada 28 3" xfId="4660"/>
    <cellStyle name="Entrada 3" xfId="4661"/>
    <cellStyle name="Entrada 3 2" xfId="4662"/>
    <cellStyle name="Entrada 3 3" xfId="4663"/>
    <cellStyle name="Entrada 4" xfId="4664"/>
    <cellStyle name="Entrada 4 2" xfId="4665"/>
    <cellStyle name="Entrada 4 3" xfId="4666"/>
    <cellStyle name="Entrada 5" xfId="4667"/>
    <cellStyle name="Entrada 5 2" xfId="4668"/>
    <cellStyle name="Entrada 5 3" xfId="4669"/>
    <cellStyle name="Entrada 6" xfId="4670"/>
    <cellStyle name="Entrada 6 2" xfId="4671"/>
    <cellStyle name="Entrada 6 3" xfId="4672"/>
    <cellStyle name="Entrada 7" xfId="4673"/>
    <cellStyle name="Entrada 7 2" xfId="4674"/>
    <cellStyle name="Entrada 7 3" xfId="4675"/>
    <cellStyle name="Entrada 8" xfId="4676"/>
    <cellStyle name="Entrada 8 2" xfId="4677"/>
    <cellStyle name="Entrada 8 3" xfId="4678"/>
    <cellStyle name="Entrada 9" xfId="4679"/>
    <cellStyle name="Entrada 9 2" xfId="4680"/>
    <cellStyle name="Entrada 9 3" xfId="4681"/>
    <cellStyle name="Entrée" xfId="4682"/>
    <cellStyle name="Euro" xfId="149"/>
    <cellStyle name="Euro 2" xfId="4683"/>
    <cellStyle name="Excel Built-in Normal" xfId="18"/>
    <cellStyle name="Explanatory Text" xfId="150"/>
    <cellStyle name="F2" xfId="4684"/>
    <cellStyle name="F3" xfId="4685"/>
    <cellStyle name="F4" xfId="4686"/>
    <cellStyle name="F5" xfId="4687"/>
    <cellStyle name="F6" xfId="4688"/>
    <cellStyle name="F7" xfId="4689"/>
    <cellStyle name="F8" xfId="4690"/>
    <cellStyle name="Fixed" xfId="4691"/>
    <cellStyle name="Good" xfId="151"/>
    <cellStyle name="Grey" xfId="4692"/>
    <cellStyle name="Heading 1" xfId="83"/>
    <cellStyle name="Heading 2" xfId="84"/>
    <cellStyle name="Heading 3" xfId="85"/>
    <cellStyle name="Heading 4" xfId="152"/>
    <cellStyle name="Heading1" xfId="4693"/>
    <cellStyle name="Heading2" xfId="4694"/>
    <cellStyle name="Hiperligação visitada_ANEXOS_PTO_2006_CF.xls Gráfico 1" xfId="4695"/>
    <cellStyle name="Hiperligação_ANEXOS_PTO_2006_CF.xls Gráfico 1" xfId="4696"/>
    <cellStyle name="Hyperlink 2" xfId="4697"/>
    <cellStyle name="Hypertextový odkaz" xfId="4698"/>
    <cellStyle name="Incorrecto 10" xfId="4699"/>
    <cellStyle name="Incorrecto 10 2" xfId="4700"/>
    <cellStyle name="Incorrecto 10 3" xfId="4701"/>
    <cellStyle name="Incorrecto 11" xfId="4702"/>
    <cellStyle name="Incorrecto 11 2" xfId="4703"/>
    <cellStyle name="Incorrecto 11 3" xfId="4704"/>
    <cellStyle name="Incorrecto 12" xfId="4705"/>
    <cellStyle name="Incorrecto 12 2" xfId="4706"/>
    <cellStyle name="Incorrecto 12 3" xfId="4707"/>
    <cellStyle name="Incorrecto 13" xfId="4708"/>
    <cellStyle name="Incorrecto 13 2" xfId="4709"/>
    <cellStyle name="Incorrecto 13 3" xfId="4710"/>
    <cellStyle name="Incorrecto 14" xfId="4711"/>
    <cellStyle name="Incorrecto 14 2" xfId="4712"/>
    <cellStyle name="Incorrecto 14 3" xfId="4713"/>
    <cellStyle name="Incorrecto 15" xfId="4714"/>
    <cellStyle name="Incorrecto 15 2" xfId="4715"/>
    <cellStyle name="Incorrecto 15 3" xfId="4716"/>
    <cellStyle name="Incorrecto 16" xfId="4717"/>
    <cellStyle name="Incorrecto 16 2" xfId="4718"/>
    <cellStyle name="Incorrecto 16 3" xfId="4719"/>
    <cellStyle name="Incorrecto 17" xfId="4720"/>
    <cellStyle name="Incorrecto 17 2" xfId="4721"/>
    <cellStyle name="Incorrecto 17 3" xfId="4722"/>
    <cellStyle name="Incorrecto 18" xfId="4723"/>
    <cellStyle name="Incorrecto 18 2" xfId="4724"/>
    <cellStyle name="Incorrecto 18 3" xfId="4725"/>
    <cellStyle name="Incorrecto 19" xfId="4726"/>
    <cellStyle name="Incorrecto 19 2" xfId="4727"/>
    <cellStyle name="Incorrecto 19 3" xfId="4728"/>
    <cellStyle name="Incorrecto 2" xfId="4729"/>
    <cellStyle name="Incorrecto 2 2" xfId="4730"/>
    <cellStyle name="Incorrecto 2 3" xfId="4731"/>
    <cellStyle name="Incorrecto 20" xfId="4732"/>
    <cellStyle name="Incorrecto 20 2" xfId="4733"/>
    <cellStyle name="Incorrecto 20 3" xfId="4734"/>
    <cellStyle name="Incorrecto 21" xfId="4735"/>
    <cellStyle name="Incorrecto 21 2" xfId="4736"/>
    <cellStyle name="Incorrecto 21 3" xfId="4737"/>
    <cellStyle name="Incorrecto 22" xfId="4738"/>
    <cellStyle name="Incorrecto 22 2" xfId="4739"/>
    <cellStyle name="Incorrecto 22 3" xfId="4740"/>
    <cellStyle name="Incorrecto 23" xfId="4741"/>
    <cellStyle name="Incorrecto 23 2" xfId="4742"/>
    <cellStyle name="Incorrecto 23 3" xfId="4743"/>
    <cellStyle name="Incorrecto 24" xfId="4744"/>
    <cellStyle name="Incorrecto 24 2" xfId="4745"/>
    <cellStyle name="Incorrecto 24 3" xfId="4746"/>
    <cellStyle name="Incorrecto 25" xfId="4747"/>
    <cellStyle name="Incorrecto 25 2" xfId="4748"/>
    <cellStyle name="Incorrecto 25 3" xfId="4749"/>
    <cellStyle name="Incorrecto 26" xfId="4750"/>
    <cellStyle name="Incorrecto 26 2" xfId="4751"/>
    <cellStyle name="Incorrecto 26 3" xfId="4752"/>
    <cellStyle name="Incorrecto 27" xfId="4753"/>
    <cellStyle name="Incorrecto 27 2" xfId="4754"/>
    <cellStyle name="Incorrecto 27 3" xfId="4755"/>
    <cellStyle name="Incorrecto 28" xfId="4756"/>
    <cellStyle name="Incorrecto 28 2" xfId="4757"/>
    <cellStyle name="Incorrecto 28 3" xfId="4758"/>
    <cellStyle name="Incorrecto 3" xfId="4759"/>
    <cellStyle name="Incorrecto 3 2" xfId="4760"/>
    <cellStyle name="Incorrecto 3 3" xfId="4761"/>
    <cellStyle name="Incorrecto 4" xfId="4762"/>
    <cellStyle name="Incorrecto 4 2" xfId="4763"/>
    <cellStyle name="Incorrecto 4 3" xfId="4764"/>
    <cellStyle name="Incorrecto 5" xfId="4765"/>
    <cellStyle name="Incorrecto 5 2" xfId="4766"/>
    <cellStyle name="Incorrecto 5 3" xfId="4767"/>
    <cellStyle name="Incorrecto 6" xfId="4768"/>
    <cellStyle name="Incorrecto 6 2" xfId="4769"/>
    <cellStyle name="Incorrecto 6 3" xfId="4770"/>
    <cellStyle name="Incorrecto 7" xfId="4771"/>
    <cellStyle name="Incorrecto 7 2" xfId="4772"/>
    <cellStyle name="Incorrecto 7 3" xfId="4773"/>
    <cellStyle name="Incorrecto 8" xfId="4774"/>
    <cellStyle name="Incorrecto 8 2" xfId="4775"/>
    <cellStyle name="Incorrecto 8 3" xfId="4776"/>
    <cellStyle name="Incorrecto 9" xfId="4777"/>
    <cellStyle name="Incorrecto 9 2" xfId="4778"/>
    <cellStyle name="Incorrecto 9 3" xfId="4779"/>
    <cellStyle name="Input" xfId="153"/>
    <cellStyle name="Input [yellow]" xfId="4780"/>
    <cellStyle name="Input [yellow] 2" xfId="4781"/>
    <cellStyle name="Insatisfaisant" xfId="4782"/>
    <cellStyle name="Lien hypertexte visité_~0681535" xfId="4783"/>
    <cellStyle name="Lien hypertexte_~0681535" xfId="4784"/>
    <cellStyle name="Linked Cell" xfId="154"/>
    <cellStyle name="Mercur" xfId="4785"/>
    <cellStyle name="Migliaia (0)_~0028880" xfId="4786"/>
    <cellStyle name="Migliaia_~0028880" xfId="4787"/>
    <cellStyle name="Millares [0] 2" xfId="4788"/>
    <cellStyle name="Millares 2" xfId="225"/>
    <cellStyle name="Millares 2 2" xfId="232"/>
    <cellStyle name="Millares 2 2 2" xfId="4789"/>
    <cellStyle name="Millares 2 3" xfId="4790"/>
    <cellStyle name="Millares 3" xfId="233"/>
    <cellStyle name="Millares 3 2" xfId="4791"/>
    <cellStyle name="Millares 4" xfId="4792"/>
    <cellStyle name="Millares 5" xfId="4793"/>
    <cellStyle name="Milliers [0]_~0681535" xfId="4794"/>
    <cellStyle name="Milliers_~0681535" xfId="4795"/>
    <cellStyle name="Moeda [0]_~4025606" xfId="4796"/>
    <cellStyle name="Moeda_~4025606" xfId="4797"/>
    <cellStyle name="Mon?taire [0]_Classeur2" xfId="4798"/>
    <cellStyle name="Mon?taire_Classeur2" xfId="4799"/>
    <cellStyle name="Moneda 2" xfId="226"/>
    <cellStyle name="Moneda 2 2" xfId="4800"/>
    <cellStyle name="Moneda 3" xfId="4801"/>
    <cellStyle name="Moneda 4" xfId="4802"/>
    <cellStyle name="Monétaire [0]_~0681535" xfId="4803"/>
    <cellStyle name="Monétaire_~0681535" xfId="4804"/>
    <cellStyle name="n0j" xfId="4805"/>
    <cellStyle name="n0n" xfId="4806"/>
    <cellStyle name="Neutral" xfId="155"/>
    <cellStyle name="Neutral 10" xfId="4807"/>
    <cellStyle name="Neutral 10 2" xfId="4808"/>
    <cellStyle name="Neutral 10 3" xfId="4809"/>
    <cellStyle name="Neutral 11" xfId="4810"/>
    <cellStyle name="Neutral 11 2" xfId="4811"/>
    <cellStyle name="Neutral 11 3" xfId="4812"/>
    <cellStyle name="Neutral 12" xfId="4813"/>
    <cellStyle name="Neutral 12 2" xfId="4814"/>
    <cellStyle name="Neutral 12 3" xfId="4815"/>
    <cellStyle name="Neutral 13" xfId="4816"/>
    <cellStyle name="Neutral 13 2" xfId="4817"/>
    <cellStyle name="Neutral 13 3" xfId="4818"/>
    <cellStyle name="Neutral 14" xfId="4819"/>
    <cellStyle name="Neutral 14 2" xfId="4820"/>
    <cellStyle name="Neutral 14 3" xfId="4821"/>
    <cellStyle name="Neutral 15" xfId="4822"/>
    <cellStyle name="Neutral 15 2" xfId="4823"/>
    <cellStyle name="Neutral 15 3" xfId="4824"/>
    <cellStyle name="Neutral 16" xfId="4825"/>
    <cellStyle name="Neutral 16 2" xfId="4826"/>
    <cellStyle name="Neutral 16 3" xfId="4827"/>
    <cellStyle name="Neutral 17" xfId="4828"/>
    <cellStyle name="Neutral 17 2" xfId="4829"/>
    <cellStyle name="Neutral 17 3" xfId="4830"/>
    <cellStyle name="Neutral 18" xfId="4831"/>
    <cellStyle name="Neutral 18 2" xfId="4832"/>
    <cellStyle name="Neutral 18 3" xfId="4833"/>
    <cellStyle name="Neutral 19" xfId="4834"/>
    <cellStyle name="Neutral 19 2" xfId="4835"/>
    <cellStyle name="Neutral 19 3" xfId="4836"/>
    <cellStyle name="Neutral 2" xfId="4837"/>
    <cellStyle name="Neutral 2 2" xfId="4838"/>
    <cellStyle name="Neutral 2 3" xfId="4839"/>
    <cellStyle name="Neutral 20" xfId="4840"/>
    <cellStyle name="Neutral 20 2" xfId="4841"/>
    <cellStyle name="Neutral 20 3" xfId="4842"/>
    <cellStyle name="Neutral 21" xfId="4843"/>
    <cellStyle name="Neutral 21 2" xfId="4844"/>
    <cellStyle name="Neutral 21 3" xfId="4845"/>
    <cellStyle name="Neutral 22" xfId="4846"/>
    <cellStyle name="Neutral 22 2" xfId="4847"/>
    <cellStyle name="Neutral 22 3" xfId="4848"/>
    <cellStyle name="Neutral 23" xfId="4849"/>
    <cellStyle name="Neutral 23 2" xfId="4850"/>
    <cellStyle name="Neutral 23 3" xfId="4851"/>
    <cellStyle name="Neutral 24" xfId="4852"/>
    <cellStyle name="Neutral 24 2" xfId="4853"/>
    <cellStyle name="Neutral 24 3" xfId="4854"/>
    <cellStyle name="Neutral 25" xfId="4855"/>
    <cellStyle name="Neutral 25 2" xfId="4856"/>
    <cellStyle name="Neutral 25 3" xfId="4857"/>
    <cellStyle name="Neutral 26" xfId="4858"/>
    <cellStyle name="Neutral 26 2" xfId="4859"/>
    <cellStyle name="Neutral 26 3" xfId="4860"/>
    <cellStyle name="Neutral 27" xfId="4861"/>
    <cellStyle name="Neutral 27 2" xfId="4862"/>
    <cellStyle name="Neutral 27 3" xfId="4863"/>
    <cellStyle name="Neutral 28" xfId="4864"/>
    <cellStyle name="Neutral 28 2" xfId="4865"/>
    <cellStyle name="Neutral 28 3" xfId="4866"/>
    <cellStyle name="Neutral 3" xfId="4867"/>
    <cellStyle name="Neutral 3 2" xfId="4868"/>
    <cellStyle name="Neutral 3 3" xfId="4869"/>
    <cellStyle name="Neutral 4" xfId="4870"/>
    <cellStyle name="Neutral 4 2" xfId="4871"/>
    <cellStyle name="Neutral 4 3" xfId="4872"/>
    <cellStyle name="Neutral 5" xfId="4873"/>
    <cellStyle name="Neutral 5 2" xfId="4874"/>
    <cellStyle name="Neutral 5 3" xfId="4875"/>
    <cellStyle name="Neutral 6" xfId="4876"/>
    <cellStyle name="Neutral 6 2" xfId="4877"/>
    <cellStyle name="Neutral 6 3" xfId="4878"/>
    <cellStyle name="Neutral 7" xfId="4879"/>
    <cellStyle name="Neutral 7 2" xfId="4880"/>
    <cellStyle name="Neutral 7 3" xfId="4881"/>
    <cellStyle name="Neutral 8" xfId="4882"/>
    <cellStyle name="Neutral 8 2" xfId="4883"/>
    <cellStyle name="Neutral 8 3" xfId="4884"/>
    <cellStyle name="Neutral 9" xfId="4885"/>
    <cellStyle name="Neutral 9 2" xfId="4886"/>
    <cellStyle name="Neutral 9 3" xfId="4887"/>
    <cellStyle name="Neutre" xfId="4888"/>
    <cellStyle name="norm?ln?_~2694034" xfId="4889"/>
    <cellStyle name="Normal - Style1" xfId="4890"/>
    <cellStyle name="Normal 10" xfId="4891"/>
    <cellStyle name="Normal 10 2" xfId="4892"/>
    <cellStyle name="Normal 10 3" xfId="4893"/>
    <cellStyle name="Normal 2" xfId="3"/>
    <cellStyle name="Normal 2 2" xfId="31"/>
    <cellStyle name="Normal 2 2 2" xfId="247"/>
    <cellStyle name="Normal 2 3" xfId="227"/>
    <cellStyle name="Normal 2 3 2" xfId="4894"/>
    <cellStyle name="Normal 2 4" xfId="234"/>
    <cellStyle name="Normal 2 4 2" xfId="4895"/>
    <cellStyle name="Normal 2 5" xfId="245"/>
    <cellStyle name="Normal 2 6" xfId="178"/>
    <cellStyle name="Normal 3" xfId="30"/>
    <cellStyle name="Normal 3 2" xfId="214"/>
    <cellStyle name="Normal 3 2 2" xfId="254"/>
    <cellStyle name="Normal 3 2 3" xfId="235"/>
    <cellStyle name="Normal 3 3" xfId="4896"/>
    <cellStyle name="Normal 3 4" xfId="4897"/>
    <cellStyle name="Normal 3 5" xfId="4898"/>
    <cellStyle name="Normal 3 6" xfId="4899"/>
    <cellStyle name="Normal 3 7" xfId="4900"/>
    <cellStyle name="Normal 3 8" xfId="4901"/>
    <cellStyle name="Normal 3 9" xfId="179"/>
    <cellStyle name="Normal 4" xfId="122"/>
    <cellStyle name="Normal 4 10" xfId="236"/>
    <cellStyle name="Normal 4 11" xfId="215"/>
    <cellStyle name="Normal 4 2" xfId="216"/>
    <cellStyle name="Normal 4 2 2" xfId="4902"/>
    <cellStyle name="Normal 4 3" xfId="255"/>
    <cellStyle name="Normal 4 3 2" xfId="4903"/>
    <cellStyle name="Normal 4 4" xfId="4904"/>
    <cellStyle name="Normal 4 5" xfId="4905"/>
    <cellStyle name="Normal 4 6" xfId="4906"/>
    <cellStyle name="Normal 4 7" xfId="4907"/>
    <cellStyle name="Normal 4 8" xfId="4908"/>
    <cellStyle name="Normal 4 9" xfId="4909"/>
    <cellStyle name="Normal 5" xfId="217"/>
    <cellStyle name="Normal 5 2" xfId="4910"/>
    <cellStyle name="Normal 5 3" xfId="4911"/>
    <cellStyle name="Normal 5 4" xfId="4912"/>
    <cellStyle name="Normal 5 5" xfId="4913"/>
    <cellStyle name="Normal 5 6" xfId="4914"/>
    <cellStyle name="Normal 6" xfId="218"/>
    <cellStyle name="Normal 6 2" xfId="4915"/>
    <cellStyle name="Normal 6 3" xfId="4916"/>
    <cellStyle name="Normal 6 4" xfId="4917"/>
    <cellStyle name="Normal 6 5" xfId="4918"/>
    <cellStyle name="Normal 7" xfId="219"/>
    <cellStyle name="Normal 7 2" xfId="4919"/>
    <cellStyle name="Normal 8" xfId="220"/>
    <cellStyle name="Normal 8 2" xfId="4920"/>
    <cellStyle name="Normal 9" xfId="4921"/>
    <cellStyle name="Normale_~0028880" xfId="4922"/>
    <cellStyle name="normální_~2694034" xfId="4923"/>
    <cellStyle name="Normalny" xfId="0" builtinId="0"/>
    <cellStyle name="Normalny 10" xfId="23"/>
    <cellStyle name="Normalny 11" xfId="24"/>
    <cellStyle name="Normalny 11 2" xfId="156"/>
    <cellStyle name="Normalny 11 3" xfId="192"/>
    <cellStyle name="Normalny 12" xfId="25"/>
    <cellStyle name="Normalny 12 2" xfId="121"/>
    <cellStyle name="Normalny 12 2 2" xfId="193"/>
    <cellStyle name="Normalny 12 2 3" xfId="6344"/>
    <cellStyle name="Normalny 12 2 3 2" xfId="6348"/>
    <cellStyle name="Normalny 12 2 4" xfId="6352"/>
    <cellStyle name="Normalny 12 3" xfId="171"/>
    <cellStyle name="Normalny 12 3 2" xfId="242"/>
    <cellStyle name="Normalny 12 3 3" xfId="6345"/>
    <cellStyle name="Normalny 12 3 3 2" xfId="6350"/>
    <cellStyle name="Normalny 12 3 4" xfId="6349"/>
    <cellStyle name="Normalny 12 3 5" xfId="6354"/>
    <cellStyle name="Normalny 12 4" xfId="176"/>
    <cellStyle name="Normalny 13" xfId="26"/>
    <cellStyle name="Normalny 13 2" xfId="194"/>
    <cellStyle name="Normalny 14" xfId="27"/>
    <cellStyle name="Normalny 14 2" xfId="195"/>
    <cellStyle name="Normalny 15" xfId="28"/>
    <cellStyle name="Normalny 15 2" xfId="196"/>
    <cellStyle name="Normalny 16" xfId="4"/>
    <cellStyle name="Normalny 17" xfId="5"/>
    <cellStyle name="Normalny 18" xfId="6"/>
    <cellStyle name="Normalny 19" xfId="32"/>
    <cellStyle name="Normalny 19 2" xfId="157"/>
    <cellStyle name="Normalny 19 3" xfId="158"/>
    <cellStyle name="Normalny 19 4" xfId="197"/>
    <cellStyle name="Normalny 2" xfId="7"/>
    <cellStyle name="Normalny 2 2" xfId="8"/>
    <cellStyle name="Normalny 2 3" xfId="17"/>
    <cellStyle name="Normalny 2 3 2" xfId="198"/>
    <cellStyle name="Normalny 2 4" xfId="159"/>
    <cellStyle name="Normalny 2 5" xfId="243"/>
    <cellStyle name="Normalny 2 6" xfId="228"/>
    <cellStyle name="Normalny 20" xfId="33"/>
    <cellStyle name="Normalny 20 2" xfId="160"/>
    <cellStyle name="Normalny 20 3" xfId="199"/>
    <cellStyle name="Normalny 21" xfId="34"/>
    <cellStyle name="Normalny 21 2" xfId="200"/>
    <cellStyle name="Normalny 22" xfId="35"/>
    <cellStyle name="Normalny 22 2" xfId="201"/>
    <cellStyle name="Normalny 23" xfId="36"/>
    <cellStyle name="Normalny 23 2" xfId="202"/>
    <cellStyle name="Normalny 24" xfId="37"/>
    <cellStyle name="Normalny 24 2" xfId="203"/>
    <cellStyle name="Normalny 25" xfId="38"/>
    <cellStyle name="Normalny 25 2" xfId="180"/>
    <cellStyle name="Normalny 26" xfId="43"/>
    <cellStyle name="Normalny 27" xfId="44"/>
    <cellStyle name="Normalny 27 2" xfId="204"/>
    <cellStyle name="Normalny 28" xfId="45"/>
    <cellStyle name="Normalny 28 2" xfId="205"/>
    <cellStyle name="Normalny 29" xfId="125"/>
    <cellStyle name="Normalny 29 2" xfId="240"/>
    <cellStyle name="Normalny 3" xfId="9"/>
    <cellStyle name="Normalny 3 2" xfId="161"/>
    <cellStyle name="Normalny 3 2 2" xfId="222"/>
    <cellStyle name="Normalny 3 3" xfId="162"/>
    <cellStyle name="Normalny 3 3 2" xfId="244"/>
    <cellStyle name="Normalny 3 4" xfId="177"/>
    <cellStyle name="Normalny 30" xfId="127"/>
    <cellStyle name="Normalny 30 2" xfId="4924"/>
    <cellStyle name="Normalny 31" xfId="6341"/>
    <cellStyle name="Normalny 32" xfId="6342"/>
    <cellStyle name="Normalny 33" xfId="6343"/>
    <cellStyle name="Normalny 34" xfId="174"/>
    <cellStyle name="Normalny 35" xfId="6351"/>
    <cellStyle name="Normalny 36" xfId="6346"/>
    <cellStyle name="Normalny 37" xfId="6347"/>
    <cellStyle name="Normalny 37 2" xfId="6353"/>
    <cellStyle name="Normalny 38" xfId="6355"/>
    <cellStyle name="Normalny 4" xfId="10"/>
    <cellStyle name="Normalny 4 2" xfId="246"/>
    <cellStyle name="Normalny 4 3" xfId="181"/>
    <cellStyle name="Normalny 5" xfId="11"/>
    <cellStyle name="Normalny 5 2" xfId="248"/>
    <cellStyle name="Normalny 5 3" xfId="229"/>
    <cellStyle name="Normalny 5 4" xfId="206"/>
    <cellStyle name="Normalny 6" xfId="19"/>
    <cellStyle name="Normalny 7" xfId="12"/>
    <cellStyle name="Normalny 8" xfId="20"/>
    <cellStyle name="Normalny 8 2" xfId="207"/>
    <cellStyle name="Normalny 9" xfId="22"/>
    <cellStyle name="Normalny 9 2" xfId="208"/>
    <cellStyle name="Normalny_2005_01kalk_marza... 2" xfId="172"/>
    <cellStyle name="Notas 10" xfId="4925"/>
    <cellStyle name="Notas 10 2" xfId="4926"/>
    <cellStyle name="Notas 10 3" xfId="4927"/>
    <cellStyle name="Notas 11" xfId="4928"/>
    <cellStyle name="Notas 11 2" xfId="4929"/>
    <cellStyle name="Notas 11 3" xfId="4930"/>
    <cellStyle name="Notas 12" xfId="4931"/>
    <cellStyle name="Notas 12 2" xfId="4932"/>
    <cellStyle name="Notas 12 3" xfId="4933"/>
    <cellStyle name="Notas 13" xfId="4934"/>
    <cellStyle name="Notas 13 2" xfId="4935"/>
    <cellStyle name="Notas 13 3" xfId="4936"/>
    <cellStyle name="Notas 14" xfId="4937"/>
    <cellStyle name="Notas 14 2" xfId="4938"/>
    <cellStyle name="Notas 14 3" xfId="4939"/>
    <cellStyle name="Notas 15" xfId="4940"/>
    <cellStyle name="Notas 15 2" xfId="4941"/>
    <cellStyle name="Notas 15 3" xfId="4942"/>
    <cellStyle name="Notas 16" xfId="4943"/>
    <cellStyle name="Notas 16 2" xfId="4944"/>
    <cellStyle name="Notas 16 3" xfId="4945"/>
    <cellStyle name="Notas 17" xfId="4946"/>
    <cellStyle name="Notas 17 2" xfId="4947"/>
    <cellStyle name="Notas 17 3" xfId="4948"/>
    <cellStyle name="Notas 18" xfId="4949"/>
    <cellStyle name="Notas 18 2" xfId="4950"/>
    <cellStyle name="Notas 18 3" xfId="4951"/>
    <cellStyle name="Notas 19" xfId="4952"/>
    <cellStyle name="Notas 19 2" xfId="4953"/>
    <cellStyle name="Notas 19 3" xfId="4954"/>
    <cellStyle name="Notas 2" xfId="4955"/>
    <cellStyle name="Notas 20" xfId="4956"/>
    <cellStyle name="Notas 20 2" xfId="4957"/>
    <cellStyle name="Notas 20 3" xfId="4958"/>
    <cellStyle name="Notas 21" xfId="4959"/>
    <cellStyle name="Notas 21 2" xfId="4960"/>
    <cellStyle name="Notas 21 3" xfId="4961"/>
    <cellStyle name="Notas 22" xfId="4962"/>
    <cellStyle name="Notas 22 2" xfId="4963"/>
    <cellStyle name="Notas 22 3" xfId="4964"/>
    <cellStyle name="Notas 23" xfId="4965"/>
    <cellStyle name="Notas 23 2" xfId="4966"/>
    <cellStyle name="Notas 23 3" xfId="4967"/>
    <cellStyle name="Notas 24" xfId="4968"/>
    <cellStyle name="Notas 24 2" xfId="4969"/>
    <cellStyle name="Notas 24 3" xfId="4970"/>
    <cellStyle name="Notas 25" xfId="4971"/>
    <cellStyle name="Notas 25 2" xfId="4972"/>
    <cellStyle name="Notas 25 3" xfId="4973"/>
    <cellStyle name="Notas 26" xfId="4974"/>
    <cellStyle name="Notas 26 2" xfId="4975"/>
    <cellStyle name="Notas 26 3" xfId="4976"/>
    <cellStyle name="Notas 27" xfId="4977"/>
    <cellStyle name="Notas 27 2" xfId="4978"/>
    <cellStyle name="Notas 27 3" xfId="4979"/>
    <cellStyle name="Notas 28" xfId="4980"/>
    <cellStyle name="Notas 28 2" xfId="4981"/>
    <cellStyle name="Notas 28 3" xfId="4982"/>
    <cellStyle name="Notas 29" xfId="4983"/>
    <cellStyle name="Notas 29 2" xfId="4984"/>
    <cellStyle name="Notas 29 3" xfId="4985"/>
    <cellStyle name="Notas 3" xfId="4986"/>
    <cellStyle name="Notas 30" xfId="4987"/>
    <cellStyle name="Notas 30 2" xfId="4988"/>
    <cellStyle name="Notas 30 3" xfId="4989"/>
    <cellStyle name="Notas 31" xfId="4990"/>
    <cellStyle name="Notas 31 2" xfId="4991"/>
    <cellStyle name="Notas 31 3" xfId="4992"/>
    <cellStyle name="Notas 32" xfId="4993"/>
    <cellStyle name="Notas 32 2" xfId="4994"/>
    <cellStyle name="Notas 32 3" xfId="4995"/>
    <cellStyle name="Notas 33" xfId="4996"/>
    <cellStyle name="Notas 33 2" xfId="4997"/>
    <cellStyle name="Notas 33 3" xfId="4998"/>
    <cellStyle name="Notas 4" xfId="4999"/>
    <cellStyle name="Notas 5" xfId="5000"/>
    <cellStyle name="Notas 6" xfId="5001"/>
    <cellStyle name="Notas 7" xfId="5002"/>
    <cellStyle name="Notas 7 2" xfId="5003"/>
    <cellStyle name="Notas 7 3" xfId="5004"/>
    <cellStyle name="Notas 8" xfId="5005"/>
    <cellStyle name="Notas 8 2" xfId="5006"/>
    <cellStyle name="Notas 8 3" xfId="5007"/>
    <cellStyle name="Notas 9" xfId="5008"/>
    <cellStyle name="Notas 9 2" xfId="5009"/>
    <cellStyle name="Notas 9 3" xfId="5010"/>
    <cellStyle name="Note" xfId="163"/>
    <cellStyle name="Note 2" xfId="164"/>
    <cellStyle name="Output" xfId="86"/>
    <cellStyle name="ParaBirimi [0]_24052001" xfId="5011"/>
    <cellStyle name="ParaBirimi_24052001" xfId="5012"/>
    <cellStyle name="Percent [2]" xfId="5013"/>
    <cellStyle name="Percent 16" xfId="5014"/>
    <cellStyle name="Percent 16 2" xfId="5015"/>
    <cellStyle name="Percent 16 3" xfId="5016"/>
    <cellStyle name="Percent 16 4" xfId="5017"/>
    <cellStyle name="Percent 16 5" xfId="5018"/>
    <cellStyle name="Percent 16 6" xfId="5019"/>
    <cellStyle name="Percent 16 7" xfId="5020"/>
    <cellStyle name="Percent 16 8" xfId="5021"/>
    <cellStyle name="Percent 2" xfId="165"/>
    <cellStyle name="Percent 3" xfId="5022"/>
    <cellStyle name="Percent 4" xfId="5023"/>
    <cellStyle name="Percent 5" xfId="5024"/>
    <cellStyle name="Percent 6" xfId="5025"/>
    <cellStyle name="Percent 7" xfId="5026"/>
    <cellStyle name="Percent 8" xfId="5027"/>
    <cellStyle name="Porcentaje 2" xfId="237"/>
    <cellStyle name="Porcentaje 2 2" xfId="5028"/>
    <cellStyle name="Porcentaje 2 3" xfId="5029"/>
    <cellStyle name="Porcentaje 3" xfId="5030"/>
    <cellStyle name="Porcentaje 4" xfId="5031"/>
    <cellStyle name="Porcentual 2" xfId="5032"/>
    <cellStyle name="Porcentual 3" xfId="5033"/>
    <cellStyle name="Procentowy" xfId="13" builtinId="5"/>
    <cellStyle name="Procentowy 10" xfId="175"/>
    <cellStyle name="Procentowy 2" xfId="14"/>
    <cellStyle name="Procentowy 2 2" xfId="15"/>
    <cellStyle name="Procentowy 2 2 2" xfId="166"/>
    <cellStyle name="Procentowy 3" xfId="16"/>
    <cellStyle name="Procentowy 3 2" xfId="209"/>
    <cellStyle name="Procentowy 4" xfId="21"/>
    <cellStyle name="Procentowy 4 2" xfId="210"/>
    <cellStyle name="Procentowy 5" xfId="29"/>
    <cellStyle name="Procentowy 5 2" xfId="211"/>
    <cellStyle name="Procentowy 6" xfId="39"/>
    <cellStyle name="Procentowy 6 2" xfId="212"/>
    <cellStyle name="Procentowy 7" xfId="124"/>
    <cellStyle name="Procentowy 7 2" xfId="241"/>
    <cellStyle name="Procentowy 8" xfId="126"/>
    <cellStyle name="Procentowy 9" xfId="167"/>
    <cellStyle name="PSChar" xfId="5034"/>
    <cellStyle name="PSHeading" xfId="5035"/>
    <cellStyle name="SA_Mercurtot" xfId="5036"/>
    <cellStyle name="Saldenabstimmung" xfId="5037"/>
    <cellStyle name="Salida 10" xfId="5038"/>
    <cellStyle name="Salida 10 2" xfId="5039"/>
    <cellStyle name="Salida 10 3" xfId="5040"/>
    <cellStyle name="Salida 11" xfId="5041"/>
    <cellStyle name="Salida 11 2" xfId="5042"/>
    <cellStyle name="Salida 11 3" xfId="5043"/>
    <cellStyle name="Salida 12" xfId="5044"/>
    <cellStyle name="Salida 12 2" xfId="5045"/>
    <cellStyle name="Salida 12 3" xfId="5046"/>
    <cellStyle name="Salida 13" xfId="5047"/>
    <cellStyle name="Salida 13 2" xfId="5048"/>
    <cellStyle name="Salida 13 3" xfId="5049"/>
    <cellStyle name="Salida 14" xfId="5050"/>
    <cellStyle name="Salida 14 2" xfId="5051"/>
    <cellStyle name="Salida 14 3" xfId="5052"/>
    <cellStyle name="Salida 15" xfId="5053"/>
    <cellStyle name="Salida 15 2" xfId="5054"/>
    <cellStyle name="Salida 15 3" xfId="5055"/>
    <cellStyle name="Salida 16" xfId="5056"/>
    <cellStyle name="Salida 16 2" xfId="5057"/>
    <cellStyle name="Salida 16 3" xfId="5058"/>
    <cellStyle name="Salida 17" xfId="5059"/>
    <cellStyle name="Salida 17 2" xfId="5060"/>
    <cellStyle name="Salida 17 3" xfId="5061"/>
    <cellStyle name="Salida 18" xfId="5062"/>
    <cellStyle name="Salida 18 2" xfId="5063"/>
    <cellStyle name="Salida 18 3" xfId="5064"/>
    <cellStyle name="Salida 19" xfId="5065"/>
    <cellStyle name="Salida 19 2" xfId="5066"/>
    <cellStyle name="Salida 19 3" xfId="5067"/>
    <cellStyle name="Salida 2" xfId="5068"/>
    <cellStyle name="Salida 2 2" xfId="5069"/>
    <cellStyle name="Salida 2 3" xfId="5070"/>
    <cellStyle name="Salida 20" xfId="5071"/>
    <cellStyle name="Salida 20 2" xfId="5072"/>
    <cellStyle name="Salida 20 3" xfId="5073"/>
    <cellStyle name="Salida 21" xfId="5074"/>
    <cellStyle name="Salida 21 2" xfId="5075"/>
    <cellStyle name="Salida 21 3" xfId="5076"/>
    <cellStyle name="Salida 22" xfId="5077"/>
    <cellStyle name="Salida 22 2" xfId="5078"/>
    <cellStyle name="Salida 22 3" xfId="5079"/>
    <cellStyle name="Salida 23" xfId="5080"/>
    <cellStyle name="Salida 23 2" xfId="5081"/>
    <cellStyle name="Salida 23 3" xfId="5082"/>
    <cellStyle name="Salida 24" xfId="5083"/>
    <cellStyle name="Salida 24 2" xfId="5084"/>
    <cellStyle name="Salida 24 3" xfId="5085"/>
    <cellStyle name="Salida 25" xfId="5086"/>
    <cellStyle name="Salida 25 2" xfId="5087"/>
    <cellStyle name="Salida 25 3" xfId="5088"/>
    <cellStyle name="Salida 26" xfId="5089"/>
    <cellStyle name="Salida 26 2" xfId="5090"/>
    <cellStyle name="Salida 26 3" xfId="5091"/>
    <cellStyle name="Salida 27" xfId="5092"/>
    <cellStyle name="Salida 27 2" xfId="5093"/>
    <cellStyle name="Salida 27 3" xfId="5094"/>
    <cellStyle name="Salida 28" xfId="5095"/>
    <cellStyle name="Salida 28 2" xfId="5096"/>
    <cellStyle name="Salida 28 3" xfId="5097"/>
    <cellStyle name="Salida 3" xfId="5098"/>
    <cellStyle name="Salida 3 2" xfId="5099"/>
    <cellStyle name="Salida 3 3" xfId="5100"/>
    <cellStyle name="Salida 4" xfId="5101"/>
    <cellStyle name="Salida 4 2" xfId="5102"/>
    <cellStyle name="Salida 4 3" xfId="5103"/>
    <cellStyle name="Salida 5" xfId="5104"/>
    <cellStyle name="Salida 5 2" xfId="5105"/>
    <cellStyle name="Salida 5 3" xfId="5106"/>
    <cellStyle name="Salida 6" xfId="5107"/>
    <cellStyle name="Salida 6 2" xfId="5108"/>
    <cellStyle name="Salida 6 3" xfId="5109"/>
    <cellStyle name="Salida 7" xfId="5110"/>
    <cellStyle name="Salida 7 2" xfId="5111"/>
    <cellStyle name="Salida 7 3" xfId="5112"/>
    <cellStyle name="Salida 8" xfId="5113"/>
    <cellStyle name="Salida 8 2" xfId="5114"/>
    <cellStyle name="Salida 8 3" xfId="5115"/>
    <cellStyle name="Salida 9" xfId="5116"/>
    <cellStyle name="Salida 9 2" xfId="5117"/>
    <cellStyle name="Salida 9 3" xfId="5118"/>
    <cellStyle name="SAPBEXaggData" xfId="40"/>
    <cellStyle name="SAPBEXaggData 2" xfId="52"/>
    <cellStyle name="SAPBEXaggData 3" xfId="249"/>
    <cellStyle name="SAPBEXaggDataEmph" xfId="87"/>
    <cellStyle name="SAPBEXaggItem" xfId="49"/>
    <cellStyle name="SAPBEXaggItem 2" xfId="250"/>
    <cellStyle name="SAPBEXaggItemX" xfId="88"/>
    <cellStyle name="SAPBEXchaText" xfId="47"/>
    <cellStyle name="SAPBEXchaText 2" xfId="238"/>
    <cellStyle name="SAPBEXexcBad7" xfId="89"/>
    <cellStyle name="SAPBEXexcBad8" xfId="90"/>
    <cellStyle name="SAPBEXexcBad9" xfId="91"/>
    <cellStyle name="SAPBEXexcCritical4" xfId="92"/>
    <cellStyle name="SAPBEXexcCritical5" xfId="93"/>
    <cellStyle name="SAPBEXexcCritical6" xfId="94"/>
    <cellStyle name="SAPBEXexcGood1" xfId="95"/>
    <cellStyle name="SAPBEXexcGood2" xfId="96"/>
    <cellStyle name="SAPBEXexcGood3" xfId="97"/>
    <cellStyle name="SAPBEXfilterDrill" xfId="98"/>
    <cellStyle name="SAPBEXfilterItem" xfId="99"/>
    <cellStyle name="SAPBEXfilterText" xfId="100"/>
    <cellStyle name="SAPBEXformats" xfId="50"/>
    <cellStyle name="SAPBEXformats 2" xfId="251"/>
    <cellStyle name="SAPBEXheaderItem" xfId="101"/>
    <cellStyle name="SAPBEXheaderText" xfId="102"/>
    <cellStyle name="SAPBEXHLevel0" xfId="103"/>
    <cellStyle name="SAPBEXHLevel0X" xfId="104"/>
    <cellStyle name="SAPBEXHLevel1" xfId="105"/>
    <cellStyle name="SAPBEXHLevel1X" xfId="106"/>
    <cellStyle name="SAPBEXHLevel2" xfId="107"/>
    <cellStyle name="SAPBEXHLevel2X" xfId="108"/>
    <cellStyle name="SAPBEXHLevel3" xfId="109"/>
    <cellStyle name="SAPBEXHLevel3X" xfId="110"/>
    <cellStyle name="SAPBEXinputData" xfId="111"/>
    <cellStyle name="SAPBEXItemHeader" xfId="46"/>
    <cellStyle name="SAPBEXresData" xfId="112"/>
    <cellStyle name="SAPBEXresDataEmph" xfId="113"/>
    <cellStyle name="SAPBEXresItem" xfId="114"/>
    <cellStyle name="SAPBEXresItemX" xfId="115"/>
    <cellStyle name="SAPBEXstdData" xfId="41"/>
    <cellStyle name="SAPBEXstdData 2" xfId="51"/>
    <cellStyle name="SAPBEXstdData 3" xfId="252"/>
    <cellStyle name="SAPBEXstdDataEmph" xfId="116"/>
    <cellStyle name="SAPBEXstdItem" xfId="48"/>
    <cellStyle name="SAPBEXstdItem 2" xfId="221"/>
    <cellStyle name="SAPBEXstdItem 2 10" xfId="5119"/>
    <cellStyle name="SAPBEXstdItem 2 11" xfId="5120"/>
    <cellStyle name="SAPBEXstdItem 2 12" xfId="5121"/>
    <cellStyle name="SAPBEXstdItem 2 13" xfId="5122"/>
    <cellStyle name="SAPBEXstdItem 2 14" xfId="5123"/>
    <cellStyle name="SAPBEXstdItem 2 15" xfId="5124"/>
    <cellStyle name="SAPBEXstdItem 2 16" xfId="256"/>
    <cellStyle name="SAPBEXstdItem 2 2" xfId="5125"/>
    <cellStyle name="SAPBEXstdItem 2 2 2" xfId="5126"/>
    <cellStyle name="SAPBEXstdItem 2 2 3" xfId="5127"/>
    <cellStyle name="SAPBEXstdItem 2 2 4" xfId="5128"/>
    <cellStyle name="SAPBEXstdItem 2 2 5" xfId="5129"/>
    <cellStyle name="SAPBEXstdItem 2 3" xfId="5130"/>
    <cellStyle name="SAPBEXstdItem 2 3 2" xfId="5131"/>
    <cellStyle name="SAPBEXstdItem 2 3 3" xfId="5132"/>
    <cellStyle name="SAPBEXstdItem 2 3 4" xfId="5133"/>
    <cellStyle name="SAPBEXstdItem 2 3 5" xfId="5134"/>
    <cellStyle name="SAPBEXstdItem 2 4" xfId="5135"/>
    <cellStyle name="SAPBEXstdItem 2 4 2" xfId="5136"/>
    <cellStyle name="SAPBEXstdItem 2 4 3" xfId="5137"/>
    <cellStyle name="SAPBEXstdItem 2 4 4" xfId="5138"/>
    <cellStyle name="SAPBEXstdItem 2 4 5" xfId="5139"/>
    <cellStyle name="SAPBEXstdItem 2 5" xfId="5140"/>
    <cellStyle name="SAPBEXstdItem 2 6" xfId="5141"/>
    <cellStyle name="SAPBEXstdItem 2 7" xfId="5142"/>
    <cellStyle name="SAPBEXstdItem 2 8" xfId="5143"/>
    <cellStyle name="SAPBEXstdItem 2 9" xfId="5144"/>
    <cellStyle name="SAPBEXstdItem 3" xfId="239"/>
    <cellStyle name="SAPBEXstdItemX" xfId="117"/>
    <cellStyle name="SAPBEXtitle" xfId="118"/>
    <cellStyle name="SAPBEXunassignedItem" xfId="119"/>
    <cellStyle name="SAPBEXundefined" xfId="42"/>
    <cellStyle name="SAPBEXundefined 2" xfId="53"/>
    <cellStyle name="Satisfaisant" xfId="5145"/>
    <cellStyle name="Separador de milhares [0]_~0635544" xfId="5146"/>
    <cellStyle name="Separador de milhares_1-IT Budget 2002 Basic Data - Forecast 2001" xfId="5147"/>
    <cellStyle name="Sheet Title" xfId="120"/>
    <cellStyle name="Sledovaný hypertextový odkaz" xfId="5148"/>
    <cellStyle name="Sortie" xfId="5149"/>
    <cellStyle name="Standard 4" xfId="123"/>
    <cellStyle name="Standard_3.4. GNRL.PRODUCTION " xfId="5150"/>
    <cellStyle name="Style 1" xfId="5151"/>
    <cellStyle name="Texte explicatif" xfId="5152"/>
    <cellStyle name="Texto de advertencia 10" xfId="5153"/>
    <cellStyle name="Texto de advertencia 10 2" xfId="5154"/>
    <cellStyle name="Texto de advertencia 10 3" xfId="5155"/>
    <cellStyle name="Texto de advertencia 11" xfId="5156"/>
    <cellStyle name="Texto de advertencia 11 2" xfId="5157"/>
    <cellStyle name="Texto de advertencia 11 3" xfId="5158"/>
    <cellStyle name="Texto de advertencia 12" xfId="5159"/>
    <cellStyle name="Texto de advertencia 12 2" xfId="5160"/>
    <cellStyle name="Texto de advertencia 12 3" xfId="5161"/>
    <cellStyle name="Texto de advertencia 13" xfId="5162"/>
    <cellStyle name="Texto de advertencia 13 2" xfId="5163"/>
    <cellStyle name="Texto de advertencia 13 3" xfId="5164"/>
    <cellStyle name="Texto de advertencia 14" xfId="5165"/>
    <cellStyle name="Texto de advertencia 14 2" xfId="5166"/>
    <cellStyle name="Texto de advertencia 14 3" xfId="5167"/>
    <cellStyle name="Texto de advertencia 15" xfId="5168"/>
    <cellStyle name="Texto de advertencia 15 2" xfId="5169"/>
    <cellStyle name="Texto de advertencia 15 3" xfId="5170"/>
    <cellStyle name="Texto de advertencia 16" xfId="5171"/>
    <cellStyle name="Texto de advertencia 16 2" xfId="5172"/>
    <cellStyle name="Texto de advertencia 16 3" xfId="5173"/>
    <cellStyle name="Texto de advertencia 17" xfId="5174"/>
    <cellStyle name="Texto de advertencia 17 2" xfId="5175"/>
    <cellStyle name="Texto de advertencia 17 3" xfId="5176"/>
    <cellStyle name="Texto de advertencia 18" xfId="5177"/>
    <cellStyle name="Texto de advertencia 18 2" xfId="5178"/>
    <cellStyle name="Texto de advertencia 18 3" xfId="5179"/>
    <cellStyle name="Texto de advertencia 19" xfId="5180"/>
    <cellStyle name="Texto de advertencia 19 2" xfId="5181"/>
    <cellStyle name="Texto de advertencia 19 3" xfId="5182"/>
    <cellStyle name="Texto de advertencia 2" xfId="5183"/>
    <cellStyle name="Texto de advertencia 2 2" xfId="5184"/>
    <cellStyle name="Texto de advertencia 2 3" xfId="5185"/>
    <cellStyle name="Texto de advertencia 20" xfId="5186"/>
    <cellStyle name="Texto de advertencia 20 2" xfId="5187"/>
    <cellStyle name="Texto de advertencia 20 3" xfId="5188"/>
    <cellStyle name="Texto de advertencia 21" xfId="5189"/>
    <cellStyle name="Texto de advertencia 21 2" xfId="5190"/>
    <cellStyle name="Texto de advertencia 21 3" xfId="5191"/>
    <cellStyle name="Texto de advertencia 22" xfId="5192"/>
    <cellStyle name="Texto de advertencia 22 2" xfId="5193"/>
    <cellStyle name="Texto de advertencia 22 3" xfId="5194"/>
    <cellStyle name="Texto de advertencia 23" xfId="5195"/>
    <cellStyle name="Texto de advertencia 23 2" xfId="5196"/>
    <cellStyle name="Texto de advertencia 23 3" xfId="5197"/>
    <cellStyle name="Texto de advertencia 24" xfId="5198"/>
    <cellStyle name="Texto de advertencia 24 2" xfId="5199"/>
    <cellStyle name="Texto de advertencia 24 3" xfId="5200"/>
    <cellStyle name="Texto de advertencia 25" xfId="5201"/>
    <cellStyle name="Texto de advertencia 25 2" xfId="5202"/>
    <cellStyle name="Texto de advertencia 25 3" xfId="5203"/>
    <cellStyle name="Texto de advertencia 26" xfId="5204"/>
    <cellStyle name="Texto de advertencia 26 2" xfId="5205"/>
    <cellStyle name="Texto de advertencia 26 3" xfId="5206"/>
    <cellStyle name="Texto de advertencia 27" xfId="5207"/>
    <cellStyle name="Texto de advertencia 27 2" xfId="5208"/>
    <cellStyle name="Texto de advertencia 27 3" xfId="5209"/>
    <cellStyle name="Texto de advertencia 28" xfId="5210"/>
    <cellStyle name="Texto de advertencia 28 2" xfId="5211"/>
    <cellStyle name="Texto de advertencia 28 3" xfId="5212"/>
    <cellStyle name="Texto de advertencia 3" xfId="5213"/>
    <cellStyle name="Texto de advertencia 3 2" xfId="5214"/>
    <cellStyle name="Texto de advertencia 3 3" xfId="5215"/>
    <cellStyle name="Texto de advertencia 4" xfId="5216"/>
    <cellStyle name="Texto de advertencia 4 2" xfId="5217"/>
    <cellStyle name="Texto de advertencia 4 3" xfId="5218"/>
    <cellStyle name="Texto de advertencia 5" xfId="5219"/>
    <cellStyle name="Texto de advertencia 5 2" xfId="5220"/>
    <cellStyle name="Texto de advertencia 5 3" xfId="5221"/>
    <cellStyle name="Texto de advertencia 6" xfId="5222"/>
    <cellStyle name="Texto de advertencia 6 2" xfId="5223"/>
    <cellStyle name="Texto de advertencia 6 3" xfId="5224"/>
    <cellStyle name="Texto de advertencia 7" xfId="5225"/>
    <cellStyle name="Texto de advertencia 7 2" xfId="5226"/>
    <cellStyle name="Texto de advertencia 7 3" xfId="5227"/>
    <cellStyle name="Texto de advertencia 8" xfId="5228"/>
    <cellStyle name="Texto de advertencia 8 2" xfId="5229"/>
    <cellStyle name="Texto de advertencia 8 3" xfId="5230"/>
    <cellStyle name="Texto de advertencia 9" xfId="5231"/>
    <cellStyle name="Texto de advertencia 9 2" xfId="5232"/>
    <cellStyle name="Texto de advertencia 9 3" xfId="5233"/>
    <cellStyle name="Texto explicativo 10" xfId="5234"/>
    <cellStyle name="Texto explicativo 10 2" xfId="5235"/>
    <cellStyle name="Texto explicativo 10 3" xfId="5236"/>
    <cellStyle name="Texto explicativo 11" xfId="5237"/>
    <cellStyle name="Texto explicativo 11 2" xfId="5238"/>
    <cellStyle name="Texto explicativo 11 3" xfId="5239"/>
    <cellStyle name="Texto explicativo 12" xfId="5240"/>
    <cellStyle name="Texto explicativo 12 2" xfId="5241"/>
    <cellStyle name="Texto explicativo 12 3" xfId="5242"/>
    <cellStyle name="Texto explicativo 13" xfId="5243"/>
    <cellStyle name="Texto explicativo 13 2" xfId="5244"/>
    <cellStyle name="Texto explicativo 13 3" xfId="5245"/>
    <cellStyle name="Texto explicativo 14" xfId="5246"/>
    <cellStyle name="Texto explicativo 14 2" xfId="5247"/>
    <cellStyle name="Texto explicativo 14 3" xfId="5248"/>
    <cellStyle name="Texto explicativo 15" xfId="5249"/>
    <cellStyle name="Texto explicativo 15 2" xfId="5250"/>
    <cellStyle name="Texto explicativo 15 3" xfId="5251"/>
    <cellStyle name="Texto explicativo 16" xfId="5252"/>
    <cellStyle name="Texto explicativo 16 2" xfId="5253"/>
    <cellStyle name="Texto explicativo 16 3" xfId="5254"/>
    <cellStyle name="Texto explicativo 17" xfId="5255"/>
    <cellStyle name="Texto explicativo 17 2" xfId="5256"/>
    <cellStyle name="Texto explicativo 17 3" xfId="5257"/>
    <cellStyle name="Texto explicativo 18" xfId="5258"/>
    <cellStyle name="Texto explicativo 18 2" xfId="5259"/>
    <cellStyle name="Texto explicativo 18 3" xfId="5260"/>
    <cellStyle name="Texto explicativo 19" xfId="5261"/>
    <cellStyle name="Texto explicativo 19 2" xfId="5262"/>
    <cellStyle name="Texto explicativo 19 3" xfId="5263"/>
    <cellStyle name="Texto explicativo 2" xfId="5264"/>
    <cellStyle name="Texto explicativo 2 2" xfId="5265"/>
    <cellStyle name="Texto explicativo 2 3" xfId="5266"/>
    <cellStyle name="Texto explicativo 20" xfId="5267"/>
    <cellStyle name="Texto explicativo 20 2" xfId="5268"/>
    <cellStyle name="Texto explicativo 20 3" xfId="5269"/>
    <cellStyle name="Texto explicativo 21" xfId="5270"/>
    <cellStyle name="Texto explicativo 21 2" xfId="5271"/>
    <cellStyle name="Texto explicativo 21 3" xfId="5272"/>
    <cellStyle name="Texto explicativo 22" xfId="5273"/>
    <cellStyle name="Texto explicativo 22 2" xfId="5274"/>
    <cellStyle name="Texto explicativo 22 3" xfId="5275"/>
    <cellStyle name="Texto explicativo 23" xfId="5276"/>
    <cellStyle name="Texto explicativo 23 2" xfId="5277"/>
    <cellStyle name="Texto explicativo 23 3" xfId="5278"/>
    <cellStyle name="Texto explicativo 24" xfId="5279"/>
    <cellStyle name="Texto explicativo 24 2" xfId="5280"/>
    <cellStyle name="Texto explicativo 24 3" xfId="5281"/>
    <cellStyle name="Texto explicativo 25" xfId="5282"/>
    <cellStyle name="Texto explicativo 25 2" xfId="5283"/>
    <cellStyle name="Texto explicativo 25 3" xfId="5284"/>
    <cellStyle name="Texto explicativo 26" xfId="5285"/>
    <cellStyle name="Texto explicativo 26 2" xfId="5286"/>
    <cellStyle name="Texto explicativo 26 3" xfId="5287"/>
    <cellStyle name="Texto explicativo 27" xfId="5288"/>
    <cellStyle name="Texto explicativo 27 2" xfId="5289"/>
    <cellStyle name="Texto explicativo 27 3" xfId="5290"/>
    <cellStyle name="Texto explicativo 28" xfId="5291"/>
    <cellStyle name="Texto explicativo 28 2" xfId="5292"/>
    <cellStyle name="Texto explicativo 28 3" xfId="5293"/>
    <cellStyle name="Texto explicativo 3" xfId="5294"/>
    <cellStyle name="Texto explicativo 3 2" xfId="5295"/>
    <cellStyle name="Texto explicativo 3 3" xfId="5296"/>
    <cellStyle name="Texto explicativo 4" xfId="5297"/>
    <cellStyle name="Texto explicativo 4 2" xfId="5298"/>
    <cellStyle name="Texto explicativo 4 3" xfId="5299"/>
    <cellStyle name="Texto explicativo 5" xfId="5300"/>
    <cellStyle name="Texto explicativo 5 2" xfId="5301"/>
    <cellStyle name="Texto explicativo 5 3" xfId="5302"/>
    <cellStyle name="Texto explicativo 6" xfId="5303"/>
    <cellStyle name="Texto explicativo 6 2" xfId="5304"/>
    <cellStyle name="Texto explicativo 6 3" xfId="5305"/>
    <cellStyle name="Texto explicativo 7" xfId="5306"/>
    <cellStyle name="Texto explicativo 7 2" xfId="5307"/>
    <cellStyle name="Texto explicativo 7 3" xfId="5308"/>
    <cellStyle name="Texto explicativo 8" xfId="5309"/>
    <cellStyle name="Texto explicativo 8 2" xfId="5310"/>
    <cellStyle name="Texto explicativo 8 3" xfId="5311"/>
    <cellStyle name="Texto explicativo 9" xfId="5312"/>
    <cellStyle name="Texto explicativo 9 2" xfId="5313"/>
    <cellStyle name="Texto explicativo 9 3" xfId="5314"/>
    <cellStyle name="þ" xfId="5315"/>
    <cellStyle name="þ_x001d_" xfId="5316"/>
    <cellStyle name="þ_01 - Kela Economic Notes 2007" xfId="5317"/>
    <cellStyle name="þ_x001d__01 - Kela Economic Notes 2007" xfId="5318"/>
    <cellStyle name="þ_Balance Template" xfId="5319"/>
    <cellStyle name="þ_x001d__Balance Template" xfId="5320"/>
    <cellStyle name="þ_ECO_TEMPLATE_YE2007_English" xfId="5321"/>
    <cellStyle name="þ_x001d__ECO_TEMPLATE_YE2007_English" xfId="5322"/>
    <cellStyle name="þ_Final Investment 2009 PRPL + GTPL" xfId="5323"/>
    <cellStyle name="þ_Monthly Phasing Budget 2009" xfId="5324"/>
    <cellStyle name="þ_Monthly Phasing Budget 2009_1" xfId="5325"/>
    <cellStyle name="þ_x001d__MPR Apr 09" xfId="5326"/>
    <cellStyle name="þ_Plant Budget 2010_Template_Sanware DRAFT 3.1" xfId="5327"/>
    <cellStyle name="þ_Sheet1" xfId="5328"/>
    <cellStyle name="þ_x001d__Sheet1" xfId="5329"/>
    <cellStyle name="þ_x001d_ð" xfId="5330"/>
    <cellStyle name="þ_x001d_ð_x0017_" xfId="5331"/>
    <cellStyle name="þ_x001d_ð_x0017__x000c_" xfId="5332"/>
    <cellStyle name="þ_x001d_ð_x0017__x000c_ð" xfId="5333"/>
    <cellStyle name="þ_x001d_ð_x0017__x000c_ðþ" xfId="5334"/>
    <cellStyle name="þ_x001d_ð_x0017__x000c_ðþ÷" xfId="5335"/>
    <cellStyle name="þ_x001d_ð_x0017__x000c_ðþ÷_x000c_" xfId="5336"/>
    <cellStyle name="þ_x001d_ð_x0017__x000c_ðþ÷_x000c_â" xfId="5337"/>
    <cellStyle name="þ_x001d_ð_x0017__x000c_ðþ÷_x000c_âþ" xfId="5338"/>
    <cellStyle name="þ_x001d_ð_x0017__x000c_ðþ÷_x000c_âþU" xfId="5339"/>
    <cellStyle name="þ_x001d_ð_x0017__x000c_ðþ÷_x000c_âþU_x0001_" xfId="5340"/>
    <cellStyle name="þ_x001d_ð_x0017__x000c_ðþ÷_x000c_âþU_01 - Kela Economic Notes 2007" xfId="5341"/>
    <cellStyle name="þ_x001d_ð_x0017__x000c_ðþ÷_x000c_âþU_x0001__01 - Kela Economic Notes 2007" xfId="5342"/>
    <cellStyle name="þ_x001d_ð_x0017__x000c_ðþ÷_x000c_âþU_01 - Kela Economic Notes 2007_1" xfId="5343"/>
    <cellStyle name="þ_x001d_ð_x0017__x000c_ðþ÷_x000c_âþU_x0001__01 - Kela Economic Notes 2007_1" xfId="5344"/>
    <cellStyle name="þ_x001d_ð_x0017__x000c_ðþ÷_x000c_âþU_01 - Kela Economic Notes 2007_1_Plant Budget 2010_Template_Sanware DRAFT 3.1" xfId="5345"/>
    <cellStyle name="þ_x001d_ð_x0017__x000c_ðþ÷_x000c_âþU_x0001__01 - Kela Economic Notes 2007_Plant Budget 2010_Template_Sanware DRAFT 3.1" xfId="5346"/>
    <cellStyle name="þ_x001d_ð_x0017__x000c_ðþ÷_x000c_âþU_1.5 MGN" xfId="5347"/>
    <cellStyle name="þ_x001d_ð_x0017__x000c_ðþ÷_x000c_âþU_x0001__3.5.B ADVERTISING" xfId="5348"/>
    <cellStyle name="þ_x001d_ð_x0017__x000c_ðþ÷_x000c_âþU_A.2 YE Headcount Detail" xfId="5349"/>
    <cellStyle name="þ_x001d_ð_x0017__x000c_ðþ÷_x000c_âþU_x0001__Budget Santekhnika 08 X2" xfId="5350"/>
    <cellStyle name="þ_x001d_ð_x0017__x000c_ðþ÷_x000c_âþU_Budget Santekhnika 08 X2_1" xfId="5351"/>
    <cellStyle name="þ_x001d_ð_x0017__x000c_ðþ÷_x000c_âþU_x0001__CPKG_Final" xfId="5352"/>
    <cellStyle name="þ_x001d_ð_x0017__x000c_ðþ÷_x000c_âþU_ECO_TEMPLATE_YE2007_English_1" xfId="5353"/>
    <cellStyle name="þ_x001d_ð_x0017__x000c_ðþ÷_x000c_âþU_x0001__ECO_TEMPLATE_YE2007_English_1" xfId="5354"/>
    <cellStyle name="þ_x001d_ð_x0017__x000c_ðþ÷_x000c_âþU_ECO_TEMPLATE_YE2007_Español_1" xfId="5355"/>
    <cellStyle name="þ_x001d_ð_x0017__x000c_ðþ÷_x000c_âþU_x0001__exemple 4.4" xfId="5356"/>
    <cellStyle name="þ_x001d_ð_x0017__x000c_ðþ÷_x000c_âþU_Investment Budget 2009 07Nov (3)" xfId="5357"/>
    <cellStyle name="þ_x001d_ð_x0017__x000c_ðþ÷_x000c_âþU_x0001__Perundurai Budget 2009" xfId="5358"/>
    <cellStyle name="þ_x001d_ð_x0017__x000c_ðþ÷_x000c_âþU_Sheet1_1" xfId="5359"/>
    <cellStyle name="þ_x001d_ð_x0017__x000c_ðþ÷_x000c_âþU_x0001__Sheet1_1" xfId="5360"/>
    <cellStyle name="þ_x001d_ð_x0017__x000c_ðþ÷_x000c_âþU_Sheet1_1_Plant Budget 2010_Template_Sanware DRAFT 3.1" xfId="5361"/>
    <cellStyle name="þ_x001d_ð_x0017__x000c_ðþ÷_x000c_âþU_x0001__TEMPLATE BGT 2008" xfId="5362"/>
    <cellStyle name="þ_x001d_ð_x0017__x000c_ðþ÷_x000c_âþU_TEMPLATE BGT 2008_1" xfId="5363"/>
    <cellStyle name="þ_x001d_ð_x0017__x000c_ðþ÷_x000c_âþU_x0001__TEMPLATE BGT 2008_eng" xfId="5364"/>
    <cellStyle name="þ_x001d_ð_x0017__x000c_ðþ÷_x000c_âþU_TEMPLATE BGT 2008_eng(3)" xfId="5365"/>
    <cellStyle name="þ_x001d_ð_x0017__x000c_ðþ÷_x000c_âþU_x0001__TEMPLATE BGT 2008_eng(3)" xfId="5366"/>
    <cellStyle name="þ_x001d_ð_x0017__x000c_ðþ÷_x000c_âþU_TEMPLATE BGT 2008_eng(3)_1" xfId="5367"/>
    <cellStyle name="þ_x001d_ð_x0017__x000c_ðþ÷_x000c_âþU_x0001__TEMPLATE BGT 2008_eng_2" xfId="5368"/>
    <cellStyle name="þ_x001d_ð_x0017__x000c_ðþ÷_x000c_âþU_TEMPLATE BGT 2008_eng_2_1" xfId="5369"/>
    <cellStyle name="þ_x001d_ð_x0017__x000c_ðþ÷_x000c_âþU_x0001__TEMPLATE BGT 2008_value2" xfId="5370"/>
    <cellStyle name="þ_x001d_ð_x0017__x000c_ðþ÷_x000c_âþU_TEMPLATE BGT 2008_value2_1" xfId="5371"/>
    <cellStyle name="þ_x001d_ð_x0017__x000c_ðþ÷_x000c_âþU_x0001_t" xfId="5372"/>
    <cellStyle name="þ_x001d_ð_x0017__x000c_ðþ÷_x000c_âþU_x0001_t_x0010_" xfId="5373"/>
    <cellStyle name="þ_x001d_ð_x0017__x000c_ðþ÷_x000c_âþU_x0001_t_x0010__x0013_" xfId="5374"/>
    <cellStyle name="þ_x001d_ð_x0017__x000c_ðþ÷_x000c_âþU_x0001_t_x0010__~8925893" xfId="5375"/>
    <cellStyle name="þ_x001d_ð_x0017__x000c_ðþ÷_x000c_âþU_x0001_t_01 - Kela Economic Notes 2007" xfId="5376"/>
    <cellStyle name="þ_x001d_ð_x0017__x000c_ðþ÷_x000c_âþU_x0001_t_x0010__01 - Kela Economic Notes 2007" xfId="5377"/>
    <cellStyle name="þ_x001d_ð_x0017__x000c_ðþ÷_x000c_âþU_x0001_t_01 - Kela Economic Notes 2007_Plant Budget 2010_Template_Sanware DRAFT 3.1" xfId="5378"/>
    <cellStyle name="þ_x001d_ð_x0017__x000c_ðþ÷_x000c_âþU_x0001_t_x0010__01 - Kela Economic Notes 2007_Plant Budget 2010_Template_Sanware DRAFT 3.1" xfId="5379"/>
    <cellStyle name="þ_x001d_ð_x0017__x000c_ðþ÷_x000c_âþU_x0001_t_3.5.B ADVERTISING" xfId="5380"/>
    <cellStyle name="þ_x001d_ð_x0017__x000c_ðþ÷_x000c_âþU_x0001_t_x0010__3.5.B ADVERTISING" xfId="5381"/>
    <cellStyle name="þ_x001d_ð_x0017__x000c_ðþ÷_x000c_âþU_x0001_t_x0010__x0013__3.5.B ADVERTISING" xfId="5382"/>
    <cellStyle name="þ_x001d_ð_x0017__x000c_ðþ÷_x000c_âþU_x0001_t_3.5.B ADVERTISING_Plant Budget 2010_Template_Sanware DRAFT 3.1" xfId="5383"/>
    <cellStyle name="þ_x001d_ð_x0017__x000c_ðþ÷_x000c_âþU_x0001_t_x0010__4.7.1 Individual Liabilities" xfId="5384"/>
    <cellStyle name="þ_x001d_ð_x0017__x000c_ðþ÷_x000c_âþU_x0001_t_A.2 YE Headcount Detail" xfId="5385"/>
    <cellStyle name="þ_x001d_ð_x0017__x000c_ðþ÷_x000c_âþU_x0001_t_x0010__A.2 YE Headcount Detail" xfId="5386"/>
    <cellStyle name="þ_x001d_ð_x0017__x000c_ðþ÷_x000c_âþU_x0001_t_A.2 YE Headcount Detail_Plant Budget 2010_Template_Sanware DRAFT 3.1" xfId="5387"/>
    <cellStyle name="þ_x001d_ð_x0017__x000c_ðþ÷_x000c_âþU_x0001_t_x0010__A.2 YE Headcount Detail_Plant Budget 2010_Template_Sanware DRAFT 3.1" xfId="5388"/>
    <cellStyle name="þ_x001d_ð_x0017__x000c_ðþ÷_x000c_âþU_x0001_t_Budget Santekhnika 08 X JGM.xls~RF1a2d8ee0" xfId="5389"/>
    <cellStyle name="þ_x001d_ð_x0017__x000c_ðþ÷_x000c_âþU_x0001_t_x0010__Budget Santekhnika 08 X JGM.xls~RF1a2d8ee0" xfId="5390"/>
    <cellStyle name="þ_x001d_ð_x0017__x000c_ðþ÷_x000c_âþU_x0001_t_x0010__x0013__Budget Santekhnika 08 X JGM.xls~RF1a2d8ee0" xfId="5391"/>
    <cellStyle name="þ_x001d_ð_x0017__x000c_ðþ÷_x000c_âþU_x0001_t_x0010__Budget Santekhnika 08 X JGM.xls~RF1a2d8ee0_1" xfId="5392"/>
    <cellStyle name="þ_x001d_ð_x0017__x000c_ðþ÷_x000c_âþU_x0001_t_x0010__x0013__Budget_2008_RCHINA Conso" xfId="5393"/>
    <cellStyle name="þ_x001d_ð_x0017__x000c_ðþ÷_x000c_âþU_x0001_t_x0010__BUDGETFILE 2009 - Version 1" xfId="5394"/>
    <cellStyle name="þ_x001d_ð_x0017__x000c_ðþ÷_x000c_âþU_x0001_t_China Consolidated 2007 (DEFINITIVE)_CF" xfId="5395"/>
    <cellStyle name="þ_x001d_ð_x0017__x000c_ðþ÷_x000c_âþU_x0001_t_x0010__China Consolidated 2007 (DEFINITIVE)_CF" xfId="5396"/>
    <cellStyle name="þ_x001d_ð_x0017__x000c_ðþ÷_x000c_âþU_x0001_t_China Consolidated 2007 (DEFINITIVE)_CF_Plant Budget 2010_Template_Sanware DRAFT 3.1" xfId="5397"/>
    <cellStyle name="þ_x001d_ð_x0017__x000c_ðþ÷_x000c_âþU_x0001_t_x0010__Cost KG Mar 2009" xfId="5398"/>
    <cellStyle name="þ_x001d_ð_x0017__x000c_ðþ÷_x000c_âþU_x0001_t_x0010__x0013__CPKG_Final" xfId="5399"/>
    <cellStyle name="þ_x001d_ð_x0017__x000c_ðþ÷_x000c_âþU_x0001_t_x0010__CPKG_Final_1" xfId="5400"/>
    <cellStyle name="þ_x001d_ð_x0017__x000c_ðþ÷_x000c_âþU_x0001_t_ECO_TEMPLATE_YE2007_English" xfId="5401"/>
    <cellStyle name="þ_x001d_ð_x0017__x000c_ðþ÷_x000c_âþU_x0001_t_x0010__ECO_TEMPLATE_YE2007_English" xfId="5402"/>
    <cellStyle name="þ_x001d_ð_x0017__x000c_ðþ÷_x000c_âþU_x0001_t_x0010__x0013__ECO_TEMPLATE_YE2007_English" xfId="5403"/>
    <cellStyle name="þ_x001d_ð_x0017__x000c_ðþ÷_x000c_âþU_x0001_t_x0010__ECO_TEMPLATE_YE2007_English_Plant Budget 2010_Template_Sanware DRAFT 3.1" xfId="5404"/>
    <cellStyle name="þ_x001d_ð_x0017__x000c_ðþ÷_x000c_âþU_x0001_t_x0010__x0013__ECO_TEMPLATE_YE2007_English_Plant Budget 2010_Template_Sanware DRAFT 3.1" xfId="5405"/>
    <cellStyle name="þ_x001d_ð_x0017__x000c_ðþ÷_x000c_âþU_x0001_t_x0010__ECO_TEMPLATE_YE2007_Español_1" xfId="5406"/>
    <cellStyle name="þ_x001d_ð_x0017__x000c_ðþ÷_x000c_âþU_x0001_t_x0010__x0013__GP M&amp;A &amp; Other Cost" xfId="5407"/>
    <cellStyle name="þ_x001d_ð_x0017__x000c_ðþ÷_x000c_âþU_x0001_t_x0010__GP M&amp;A &amp; Other Cost_1" xfId="5408"/>
    <cellStyle name="þ_x001d_ð_x0017__x000c_ðþ÷_x000c_âþU_x0001_t_x0010__x0013__Libro5" xfId="5409"/>
    <cellStyle name="þ_x001d_ð_x0017__x000c_ðþ÷_x000c_âþU_x0001_t_x0010__MIS_Alw_0902" xfId="5410"/>
    <cellStyle name="þ_x001d_ð_x0017__x000c_ðþ÷_x000c_âþU_x0001_t_MPR Feb 09" xfId="5411"/>
    <cellStyle name="þ_x001d_ð_x0017__x000c_ðþ÷_x000c_âþU_x0001_t_x0010__MPR Feb 09" xfId="5412"/>
    <cellStyle name="þ_x001d_ð_x0017__x000c_ðþ÷_x000c_âþU_x0001_t_MPR Mar 09" xfId="5413"/>
    <cellStyle name="þ_x001d_ð_x0017__x000c_ðþ÷_x000c_âþU_x0001_t_x0010__MPR Mar 09" xfId="5414"/>
    <cellStyle name="þ_x001d_ð_x0017__x000c_ðþ÷_x000c_âþU_x0001_t_NOTECO 2006 Russia Values" xfId="5415"/>
    <cellStyle name="þ_x001d_ð_x0017__x000c_ðþ÷_x000c_âþU_x0001_t_x0010__NOTECO 2006 Russia Values" xfId="5416"/>
    <cellStyle name="þ_x001d_ð_x0017__x000c_ðþ÷_x000c_âþU_x0001_t_NOTECO 2006 Russia Values_Plant Budget 2010_Template_Sanware DRAFT 3.1" xfId="5417"/>
    <cellStyle name="þ_x001d_ð_x0017__x000c_ðþ÷_x000c_âþU_x0001_t_x0010__Noteco_HFM_YE_english" xfId="5418"/>
    <cellStyle name="þ_x001d_ð_x0017__x000c_ðþ÷_x000c_âþU_x0001_t_x0010__x0013__Perundurai Budget 2009" xfId="5419"/>
    <cellStyle name="þ_x001d_ð_x0017__x000c_ðþ÷_x000c_âþU_x0001_t_x0010__SBU Data Roca_Apr 09 new" xfId="5420"/>
    <cellStyle name="þ_x001d_ð_x0017__x000c_ðþ÷_x000c_âþU_x0001_t_SBU Data Roca_Dec 08" xfId="5421"/>
    <cellStyle name="þ_x001d_ð_x0017__x000c_ðþ÷_x000c_âþU_x0001_t_x0010__SBU Data Roca_Feb 09" xfId="5422"/>
    <cellStyle name="þ_x001d_ð_x0017__x000c_ðþ÷_x000c_âþU_x0001_t_SBU Data Roca_Jan 09" xfId="5423"/>
    <cellStyle name="þ_x001d_ð_x0017__x000c_ðþ÷_x000c_âþU_x0001_t_x0010__SBU Data Roca_Jan 09" xfId="5424"/>
    <cellStyle name="þ_x001d_ð_x0017__x000c_ðþ÷_x000c_âþU_x0001_t_SBU Data Roca_Mar 09" xfId="5425"/>
    <cellStyle name="þ_x001d_ð_x0017__x000c_ðþ÷_x000c_âþU_x0001_t_x0010__SBU Data Roca_Mar 09" xfId="5426"/>
    <cellStyle name="þ_x001d_ð_x0017__x000c_ðþ÷_x000c_âþU_x0001_t_Sheet1" xfId="5427"/>
    <cellStyle name="þ_x001d_ð_x0017__x000c_ðþ÷_x000c_âþU_x0001_t_x0010__Sheet1" xfId="5428"/>
    <cellStyle name="þ_x001d_ð_x0017__x000c_ðþ÷_x000c_âþU_x0001_t_x0010__x0013__Sheet1" xfId="5429"/>
    <cellStyle name="þ_x001d_ð_x0017__x000c_ðþ÷_x000c_âþU_x0001_t_x0010__Sheet1_Plant Budget 2010_Template_Sanware DRAFT 3.1" xfId="5430"/>
    <cellStyle name="þ_x001d_ð_x0017__x000c_ðþ÷_x000c_âþU_x0001_t_x0010__x0013__Sheet1_Plant Budget 2010_Template_Sanware DRAFT 3.1" xfId="5431"/>
    <cellStyle name="þ_x001d_ð_x0017__x000c_ðþ÷_x000c_âþU_x0001_t_x0010__Sheet5" xfId="5432"/>
    <cellStyle name="þ_x001d_ð_x0017__x000c_ðþ÷_x000c_âþU_x0001_t_x0010__x0013__TEMPLATE BGT 2008" xfId="5433"/>
    <cellStyle name="þ_x001d_ð_x0017__x000c_ðþ÷_x000c_âþU_x0001_t_x0010__TEMPLATE BGT 2008_1" xfId="5434"/>
    <cellStyle name="þ_x001d_ð_x0017__x000c_ðþ÷_x000c_âþU_x0001_t_x0010__x0013__TEMPLATE BGT 2008_1" xfId="5435"/>
    <cellStyle name="þ_x001d_ð_x0017__x000c_ðþ÷_x000c_âþU_x0001_t_x0010__TEMPLATE BGT 2008_eng" xfId="5436"/>
    <cellStyle name="þ_x001d_ð_x0017__x000c_ðþ÷_x000c_âþU_x0001_t_x0010__x0013__TEMPLATE BGT 2008_eng" xfId="5437"/>
    <cellStyle name="þ_x001d_ð_x0017__x000c_ðþ÷_x000c_âþU_x0001_t_x0010__TEMPLATE BGT 2008_eng(3)" xfId="5438"/>
    <cellStyle name="þ_x001d_ð_x0017__x000c_ðþ÷_x000c_âþU_x0001_t_x0010__x0013__TEMPLATE BGT 2008_eng(3)" xfId="5439"/>
    <cellStyle name="þ_x001d_ð_x0017__x000c_ðþ÷_x000c_âþU_x0001_t_x0010__TEMPLATE BGT 2008_eng(3)_1" xfId="5440"/>
    <cellStyle name="þ_x001d_ð_x0017__x000c_ðþ÷_x000c_âþU_x0001_t_x0010__x0013__TEMPLATE BGT 2008_eng_2" xfId="5441"/>
    <cellStyle name="þ_x001d_ð_x0017__x000c_ðþ÷_x000c_âþU_x0001_t_x0010__TEMPLATE BGT 2008_eng_2_1" xfId="5442"/>
    <cellStyle name="þ_x001d_ð_x0017__x000c_ðþ÷_x000c_âþU_x0001_t_x0010__x0013__TEMPLATE BGT 2008_value2" xfId="5443"/>
    <cellStyle name="þ_x001d_ð_x0017__x000c_ðþ÷_x000c_âþU_x0001_t_x0010__TEMPLATE BGT 2008_value2_1" xfId="5444"/>
    <cellStyle name="þ_x001d_ð_x0017__x000c_ðþ÷_x000c_âþU_x0001_t_x0010__x0013__TEMPLATE BGT 2008_value2_1" xfId="5445"/>
    <cellStyle name="þ_x001d_ð_x0017__x000c_ðþ÷_x000c_âþU_x0001_t_x0010__TEMPLATE BGT 2008_value2_1_Plant Budget 2010_Template_Sanware DRAFT 3.1" xfId="5446"/>
    <cellStyle name="þ_x001d_ð_x0017__x000c_ðþ÷_x000c_âþU_x0001_t_Working Capital Retrieve_New" xfId="5447"/>
    <cellStyle name="þ_x001d_ð_x0017__x000c_ðþ÷_x000c_âþU_x0001_t_x0010__Working Capital Retrieve_New" xfId="5448"/>
    <cellStyle name="þ_x001d_ð_x0017__x000c_ðþ÷_x000c_âþU_x0001_t_x0010__x0013__Working Capital Retrieve_New" xfId="5449"/>
    <cellStyle name="þ_x001d_ð_x0017__x000c_ðþ÷_x000c_âþU_x0001_t_x0010__Working Capital Retrieve_New_Plant Budget 2010_Template_Sanware DRAFT 3.1" xfId="5450"/>
    <cellStyle name="þ_x001d_ð_x0017__x000c_ðþ÷_x000c_âþU_x0001_t_x0010__x0013_5" xfId="5451"/>
    <cellStyle name="þ_x001d_ð_x0017__x000c_ðþ÷_x000c_âþU_x0001_t_x0010__x0013_5_x0007_" xfId="5452"/>
    <cellStyle name="þ_x001d_ð_x0017__x000c_ðþ÷_x000c_âþU_x0001_t_x0010__x0013_5_x0007__x0001_" xfId="5453"/>
    <cellStyle name="þ_x001d_ð_x0017__x000c_ðþ÷_x000c_âþU_x0001_t_x0010__x0013_5_x0007__x0001__x0003_" xfId="5454"/>
    <cellStyle name="þ_x001d_ð_x0017__x000c_ðþ÷_x000c_âþU_x0001_t_x0010__x0013_5_x000f_" xfId="5455"/>
    <cellStyle name="þ_x001d_ð_x0017__x000c_ðþ÷_x000c_âþU_x0001_t_x0010__x0013_5_x000f__x0001_" xfId="5456"/>
    <cellStyle name="þ_x001d_ð_x0017__x000c_ðþ÷_x000c_âþU_x0001_t_x0010__x0013_5_x000f__x0001__x0003_" xfId="5457"/>
    <cellStyle name="þ_x001d_ð_x0017__x000c_ðþ÷_x000c_âþU_x0001_t_x0010__x0013_5_x0007__~7280296" xfId="5458"/>
    <cellStyle name="þ_x001d_ð_x0017__x000c_ðþ÷_x000c_âþU_x0001_t_x0010__x0013_5_~8925893" xfId="5459"/>
    <cellStyle name="þ_x001d_ð_x0017__x000c_ðþ÷_x000c_âþU_x0001_t_x0010__x0013_5_x0007__x0001__x0003__1.5 MGN" xfId="5460"/>
    <cellStyle name="þ_x001d_ð_x0017__x000c_ðþ÷_x000c_âþU_x0001_t_x0010__x0013_5_x0007__2. Tax LAT_OK" xfId="5461"/>
    <cellStyle name="þ_x001d_ð_x0017__x000c_ðþ÷_x000c_âþU_x0001_t_x0010__x0013_5_x0007__x0001__3.5.B ADVERTISING" xfId="5462"/>
    <cellStyle name="þ_x001d_ð_x0017__x000c_ðþ÷_x000c_âþU_x0001_t_x0010__x0013_5_x0007__x0001__x0003__BUDGET 2008 Santekhnika" xfId="5463"/>
    <cellStyle name="þ_x001d_ð_x0017__x000c_ðþ÷_x000c_âþU_x0001_t_x0010__x0013_5_Budget format 2007-V-04 FINAL 1 after chankging links" xfId="5464"/>
    <cellStyle name="þ_x001d_ð_x0017__x000c_ðþ÷_x000c_âþU_x0001_t_x0010__x0013_5_x0007__Budget Santekhnika 08 X JGM.xls~RF1a2d8ee0" xfId="5465"/>
    <cellStyle name="þ_x001d_ð_x0017__x000c_ðþ÷_x000c_âþU_x0001_t_x0010__x0013_5_x0007__x0001__Budget Santekhnika 08 X JGM.xls~RF1a2d8ee0" xfId="5466"/>
    <cellStyle name="þ_x001d_ð_x0017__x000c_ðþ÷_x000c_âþU_x0001_t_x0010__x0013_5_x0007__Budget Santekhnika 08 X2" xfId="5467"/>
    <cellStyle name="þ_x001d_ð_x0017__x000c_ðþ÷_x000c_âþU_x0001_t_x0010__x0013_5_x0007__x0001__x0003__Budget Santekhnika 08 X2" xfId="5468"/>
    <cellStyle name="þ_x001d_ð_x0017__x000c_ðþ÷_x000c_âþU_x0001_t_x0010__x0013_5_Budget_2008_RCHINA Conso" xfId="5469"/>
    <cellStyle name="þ_x001d_ð_x0017__x000c_ðþ÷_x000c_âþU_x0001_t_x0010__x0013_5_x0007__Budget_2008_RCHINA Conso" xfId="5470"/>
    <cellStyle name="þ_x001d_ð_x0017__x000c_ðþ÷_x000c_âþU_x0001_t_x0010__x0013_5_x0007__x0001__Budget_2008_RCHINA Conso" xfId="5471"/>
    <cellStyle name="þ_x001d_ð_x0017__x000c_ðþ÷_x000c_âþU_x0001_t_x0010__x0013_5_x0007__x0001__x0003__Budget_2008_RCHINA Conso" xfId="5472"/>
    <cellStyle name="þ_x001d_ð_x0017__x000c_ðþ÷_x000c_âþU_x0001_t_x0010__x0013_5_Copy of Noteco_HFM_YE_english+Overhead Individual SH" xfId="5473"/>
    <cellStyle name="þ_x001d_ð_x0017__x000c_ðþ÷_x000c_âþU_x0001_t_x0010__x0013_5_x0007__Copy of Noteco_HFM_YE_english+Overhead Individual SH" xfId="5474"/>
    <cellStyle name="þ_x001d_ð_x0017__x000c_ðþ÷_x000c_âþU_x0001_t_x0010__x0013_5_Copy of Noteco_HFM_YE_english+Overhead Individual SH_1.5 MGN" xfId="5475"/>
    <cellStyle name="þ_x001d_ð_x0017__x000c_ðþ÷_x000c_âþU_x0001_t_x0010__x0013_5_x0007__Copy of Noteco_HFM_YE_english+Overhead Individual SH_1.5 MGN" xfId="5476"/>
    <cellStyle name="þ_x001d_ð_x0017__x000c_ðþ÷_x000c_âþU_x0001_t_x0010__x0013_5_Copy of Noteco_HFM_YE_english+Overhead Individual SH_2.2" xfId="5477"/>
    <cellStyle name="þ_x001d_ð_x0017__x000c_ðþ÷_x000c_âþU_x0001_t_x0010__x0013_5_x0007__Copy of Noteco_HFM_YE_english+Overhead Individual SH_2.2" xfId="5478"/>
    <cellStyle name="þ_x001d_ð_x0017__x000c_ðþ÷_x000c_âþU_x0001_t_x0010__x0013_5_Copy of Noteco_HFM_YE_english+Overhead Individual SH_Budget Santekhnika 08 X JGM.xls~RF1a2d8ee0" xfId="5479"/>
    <cellStyle name="þ_x001d_ð_x0017__x000c_ðþ÷_x000c_âþU_x0001_t_x0010__x0013_5_x0007__Copy of Noteco_HFM_YE_english+Overhead Individual SH_Budget Santekhnika 08 X JGM.xls~RF1a2d8ee0" xfId="5480"/>
    <cellStyle name="þ_x001d_ð_x0017__x000c_ðþ÷_x000c_âþU_x0001_t_x0010__x0013_5_Copy of Noteco_HFM_YE_english+Overhead Individual SH_Budget Santekhnika 08 X2" xfId="5481"/>
    <cellStyle name="þ_x001d_ð_x0017__x000c_ðþ÷_x000c_âþU_x0001_t_x0010__x0013_5_x0007__Copy of Noteco_HFM_YE_english+Overhead Individual SH_Budget Santekhnika 08 X2" xfId="5482"/>
    <cellStyle name="þ_x001d_ð_x0017__x000c_ðþ÷_x000c_âþU_x0001_t_x0010__x0013_5_Copy of Noteco_HFM_YE_english+Overhead Individual SH_Budget_2008_RCHINA Conso" xfId="5483"/>
    <cellStyle name="þ_x001d_ð_x0017__x000c_ðþ÷_x000c_âþU_x0001_t_x0010__x0013_5_x0007__Copy of Noteco_HFM_YE_english+Overhead Individual SH_Budget_2008_RCHINA Conso" xfId="5484"/>
    <cellStyle name="þ_x001d_ð_x0017__x000c_ðþ÷_x000c_âþU_x0001_t_x0010__x0013_5_Copy of Noteco_HFM_YE_english+Overhead Individual SH_ECO_TEMPLATE_YE2007_English" xfId="5485"/>
    <cellStyle name="þ_x001d_ð_x0017__x000c_ðþ÷_x000c_âþU_x0001_t_x0010__x0013_5_x0007__Copy of Noteco_HFM_YE_english+Overhead Individual SH_ECO_TEMPLATE_YE2007_English" xfId="5486"/>
    <cellStyle name="þ_x001d_ð_x0017__x000c_ðþ÷_x000c_âþU_x0001_t_x0010__x0013_5_Copy of Noteco_HFM_YE_english+Overhead Individual SH_ECO_TEMPLATE_YE2007_Español" xfId="5487"/>
    <cellStyle name="þ_x001d_ð_x0017__x000c_ðþ÷_x000c_âþU_x0001_t_x0010__x0013_5_x0007__Copy of Noteco_HFM_YE_english+Overhead Individual SH_ECO_TEMPLATE_YE2007_Español" xfId="5488"/>
    <cellStyle name="þ_x001d_ð_x0017__x000c_ðþ÷_x000c_âþU_x0001_t_x0010__x0013_5_Copy of Noteco_HFM_YE_english+Overhead Individual SH_exemple 4.4" xfId="5489"/>
    <cellStyle name="þ_x001d_ð_x0017__x000c_ðþ÷_x000c_âþU_x0001_t_x0010__x0013_5_x0007__Copy of Noteco_HFM_YE_english+Overhead Individual SH_exemple 4.4" xfId="5490"/>
    <cellStyle name="þ_x001d_ð_x0017__x000c_ðþ÷_x000c_âþU_x0001_t_x0010__x0013_5_Copy of Noteco_HFM_YE_english+Overhead Individual SH_Libro5" xfId="5491"/>
    <cellStyle name="þ_x001d_ð_x0017__x000c_ðþ÷_x000c_âþU_x0001_t_x0010__x0013_5_x0007__Copy of Noteco_HFM_YE_english+Overhead Individual SH_Libro5" xfId="5492"/>
    <cellStyle name="þ_x001d_ð_x0017__x000c_ðþ÷_x000c_âþU_x0001_t_x0010__x0013_5_Copy of Noteco_HFM_YE_english+Overhead Individual SH_TEMPLATE BGT 2008" xfId="5493"/>
    <cellStyle name="þ_x001d_ð_x0017__x000c_ðþ÷_x000c_âþU_x0001_t_x0010__x0013_5_x0007__Copy of Noteco_HFM_YE_english+Overhead Individual SH_TEMPLATE BGT 2008" xfId="5494"/>
    <cellStyle name="þ_x001d_ð_x0017__x000c_ðþ÷_x000c_âþU_x0001_t_x0010__x0013_5_Copy of Noteco_HFM_YE_english+Overhead Individual SH_TEMPLATE BGT 2008_eng" xfId="5495"/>
    <cellStyle name="þ_x001d_ð_x0017__x000c_ðþ÷_x000c_âþU_x0001_t_x0010__x0013_5_x0007__Copy of Noteco_HFM_YE_english+Overhead Individual SH_TEMPLATE BGT 2008_eng" xfId="5496"/>
    <cellStyle name="þ_x001d_ð_x0017__x000c_ðþ÷_x000c_âþU_x0001_t_x0010__x0013_5_Copy of Noteco_HFM_YE_english+Overhead Individual SH_TEMPLATE BGT 2008_eng(3)" xfId="5497"/>
    <cellStyle name="þ_x001d_ð_x0017__x000c_ðþ÷_x000c_âþU_x0001_t_x0010__x0013_5_x0007__Copy of Noteco_HFM_YE_english+Overhead Individual SH_TEMPLATE BGT 2008_eng(3)" xfId="5498"/>
    <cellStyle name="þ_x001d_ð_x0017__x000c_ðþ÷_x000c_âþU_x0001_t_x0010__x0013_5_Copy of Noteco_HFM_YE_english+Overhead Individual SH_TEMPLATE BGT 2008_eng_2" xfId="5499"/>
    <cellStyle name="þ_x001d_ð_x0017__x000c_ðþ÷_x000c_âþU_x0001_t_x0010__x0013_5_x0007__Copy of Noteco_HFM_YE_english+Overhead Individual SH_TEMPLATE BGT 2008_eng_2" xfId="5500"/>
    <cellStyle name="þ_x001d_ð_x0017__x000c_ðþ÷_x000c_âþU_x0001_t_x0010__x0013_5_Copy of Noteco_HFM_YE_english+Overhead Individual SH_TEMPLATE BGT 2008_value2" xfId="5501"/>
    <cellStyle name="þ_x001d_ð_x0017__x000c_ðþ÷_x000c_âþU_x0001_t_x0010__x0013_5_x0007__Copy of Noteco_HFM_YE_english+Overhead Individual SH_TEMPLATE BGT 2008_value2" xfId="5502"/>
    <cellStyle name="þ_x001d_ð_x0017__x000c_ðþ÷_x000c_âþU_x0001_t_x0010__x0013_5_Copy of Noteco_HFM_YE_english+Overhead Individual SH_Working Capital Retrieve_New" xfId="5503"/>
    <cellStyle name="þ_x001d_ð_x0017__x000c_ðþ÷_x000c_âþU_x0001_t_x0010__x0013_5_x0007__Copy of Noteco_HFM_YE_english+Overhead Individual SH_Working Capital Retrieve_New" xfId="5504"/>
    <cellStyle name="þ_x001d_ð_x0017__x000c_ðþ÷_x000c_âþU_x0001_t_x0010__x0013_5_x000f__Cost Per KG Variance" xfId="5505"/>
    <cellStyle name="þ_x001d_ð_x0017__x000c_ðþ÷_x000c_âþU_x0001_t_x0010__x0013_5_CPKG_Final" xfId="5506"/>
    <cellStyle name="þ_x001d_ð_x0017__x000c_ðþ÷_x000c_âþU_x0001_t_x0010__x0013_5_x000f__CPKG_Final" xfId="5507"/>
    <cellStyle name="þ_x001d_ð_x0017__x000c_ðþ÷_x000c_âþU_x0001_t_x0010__x0013_5_CPKG_SENT BY HO_09 01 09 FOR MONTHLY PHASING" xfId="5508"/>
    <cellStyle name="þ_x001d_ð_x0017__x000c_ðþ÷_x000c_âþU_x0001_t_x0010__x0013_5_x0007__ECO_TEMPLATE_YE2007_English" xfId="5509"/>
    <cellStyle name="þ_x001d_ð_x0017__x000c_ðþ÷_x000c_âþU_x0001_t_x0010__x0013_5_x0007__x0001__ECO_TEMPLATE_YE2007_English" xfId="5510"/>
    <cellStyle name="þ_x001d_ð_x0017__x000c_ðþ÷_x000c_âþU_x0001_t_x0010__x0013_5_x0007__x0001__x0003__ECO_TEMPLATE_YE2007_English" xfId="5511"/>
    <cellStyle name="þ_x001d_ð_x0017__x000c_ðþ÷_x000c_âþU_x0001_t_x0010__x0013_5_ECO_TEMPLATE_YE2007_Español" xfId="5512"/>
    <cellStyle name="þ_x001d_ð_x0017__x000c_ðþ÷_x000c_âþU_x0001_t_x0010__x0013_5_x0007__ECO_TEMPLATE_YE2007_Español" xfId="5513"/>
    <cellStyle name="þ_x001d_ð_x0017__x000c_ðþ÷_x000c_âþU_x0001_t_x0010__x0013_5_x0007__x0001__ECO_TEMPLATE_YE2007_Español" xfId="5514"/>
    <cellStyle name="þ_x001d_ð_x0017__x000c_ðþ÷_x000c_âþU_x0001_t_x0010__x0013_5_x0007__x0001__x0003__ECO_TEMPLATE_YE2007_Español" xfId="5515"/>
    <cellStyle name="þ_x001d_ð_x0017__x000c_ðþ÷_x000c_âþU_x0001_t_x0010__x0013_5_x0007__exemple 4.4" xfId="5516"/>
    <cellStyle name="þ_x001d_ð_x0017__x000c_ðþ÷_x000c_âþU_x0001_t_x0010__x0013_5_GM Comments 2008 Santekhnika" xfId="5517"/>
    <cellStyle name="þ_x001d_ð_x0017__x000c_ðþ÷_x000c_âþU_x0001_t_x0010__x0013_5_x000f__GP M&amp;A &amp; Other Cost" xfId="5518"/>
    <cellStyle name="þ_x001d_ð_x0017__x000c_ðþ÷_x000c_âþU_x0001_t_x0010__x0013_5_x000f__x0001__x0003__Head Count 2009 Budget plan B (3)" xfId="5519"/>
    <cellStyle name="þ_x001d_ð_x0017__x000c_ðþ÷_x000c_âþU_x0001_t_x0010__x0013_5_x0007__Libro5" xfId="5520"/>
    <cellStyle name="þ_x001d_ð_x0017__x000c_ðþ÷_x000c_âþU_x0001_t_x0010__x0013_5_NOTECO 2006 Russia Values" xfId="5521"/>
    <cellStyle name="þ_x001d_ð_x0017__x000c_ðþ÷_x000c_âþU_x0001_t_x0010__x0013_5_x0007__NOTECO 2006 Russia Values" xfId="5522"/>
    <cellStyle name="þ_x001d_ð_x0017__x000c_ðþ÷_x000c_âþU_x0001_t_x0010__x0013_5_NOTECO 2006 Russia Values_Plant Budget 2010_Template_Sanware DRAFT 3.1" xfId="5523"/>
    <cellStyle name="þ_x001d_ð_x0017__x000c_ðþ÷_x000c_âþU_x0001_t_x0010__x0013_5_x0007__NOTECO_2006_RFS" xfId="5524"/>
    <cellStyle name="þ_x001d_ð_x0017__x000c_ðþ÷_x000c_âþU_x0001_t_x0010__x0013_5_NOTECO_2006_RFS_1.5 MGN" xfId="5525"/>
    <cellStyle name="þ_x001d_ð_x0017__x000c_ðþ÷_x000c_âþU_x0001_t_x0010__x0013_5_x0007__NOTECO_2006_RFS_1.5 MGN" xfId="5526"/>
    <cellStyle name="þ_x001d_ð_x0017__x000c_ðþ÷_x000c_âþU_x0001_t_x0010__x0013_5_NOTECO_2006_RFS_2.2" xfId="5527"/>
    <cellStyle name="þ_x001d_ð_x0017__x000c_ðþ÷_x000c_âþU_x0001_t_x0010__x0013_5_x0007__NOTECO_2006_RFS_2.2" xfId="5528"/>
    <cellStyle name="þ_x001d_ð_x0017__x000c_ðþ÷_x000c_âþU_x0001_t_x0010__x0013_5_NOTECO_2006_RFS_Budget Santekhnika 08 X JGM.xls~RF1a2d8ee0" xfId="5529"/>
    <cellStyle name="þ_x001d_ð_x0017__x000c_ðþ÷_x000c_âþU_x0001_t_x0010__x0013_5_x0007__NOTECO_2006_RFS_Budget Santekhnika 08 X JGM.xls~RF1a2d8ee0" xfId="5530"/>
    <cellStyle name="þ_x001d_ð_x0017__x000c_ðþ÷_x000c_âþU_x0001_t_x0010__x0013_5_NOTECO_2006_RFS_Budget Santekhnika 08 X2" xfId="5531"/>
    <cellStyle name="þ_x001d_ð_x0017__x000c_ðþ÷_x000c_âþU_x0001_t_x0010__x0013_5_x0007__NOTECO_2006_RFS_Budget Santekhnika 08 X2" xfId="5532"/>
    <cellStyle name="þ_x001d_ð_x0017__x000c_ðþ÷_x000c_âþU_x0001_t_x0010__x0013_5_NOTECO_2006_RFS_Budget_2008_RCHINA Conso" xfId="5533"/>
    <cellStyle name="þ_x001d_ð_x0017__x000c_ðþ÷_x000c_âþU_x0001_t_x0010__x0013_5_x0007__NOTECO_2006_RFS_Budget_2008_RCHINA Conso" xfId="5534"/>
    <cellStyle name="þ_x001d_ð_x0017__x000c_ðþ÷_x000c_âþU_x0001_t_x0010__x0013_5_NOTECO_2006_RFS_ECO_TEMPLATE_YE2007_English" xfId="5535"/>
    <cellStyle name="þ_x001d_ð_x0017__x000c_ðþ÷_x000c_âþU_x0001_t_x0010__x0013_5_x0007__NOTECO_2006_RFS_ECO_TEMPLATE_YE2007_English" xfId="5536"/>
    <cellStyle name="þ_x001d_ð_x0017__x000c_ðþ÷_x000c_âþU_x0001_t_x0010__x0013_5_NOTECO_2006_RFS_ECO_TEMPLATE_YE2007_Español" xfId="5537"/>
    <cellStyle name="þ_x001d_ð_x0017__x000c_ðþ÷_x000c_âþU_x0001_t_x0010__x0013_5_x0007__NOTECO_2006_RFS_ECO_TEMPLATE_YE2007_Español" xfId="5538"/>
    <cellStyle name="þ_x001d_ð_x0017__x000c_ðþ÷_x000c_âþU_x0001_t_x0010__x0013_5_NOTECO_2006_RFS_exemple 4.4" xfId="5539"/>
    <cellStyle name="þ_x001d_ð_x0017__x000c_ðþ÷_x000c_âþU_x0001_t_x0010__x0013_5_x0007__NOTECO_2006_RFS_exemple 4.4" xfId="5540"/>
    <cellStyle name="þ_x001d_ð_x0017__x000c_ðþ÷_x000c_âþU_x0001_t_x0010__x0013_5_NOTECO_2006_RFS_Libro5" xfId="5541"/>
    <cellStyle name="þ_x001d_ð_x0017__x000c_ðþ÷_x000c_âþU_x0001_t_x0010__x0013_5_x0007__NOTECO_2006_RFS_Libro5" xfId="5542"/>
    <cellStyle name="þ_x001d_ð_x0017__x000c_ðþ÷_x000c_âþU_x0001_t_x0010__x0013_5_NOTECO_2006_RFS_TEMPLATE BGT 2008" xfId="5543"/>
    <cellStyle name="þ_x001d_ð_x0017__x000c_ðþ÷_x000c_âþU_x0001_t_x0010__x0013_5_x0007__NOTECO_2006_RFS_TEMPLATE BGT 2008" xfId="5544"/>
    <cellStyle name="þ_x001d_ð_x0017__x000c_ðþ÷_x000c_âþU_x0001_t_x0010__x0013_5_NOTECO_2006_RFS_TEMPLATE BGT 2008_eng" xfId="5545"/>
    <cellStyle name="þ_x001d_ð_x0017__x000c_ðþ÷_x000c_âþU_x0001_t_x0010__x0013_5_x0007__NOTECO_2006_RFS_TEMPLATE BGT 2008_eng" xfId="5546"/>
    <cellStyle name="þ_x001d_ð_x0017__x000c_ðþ÷_x000c_âþU_x0001_t_x0010__x0013_5_NOTECO_2006_RFS_TEMPLATE BGT 2008_eng(3)" xfId="5547"/>
    <cellStyle name="þ_x001d_ð_x0017__x000c_ðþ÷_x000c_âþU_x0001_t_x0010__x0013_5_x0007__NOTECO_2006_RFS_TEMPLATE BGT 2008_eng(3)" xfId="5548"/>
    <cellStyle name="þ_x001d_ð_x0017__x000c_ðþ÷_x000c_âþU_x0001_t_x0010__x0013_5_NOTECO_2006_RFS_TEMPLATE BGT 2008_eng_2" xfId="5549"/>
    <cellStyle name="þ_x001d_ð_x0017__x000c_ðþ÷_x000c_âþU_x0001_t_x0010__x0013_5_x0007__NOTECO_2006_RFS_TEMPLATE BGT 2008_eng_2" xfId="5550"/>
    <cellStyle name="þ_x001d_ð_x0017__x000c_ðþ÷_x000c_âþU_x0001_t_x0010__x0013_5_NOTECO_2006_RFS_TEMPLATE BGT 2008_value2" xfId="5551"/>
    <cellStyle name="þ_x001d_ð_x0017__x000c_ðþ÷_x000c_âþU_x0001_t_x0010__x0013_5_x0007__NOTECO_2006_RFS_TEMPLATE BGT 2008_value2" xfId="5552"/>
    <cellStyle name="þ_x001d_ð_x0017__x000c_ðþ÷_x000c_âþU_x0001_t_x0010__x0013_5_NOTECO_2006_RFS_Working Capital Retrieve_New" xfId="5553"/>
    <cellStyle name="þ_x001d_ð_x0017__x000c_ðþ÷_x000c_âþU_x0001_t_x0010__x0013_5_x0007__NOTECO_2006_RFS_Working Capital Retrieve_New" xfId="5554"/>
    <cellStyle name="þ_x001d_ð_x0017__x000c_ðþ÷_x000c_âþU_x0001_t_x0010__x0013_5_Noteco_HFM_YE_english+Overhead Individual FS" xfId="5555"/>
    <cellStyle name="þ_x001d_ð_x0017__x000c_ðþ÷_x000c_âþU_x0001_t_x0010__x0013_5_x0007__Noteco_HFM_YE_english+Overhead Individual FS" xfId="5556"/>
    <cellStyle name="þ_x001d_ð_x0017__x000c_ðþ÷_x000c_âþU_x0001_t_x0010__x0013_5_Noteco_HFM_YE_english+Overhead Individual FS_1.5 MGN" xfId="5557"/>
    <cellStyle name="þ_x001d_ð_x0017__x000c_ðþ÷_x000c_âþU_x0001_t_x0010__x0013_5_x0007__Noteco_HFM_YE_english+Overhead Individual FS_1.5 MGN" xfId="5558"/>
    <cellStyle name="þ_x001d_ð_x0017__x000c_ðþ÷_x000c_âþU_x0001_t_x0010__x0013_5_Noteco_HFM_YE_english+Overhead Individual FS_2.2" xfId="5559"/>
    <cellStyle name="þ_x001d_ð_x0017__x000c_ðþ÷_x000c_âþU_x0001_t_x0010__x0013_5_x0007__Noteco_HFM_YE_english+Overhead Individual FS_2.2" xfId="5560"/>
    <cellStyle name="þ_x001d_ð_x0017__x000c_ðþ÷_x000c_âþU_x0001_t_x0010__x0013_5_Noteco_HFM_YE_english+Overhead Individual FS_Budget Santekhnika 08 X JGM.xls~RF1a2d8ee0" xfId="5561"/>
    <cellStyle name="þ_x001d_ð_x0017__x000c_ðþ÷_x000c_âþU_x0001_t_x0010__x0013_5_x0007__Noteco_HFM_YE_english+Overhead Individual FS_Budget Santekhnika 08 X JGM.xls~RF1a2d8ee0" xfId="5562"/>
    <cellStyle name="þ_x001d_ð_x0017__x000c_ðþ÷_x000c_âþU_x0001_t_x0010__x0013_5_Noteco_HFM_YE_english+Overhead Individual FS_Budget Santekhnika 08 X2" xfId="5563"/>
    <cellStyle name="þ_x001d_ð_x0017__x000c_ðþ÷_x000c_âþU_x0001_t_x0010__x0013_5_x0007__Noteco_HFM_YE_english+Overhead Individual FS_Budget Santekhnika 08 X2" xfId="5564"/>
    <cellStyle name="þ_x001d_ð_x0017__x000c_ðþ÷_x000c_âþU_x0001_t_x0010__x0013_5_Noteco_HFM_YE_english+Overhead Individual FS_Budget_2008_RCHINA Conso" xfId="5565"/>
    <cellStyle name="þ_x001d_ð_x0017__x000c_ðþ÷_x000c_âþU_x0001_t_x0010__x0013_5_x0007__Noteco_HFM_YE_english+Overhead Individual FS_Budget_2008_RCHINA Conso" xfId="5566"/>
    <cellStyle name="þ_x001d_ð_x0017__x000c_ðþ÷_x000c_âþU_x0001_t_x0010__x0013_5_Noteco_HFM_YE_english+Overhead Individual FS_ECO_TEMPLATE_YE2007_English" xfId="5567"/>
    <cellStyle name="þ_x001d_ð_x0017__x000c_ðþ÷_x000c_âþU_x0001_t_x0010__x0013_5_x0007__Noteco_HFM_YE_english+Overhead Individual FS_ECO_TEMPLATE_YE2007_English" xfId="5568"/>
    <cellStyle name="þ_x001d_ð_x0017__x000c_ðþ÷_x000c_âþU_x0001_t_x0010__x0013_5_Noteco_HFM_YE_english+Overhead Individual FS_ECO_TEMPLATE_YE2007_Español" xfId="5569"/>
    <cellStyle name="þ_x001d_ð_x0017__x000c_ðþ÷_x000c_âþU_x0001_t_x0010__x0013_5_x0007__Noteco_HFM_YE_english+Overhead Individual FS_ECO_TEMPLATE_YE2007_Español" xfId="5570"/>
    <cellStyle name="þ_x001d_ð_x0017__x000c_ðþ÷_x000c_âþU_x0001_t_x0010__x0013_5_Noteco_HFM_YE_english+Overhead Individual FS_exemple 4.4" xfId="5571"/>
    <cellStyle name="þ_x001d_ð_x0017__x000c_ðþ÷_x000c_âþU_x0001_t_x0010__x0013_5_x0007__Noteco_HFM_YE_english+Overhead Individual FS_exemple 4.4" xfId="5572"/>
    <cellStyle name="þ_x001d_ð_x0017__x000c_ðþ÷_x000c_âþU_x0001_t_x0010__x0013_5_Noteco_HFM_YE_english+Overhead Individual FS_Libro5" xfId="5573"/>
    <cellStyle name="þ_x001d_ð_x0017__x000c_ðþ÷_x000c_âþU_x0001_t_x0010__x0013_5_x0007__Noteco_HFM_YE_english+Overhead Individual FS_Libro5" xfId="5574"/>
    <cellStyle name="þ_x001d_ð_x0017__x000c_ðþ÷_x000c_âþU_x0001_t_x0010__x0013_5_Noteco_HFM_YE_english+Overhead Individual FS_TEMPLATE BGT 2008" xfId="5575"/>
    <cellStyle name="þ_x001d_ð_x0017__x000c_ðþ÷_x000c_âþU_x0001_t_x0010__x0013_5_x0007__Noteco_HFM_YE_english+Overhead Individual FS_TEMPLATE BGT 2008" xfId="5576"/>
    <cellStyle name="þ_x001d_ð_x0017__x000c_ðþ÷_x000c_âþU_x0001_t_x0010__x0013_5_Noteco_HFM_YE_english+Overhead Individual FS_TEMPLATE BGT 2008_eng" xfId="5577"/>
    <cellStyle name="þ_x001d_ð_x0017__x000c_ðþ÷_x000c_âþU_x0001_t_x0010__x0013_5_x0007__Noteco_HFM_YE_english+Overhead Individual FS_TEMPLATE BGT 2008_eng" xfId="5578"/>
    <cellStyle name="þ_x001d_ð_x0017__x000c_ðþ÷_x000c_âþU_x0001_t_x0010__x0013_5_Noteco_HFM_YE_english+Overhead Individual FS_TEMPLATE BGT 2008_eng(3)" xfId="5579"/>
    <cellStyle name="þ_x001d_ð_x0017__x000c_ðþ÷_x000c_âþU_x0001_t_x0010__x0013_5_x0007__Noteco_HFM_YE_english+Overhead Individual FS_TEMPLATE BGT 2008_eng(3)" xfId="5580"/>
    <cellStyle name="þ_x001d_ð_x0017__x000c_ðþ÷_x000c_âþU_x0001_t_x0010__x0013_5_Noteco_HFM_YE_english+Overhead Individual FS_TEMPLATE BGT 2008_eng_2" xfId="5581"/>
    <cellStyle name="þ_x001d_ð_x0017__x000c_ðþ÷_x000c_âþU_x0001_t_x0010__x0013_5_x0007__Noteco_HFM_YE_english+Overhead Individual FS_TEMPLATE BGT 2008_eng_2" xfId="5582"/>
    <cellStyle name="þ_x001d_ð_x0017__x000c_ðþ÷_x000c_âþU_x0001_t_x0010__x0013_5_Noteco_HFM_YE_english+Overhead Individual FS_TEMPLATE BGT 2008_value2" xfId="5583"/>
    <cellStyle name="þ_x001d_ð_x0017__x000c_ðþ÷_x000c_âþU_x0001_t_x0010__x0013_5_x0007__Noteco_HFM_YE_english+Overhead Individual FS_TEMPLATE BGT 2008_value2" xfId="5584"/>
    <cellStyle name="þ_x001d_ð_x0017__x000c_ðþ÷_x000c_âþU_x0001_t_x0010__x0013_5_Noteco_HFM_YE_english+Overhead Individual FS_Working Capital Retrieve_New" xfId="5585"/>
    <cellStyle name="þ_x001d_ð_x0017__x000c_ðþ÷_x000c_âþU_x0001_t_x0010__x0013_5_x0007__Noteco_HFM_YE_english+Overhead Individual FS_Working Capital Retrieve_New" xfId="5586"/>
    <cellStyle name="þ_x001d_ð_x0017__x000c_ðþ÷_x000c_âþU_x0001_t_x0010__x0013_5_Noteco_HFM_YE_english+Overhead Ying_CF" xfId="5587"/>
    <cellStyle name="þ_x001d_ð_x0017__x000c_ðþ÷_x000c_âþU_x0001_t_x0010__x0013_5_x0007__Noteco_HFM_YE_english+Overhead Ying_CF" xfId="5588"/>
    <cellStyle name="þ_x001d_ð_x0017__x000c_ðþ÷_x000c_âþU_x0001_t_x0010__x0013_5_x0007__x0001__x0003__Noteco_HFM_YE_english+Overhead Ying_CF" xfId="5589"/>
    <cellStyle name="þ_x001d_ð_x0017__x000c_ðþ÷_x000c_âþU_x0001_t_x0010__x0013_5_Noteco_HFM_YE_english+Overhead Ying_CF_1.5 MGN" xfId="5590"/>
    <cellStyle name="þ_x001d_ð_x0017__x000c_ðþ÷_x000c_âþU_x0001_t_x0010__x0013_5_x0007__Noteco_HFM_YE_english+Overhead Ying_CF_1.5 MGN" xfId="5591"/>
    <cellStyle name="þ_x001d_ð_x0017__x000c_ðþ÷_x000c_âþU_x0001_t_x0010__x0013_5_x0007__x0001__x0003__Noteco_HFM_YE_english+Overhead Ying_CF_1.5 MGN" xfId="5592"/>
    <cellStyle name="þ_x001d_ð_x0017__x000c_ðþ÷_x000c_âþU_x0001_t_x0010__x0013_5_Noteco_HFM_YE_english+Overhead Ying_CF_2.2" xfId="5593"/>
    <cellStyle name="þ_x001d_ð_x0017__x000c_ðþ÷_x000c_âþU_x0001_t_x0010__x0013_5_x0007__Noteco_HFM_YE_english+Overhead Ying_CF_2.2" xfId="5594"/>
    <cellStyle name="þ_x001d_ð_x0017__x000c_ðþ÷_x000c_âþU_x0001_t_x0010__x0013_5_x0007__x0001__x0003__Noteco_HFM_YE_english+Overhead Ying_CF_2.2" xfId="5595"/>
    <cellStyle name="þ_x001d_ð_x0017__x000c_ðþ÷_x000c_âþU_x0001_t_x0010__x0013_5_Noteco_HFM_YE_english+Overhead Ying_CF_Budget Santekhnika 08 X JGM.xls~RF1a2d8ee0" xfId="5596"/>
    <cellStyle name="þ_x001d_ð_x0017__x000c_ðþ÷_x000c_âþU_x0001_t_x0010__x0013_5_x0007__Noteco_HFM_YE_english+Overhead Ying_CF_Budget Santekhnika 08 X JGM.xls~RF1a2d8ee0" xfId="5597"/>
    <cellStyle name="þ_x001d_ð_x0017__x000c_ðþ÷_x000c_âþU_x0001_t_x0010__x0013_5_x0007__x0001__x0003__Noteco_HFM_YE_english+Overhead Ying_CF_Budget Santekhnika 08 X JGM.xls~RF1a2d8ee0" xfId="5598"/>
    <cellStyle name="þ_x001d_ð_x0017__x000c_ðþ÷_x000c_âþU_x0001_t_x0010__x0013_5_Noteco_HFM_YE_english+Overhead Ying_CF_Budget Santekhnika 08 X2" xfId="5599"/>
    <cellStyle name="þ_x001d_ð_x0017__x000c_ðþ÷_x000c_âþU_x0001_t_x0010__x0013_5_x0007__Noteco_HFM_YE_english+Overhead Ying_CF_Budget Santekhnika 08 X2" xfId="5600"/>
    <cellStyle name="þ_x001d_ð_x0017__x000c_ðþ÷_x000c_âþU_x0001_t_x0010__x0013_5_x0007__x0001__x0003__Noteco_HFM_YE_english+Overhead Ying_CF_Budget Santekhnika 08 X2" xfId="5601"/>
    <cellStyle name="þ_x001d_ð_x0017__x000c_ðþ÷_x000c_âþU_x0001_t_x0010__x0013_5_Noteco_HFM_YE_english+Overhead Ying_CF_Budget_2008_RCHINA Conso" xfId="5602"/>
    <cellStyle name="þ_x001d_ð_x0017__x000c_ðþ÷_x000c_âþU_x0001_t_x0010__x0013_5_x0007__Noteco_HFM_YE_english+Overhead Ying_CF_Budget_2008_RCHINA Conso" xfId="5603"/>
    <cellStyle name="þ_x001d_ð_x0017__x000c_ðþ÷_x000c_âþU_x0001_t_x0010__x0013_5_x0007__x0001__x0003__Noteco_HFM_YE_english+Overhead Ying_CF_Budget_2008_RCHINA Conso" xfId="5604"/>
    <cellStyle name="þ_x001d_ð_x0017__x000c_ðþ÷_x000c_âþU_x0001_t_x0010__x0013_5_Noteco_HFM_YE_english+Overhead Ying_CF_ECO_TEMPLATE_YE2007_English" xfId="5605"/>
    <cellStyle name="þ_x001d_ð_x0017__x000c_ðþ÷_x000c_âþU_x0001_t_x0010__x0013_5_x0007__Noteco_HFM_YE_english+Overhead Ying_CF_ECO_TEMPLATE_YE2007_English" xfId="5606"/>
    <cellStyle name="þ_x001d_ð_x0017__x000c_ðþ÷_x000c_âþU_x0001_t_x0010__x0013_5_x0007__x0001__x0003__Noteco_HFM_YE_english+Overhead Ying_CF_ECO_TEMPLATE_YE2007_English" xfId="5607"/>
    <cellStyle name="þ_x001d_ð_x0017__x000c_ðþ÷_x000c_âþU_x0001_t_x0010__x0013_5_Noteco_HFM_YE_english+Overhead Ying_CF_ECO_TEMPLATE_YE2007_Español" xfId="5608"/>
    <cellStyle name="þ_x001d_ð_x0017__x000c_ðþ÷_x000c_âþU_x0001_t_x0010__x0013_5_x0007__Noteco_HFM_YE_english+Overhead Ying_CF_ECO_TEMPLATE_YE2007_Español" xfId="5609"/>
    <cellStyle name="þ_x001d_ð_x0017__x000c_ðþ÷_x000c_âþU_x0001_t_x0010__x0013_5_x0007__x0001__x0003__Noteco_HFM_YE_english+Overhead Ying_CF_ECO_TEMPLATE_YE2007_Español" xfId="5610"/>
    <cellStyle name="þ_x001d_ð_x0017__x000c_ðþ÷_x000c_âþU_x0001_t_x0010__x0013_5_Noteco_HFM_YE_english+Overhead Ying_CF_exemple 4.4" xfId="5611"/>
    <cellStyle name="þ_x001d_ð_x0017__x000c_ðþ÷_x000c_âþU_x0001_t_x0010__x0013_5_x0007__Noteco_HFM_YE_english+Overhead Ying_CF_exemple 4.4" xfId="5612"/>
    <cellStyle name="þ_x001d_ð_x0017__x000c_ðþ÷_x000c_âþU_x0001_t_x0010__x0013_5_x0007__x0001__x0003__Noteco_HFM_YE_english+Overhead Ying_CF_exemple 4.4" xfId="5613"/>
    <cellStyle name="þ_x001d_ð_x0017__x000c_ðþ÷_x000c_âþU_x0001_t_x0010__x0013_5_Noteco_HFM_YE_english+Overhead Ying_CF_Libro5" xfId="5614"/>
    <cellStyle name="þ_x001d_ð_x0017__x000c_ðþ÷_x000c_âþU_x0001_t_x0010__x0013_5_x0007__Noteco_HFM_YE_english+Overhead Ying_CF_Libro5" xfId="5615"/>
    <cellStyle name="þ_x001d_ð_x0017__x000c_ðþ÷_x000c_âþU_x0001_t_x0010__x0013_5_x0007__x0001__x0003__Noteco_HFM_YE_english+Overhead Ying_CF_Libro5" xfId="5616"/>
    <cellStyle name="þ_x001d_ð_x0017__x000c_ðþ÷_x000c_âþU_x0001_t_x0010__x0013_5_Noteco_HFM_YE_english+Overhead Ying_CF_TEMPLATE BGT 2008" xfId="5617"/>
    <cellStyle name="þ_x001d_ð_x0017__x000c_ðþ÷_x000c_âþU_x0001_t_x0010__x0013_5_x0007__Noteco_HFM_YE_english+Overhead Ying_CF_TEMPLATE BGT 2008" xfId="5618"/>
    <cellStyle name="þ_x001d_ð_x0017__x000c_ðþ÷_x000c_âþU_x0001_t_x0010__x0013_5_x0007__x0001__x0003__Noteco_HFM_YE_english+Overhead Ying_CF_TEMPLATE BGT 2008" xfId="5619"/>
    <cellStyle name="þ_x001d_ð_x0017__x000c_ðþ÷_x000c_âþU_x0001_t_x0010__x0013_5_Noteco_HFM_YE_english+Overhead Ying_CF_TEMPLATE BGT 2008_eng" xfId="5620"/>
    <cellStyle name="þ_x001d_ð_x0017__x000c_ðþ÷_x000c_âþU_x0001_t_x0010__x0013_5_x0007__Noteco_HFM_YE_english+Overhead Ying_CF_TEMPLATE BGT 2008_eng" xfId="5621"/>
    <cellStyle name="þ_x001d_ð_x0017__x000c_ðþ÷_x000c_âþU_x0001_t_x0010__x0013_5_x0007__x0001__x0003__Noteco_HFM_YE_english+Overhead Ying_CF_TEMPLATE BGT 2008_eng" xfId="5622"/>
    <cellStyle name="þ_x001d_ð_x0017__x000c_ðþ÷_x000c_âþU_x0001_t_x0010__x0013_5_Noteco_HFM_YE_english+Overhead Ying_CF_TEMPLATE BGT 2008_eng(3)" xfId="5623"/>
    <cellStyle name="þ_x001d_ð_x0017__x000c_ðþ÷_x000c_âþU_x0001_t_x0010__x0013_5_x0007__Noteco_HFM_YE_english+Overhead Ying_CF_TEMPLATE BGT 2008_eng(3)" xfId="5624"/>
    <cellStyle name="þ_x001d_ð_x0017__x000c_ðþ÷_x000c_âþU_x0001_t_x0010__x0013_5_x0007__x0001__x0003__Noteco_HFM_YE_english+Overhead Ying_CF_TEMPLATE BGT 2008_eng(3)" xfId="5625"/>
    <cellStyle name="þ_x001d_ð_x0017__x000c_ðþ÷_x000c_âþU_x0001_t_x0010__x0013_5_Noteco_HFM_YE_english+Overhead Ying_CF_TEMPLATE BGT 2008_eng_2" xfId="5626"/>
    <cellStyle name="þ_x001d_ð_x0017__x000c_ðþ÷_x000c_âþU_x0001_t_x0010__x0013_5_x0007__Noteco_HFM_YE_english+Overhead Ying_CF_TEMPLATE BGT 2008_eng_2" xfId="5627"/>
    <cellStyle name="þ_x001d_ð_x0017__x000c_ðþ÷_x000c_âþU_x0001_t_x0010__x0013_5_x0007__x0001__x0003__Noteco_HFM_YE_english+Overhead Ying_CF_TEMPLATE BGT 2008_eng_2" xfId="5628"/>
    <cellStyle name="þ_x001d_ð_x0017__x000c_ðþ÷_x000c_âþU_x0001_t_x0010__x0013_5_Noteco_HFM_YE_english+Overhead Ying_CF_TEMPLATE BGT 2008_value2" xfId="5629"/>
    <cellStyle name="þ_x001d_ð_x0017__x000c_ðþ÷_x000c_âþU_x0001_t_x0010__x0013_5_x0007__Noteco_HFM_YE_english+Overhead Ying_CF_TEMPLATE BGT 2008_value2" xfId="5630"/>
    <cellStyle name="þ_x001d_ð_x0017__x000c_ðþ÷_x000c_âþU_x0001_t_x0010__x0013_5_x0007__x0001__x0003__Noteco_HFM_YE_english+Overhead Ying_CF_TEMPLATE BGT 2008_value2" xfId="5631"/>
    <cellStyle name="þ_x001d_ð_x0017__x000c_ðþ÷_x000c_âþU_x0001_t_x0010__x0013_5_Noteco_HFM_YE_english+Overhead Ying_CF_Working Capital Retrieve_New" xfId="5632"/>
    <cellStyle name="þ_x001d_ð_x0017__x000c_ðþ÷_x000c_âþU_x0001_t_x0010__x0013_5_x0007__Noteco_HFM_YE_english+Overhead Ying_CF_Working Capital Retrieve_New" xfId="5633"/>
    <cellStyle name="þ_x001d_ð_x0017__x000c_ðþ÷_x000c_âþU_x0001_t_x0010__x0013_5_x0007__x0001__x0003__Noteco_HFM_YE_english+Overhead Ying_CF_Working Capital Retrieve_New" xfId="5634"/>
    <cellStyle name="þ_x001d_ð_x0017__x000c_ðþ÷_x000c_âþU_x0001_t_x0010__x0013_5_Perundurai" xfId="5635"/>
    <cellStyle name="þ_x001d_ð_x0017__x000c_ðþ÷_x000c_âþU_x0001_t_x0010__x0013_5_x000f__Perundurai Budget 2009" xfId="5636"/>
    <cellStyle name="þ_x001d_ð_x0017__x000c_ðþ÷_x000c_âþU_x0001_t_x0010__x0013_5_x0007__x0001__x0003__Pres. Sanitario 2008 mod" xfId="5637"/>
    <cellStyle name="þ_x001d_ð_x0017__x000c_ðþ÷_x000c_âþU_x0001_t_x0010__x0013_5_x0007__Roca Shanghai 2007" xfId="5638"/>
    <cellStyle name="þ_x001d_ð_x0017__x000c_ðþ÷_x000c_âþU_x0001_t_x0010__x0013_5_x0007__x0001__x0003__TEMPLATE BGT 08" xfId="5639"/>
    <cellStyle name="þ_x001d_ð_x0017__x000c_ðþ÷_x000c_âþU_x0001_t_x0010__x0013_5_TEMPLATE BGT 2008" xfId="5640"/>
    <cellStyle name="þ_x001d_ð_x0017__x000c_ðþ÷_x000c_âþU_x0001_t_x0010__x0013_5_x0007__TEMPLATE BGT 2008" xfId="5641"/>
    <cellStyle name="þ_x001d_ð_x0017__x000c_ðþ÷_x000c_âþU_x0001_t_x0010__x0013_5_x0007__x0001__TEMPLATE BGT 2008" xfId="5642"/>
    <cellStyle name="þ_x001d_ð_x0017__x000c_ðþ÷_x000c_âþU_x0001_t_x0010__x0013_5_x0007__x0001__x0003__TEMPLATE BGT 2008_1" xfId="5643"/>
    <cellStyle name="þ_x001d_ð_x0017__x000c_ðþ÷_x000c_âþU_x0001_t_x0010__x0013_5_TEMPLATE BGT 2008_eng" xfId="5644"/>
    <cellStyle name="þ_x001d_ð_x0017__x000c_ðþ÷_x000c_âþU_x0001_t_x0010__x0013_5_x0007__TEMPLATE BGT 2008_eng" xfId="5645"/>
    <cellStyle name="þ_x001d_ð_x0017__x000c_ðþ÷_x000c_âþU_x0001_t_x0010__x0013_5_x0007__x0001__x0003__TEMPLATE BGT 2008_eng" xfId="5646"/>
    <cellStyle name="þ_x001d_ð_x0017__x000c_ðþ÷_x000c_âþU_x0001_t_x0010__x0013_5_x0007__TEMPLATE BGT 2008_eng(3)" xfId="5647"/>
    <cellStyle name="þ_x001d_ð_x0017__x000c_ðþ÷_x000c_âþU_x0001_t_x0010__x0013_5_x0007__x0001__TEMPLATE BGT 2008_eng(3)" xfId="5648"/>
    <cellStyle name="þ_x001d_ð_x0017__x000c_ðþ÷_x000c_âþU_x0001_t_x0010__x0013_5_x0007__x0001__x0003__TEMPLATE BGT 2008_eng(3)" xfId="5649"/>
    <cellStyle name="þ_x001d_ð_x0017__x000c_ðþ÷_x000c_âþU_x0001_t_x0010__x0013_5_TEMPLATE BGT 2008_eng_2" xfId="5650"/>
    <cellStyle name="þ_x001d_ð_x0017__x000c_ðþ÷_x000c_âþU_x0001_t_x0010__x0013_5_x0007__TEMPLATE BGT 2008_eng_2" xfId="5651"/>
    <cellStyle name="þ_x001d_ð_x0017__x000c_ðþ÷_x000c_âþU_x0001_t_x0010__x0013_5_x0007__x0001__TEMPLATE BGT 2008_eng_2" xfId="5652"/>
    <cellStyle name="þ_x001d_ð_x0017__x000c_ðþ÷_x000c_âþU_x0001_t_x0010__x0013_5_x0007__x0001__x0003__TEMPLATE BGT 2008_eng_2_1" xfId="5653"/>
    <cellStyle name="þ_x001d_ð_x0017__x000c_ðþ÷_x000c_âþU_x0001_t_x0010__x0013_5_TEMPLATE BGT 2008_value2" xfId="5654"/>
    <cellStyle name="þ_x001d_ð_x0017__x000c_ðþ÷_x000c_âþU_x0001_t_x0010__x0013_5_x0007__TEMPLATE BGT 2008_value2" xfId="5655"/>
    <cellStyle name="þ_x001d_ð_x0017__x000c_ðþ÷_x000c_âþU_x0001_t_x0010__x0013_5_x0007__x0001__TEMPLATE BGT 2008_value2" xfId="5656"/>
    <cellStyle name="þ_x001d_ð_x0017__x000c_ðþ÷_x000c_âþU_x0001_t_x0010__x0013_5_x0007__x0001__x0003__TEMPLATE BGT 2008_value2_1" xfId="5657"/>
    <cellStyle name="þ_x001d_ð_x0017__x000c_ðþ÷_x000c_âþU_x0001_t_x0010__x0013_5_x0007__Working Capital Retrieve_New" xfId="5658"/>
    <cellStyle name="þ_x001d_ð_x0017__x000c_ðþ÷_x000c_âþU_x0001_t_x0010__x0013_5_x0007__x0001__Working Capital Retrieve_New" xfId="5659"/>
    <cellStyle name="þ_x001d_ð_x0017__x000c_ðþ÷_x000c_âþU_x0001_t_x0010__x0013_5_x0007__x0001__x0003__Working Capital Retrieve_New" xfId="5660"/>
    <cellStyle name="þ_x001d_ð_x0017__x000c_ðþ÷_x000c_âþU_x0001_t_x0010__x0013_5_Ying Foshan 2007_Versión Definitiva" xfId="5661"/>
    <cellStyle name="þ_x001d_ð_x0017__x000c_ðþ÷_1.5 MGN" xfId="5662"/>
    <cellStyle name="þ_x001d_ð_x0017__01 - Kela Economic Notes 2007" xfId="5663"/>
    <cellStyle name="þ_x001d_ð_CPKG_Final" xfId="5664"/>
    <cellStyle name="þ_x001d_ð_x0017__CPKG_Final" xfId="5665"/>
    <cellStyle name="þ_x001d_ð_Perundurai Budget 2009" xfId="5666"/>
    <cellStyle name="þ_x001d_ð_x0017__SBU Data Roca_Feb 09" xfId="5667"/>
    <cellStyle name="Times New Roman" xfId="5668"/>
    <cellStyle name="Title" xfId="168"/>
    <cellStyle name="Titre" xfId="5669"/>
    <cellStyle name="Titre 1" xfId="5670"/>
    <cellStyle name="Titre 2" xfId="5671"/>
    <cellStyle name="Titre 3" xfId="5672"/>
    <cellStyle name="Titre 4" xfId="5673"/>
    <cellStyle name="Título 1 10" xfId="5674"/>
    <cellStyle name="Título 1 10 2" xfId="5675"/>
    <cellStyle name="Título 1 10 3" xfId="5676"/>
    <cellStyle name="Título 1 11" xfId="5677"/>
    <cellStyle name="Título 1 11 2" xfId="5678"/>
    <cellStyle name="Título 1 11 3" xfId="5679"/>
    <cellStyle name="Título 1 12" xfId="5680"/>
    <cellStyle name="Título 1 12 2" xfId="5681"/>
    <cellStyle name="Título 1 12 3" xfId="5682"/>
    <cellStyle name="Título 1 13" xfId="5683"/>
    <cellStyle name="Título 1 13 2" xfId="5684"/>
    <cellStyle name="Título 1 13 3" xfId="5685"/>
    <cellStyle name="Título 1 14" xfId="5686"/>
    <cellStyle name="Título 1 14 2" xfId="5687"/>
    <cellStyle name="Título 1 14 3" xfId="5688"/>
    <cellStyle name="Título 1 15" xfId="5689"/>
    <cellStyle name="Título 1 15 2" xfId="5690"/>
    <cellStyle name="Título 1 15 3" xfId="5691"/>
    <cellStyle name="Título 1 16" xfId="5692"/>
    <cellStyle name="Título 1 16 2" xfId="5693"/>
    <cellStyle name="Título 1 16 3" xfId="5694"/>
    <cellStyle name="Título 1 17" xfId="5695"/>
    <cellStyle name="Título 1 17 2" xfId="5696"/>
    <cellStyle name="Título 1 17 3" xfId="5697"/>
    <cellStyle name="Título 1 18" xfId="5698"/>
    <cellStyle name="Título 1 18 2" xfId="5699"/>
    <cellStyle name="Título 1 18 3" xfId="5700"/>
    <cellStyle name="Título 1 19" xfId="5701"/>
    <cellStyle name="Título 1 19 2" xfId="5702"/>
    <cellStyle name="Título 1 19 3" xfId="5703"/>
    <cellStyle name="Título 1 2" xfId="5704"/>
    <cellStyle name="Título 1 2 2" xfId="5705"/>
    <cellStyle name="Título 1 2 3" xfId="5706"/>
    <cellStyle name="Título 1 20" xfId="5707"/>
    <cellStyle name="Título 1 20 2" xfId="5708"/>
    <cellStyle name="Título 1 20 3" xfId="5709"/>
    <cellStyle name="Título 1 21" xfId="5710"/>
    <cellStyle name="Título 1 21 2" xfId="5711"/>
    <cellStyle name="Título 1 21 3" xfId="5712"/>
    <cellStyle name="Título 1 22" xfId="5713"/>
    <cellStyle name="Título 1 22 2" xfId="5714"/>
    <cellStyle name="Título 1 22 3" xfId="5715"/>
    <cellStyle name="Título 1 23" xfId="5716"/>
    <cellStyle name="Título 1 23 2" xfId="5717"/>
    <cellStyle name="Título 1 23 3" xfId="5718"/>
    <cellStyle name="Título 1 24" xfId="5719"/>
    <cellStyle name="Título 1 24 2" xfId="5720"/>
    <cellStyle name="Título 1 24 3" xfId="5721"/>
    <cellStyle name="Título 1 25" xfId="5722"/>
    <cellStyle name="Título 1 25 2" xfId="5723"/>
    <cellStyle name="Título 1 25 3" xfId="5724"/>
    <cellStyle name="Título 1 26" xfId="5725"/>
    <cellStyle name="Título 1 26 2" xfId="5726"/>
    <cellStyle name="Título 1 26 3" xfId="5727"/>
    <cellStyle name="Título 1 27" xfId="5728"/>
    <cellStyle name="Título 1 27 2" xfId="5729"/>
    <cellStyle name="Título 1 27 3" xfId="5730"/>
    <cellStyle name="Título 1 28" xfId="5731"/>
    <cellStyle name="Título 1 28 2" xfId="5732"/>
    <cellStyle name="Título 1 28 3" xfId="5733"/>
    <cellStyle name="Título 1 3" xfId="5734"/>
    <cellStyle name="Título 1 3 2" xfId="5735"/>
    <cellStyle name="Título 1 3 3" xfId="5736"/>
    <cellStyle name="Título 1 4" xfId="5737"/>
    <cellStyle name="Título 1 4 2" xfId="5738"/>
    <cellStyle name="Título 1 4 3" xfId="5739"/>
    <cellStyle name="Título 1 5" xfId="5740"/>
    <cellStyle name="Título 1 5 2" xfId="5741"/>
    <cellStyle name="Título 1 5 3" xfId="5742"/>
    <cellStyle name="Título 1 6" xfId="5743"/>
    <cellStyle name="Título 1 6 2" xfId="5744"/>
    <cellStyle name="Título 1 6 3" xfId="5745"/>
    <cellStyle name="Título 1 7" xfId="5746"/>
    <cellStyle name="Título 1 7 2" xfId="5747"/>
    <cellStyle name="Título 1 7 3" xfId="5748"/>
    <cellStyle name="Título 1 8" xfId="5749"/>
    <cellStyle name="Título 1 8 2" xfId="5750"/>
    <cellStyle name="Título 1 8 3" xfId="5751"/>
    <cellStyle name="Título 1 9" xfId="5752"/>
    <cellStyle name="Título 1 9 2" xfId="5753"/>
    <cellStyle name="Título 1 9 3" xfId="5754"/>
    <cellStyle name="Título 2 10" xfId="5755"/>
    <cellStyle name="Título 2 10 2" xfId="5756"/>
    <cellStyle name="Título 2 10 3" xfId="5757"/>
    <cellStyle name="Título 2 11" xfId="5758"/>
    <cellStyle name="Título 2 11 2" xfId="5759"/>
    <cellStyle name="Título 2 11 3" xfId="5760"/>
    <cellStyle name="Título 2 12" xfId="5761"/>
    <cellStyle name="Título 2 12 2" xfId="5762"/>
    <cellStyle name="Título 2 12 3" xfId="5763"/>
    <cellStyle name="Título 2 13" xfId="5764"/>
    <cellStyle name="Título 2 13 2" xfId="5765"/>
    <cellStyle name="Título 2 13 3" xfId="5766"/>
    <cellStyle name="Título 2 14" xfId="5767"/>
    <cellStyle name="Título 2 14 2" xfId="5768"/>
    <cellStyle name="Título 2 14 3" xfId="5769"/>
    <cellStyle name="Título 2 15" xfId="5770"/>
    <cellStyle name="Título 2 15 2" xfId="5771"/>
    <cellStyle name="Título 2 15 3" xfId="5772"/>
    <cellStyle name="Título 2 16" xfId="5773"/>
    <cellStyle name="Título 2 16 2" xfId="5774"/>
    <cellStyle name="Título 2 16 3" xfId="5775"/>
    <cellStyle name="Título 2 17" xfId="5776"/>
    <cellStyle name="Título 2 17 2" xfId="5777"/>
    <cellStyle name="Título 2 17 3" xfId="5778"/>
    <cellStyle name="Título 2 18" xfId="5779"/>
    <cellStyle name="Título 2 18 2" xfId="5780"/>
    <cellStyle name="Título 2 18 3" xfId="5781"/>
    <cellStyle name="Título 2 19" xfId="5782"/>
    <cellStyle name="Título 2 19 2" xfId="5783"/>
    <cellStyle name="Título 2 19 3" xfId="5784"/>
    <cellStyle name="Título 2 2" xfId="5785"/>
    <cellStyle name="Título 2 2 2" xfId="5786"/>
    <cellStyle name="Título 2 2 3" xfId="5787"/>
    <cellStyle name="Título 2 20" xfId="5788"/>
    <cellStyle name="Título 2 20 2" xfId="5789"/>
    <cellStyle name="Título 2 20 3" xfId="5790"/>
    <cellStyle name="Título 2 21" xfId="5791"/>
    <cellStyle name="Título 2 21 2" xfId="5792"/>
    <cellStyle name="Título 2 21 3" xfId="5793"/>
    <cellStyle name="Título 2 22" xfId="5794"/>
    <cellStyle name="Título 2 22 2" xfId="5795"/>
    <cellStyle name="Título 2 22 3" xfId="5796"/>
    <cellStyle name="Título 2 23" xfId="5797"/>
    <cellStyle name="Título 2 23 2" xfId="5798"/>
    <cellStyle name="Título 2 23 3" xfId="5799"/>
    <cellStyle name="Título 2 24" xfId="5800"/>
    <cellStyle name="Título 2 24 2" xfId="5801"/>
    <cellStyle name="Título 2 24 3" xfId="5802"/>
    <cellStyle name="Título 2 25" xfId="5803"/>
    <cellStyle name="Título 2 25 2" xfId="5804"/>
    <cellStyle name="Título 2 25 3" xfId="5805"/>
    <cellStyle name="Título 2 26" xfId="5806"/>
    <cellStyle name="Título 2 26 2" xfId="5807"/>
    <cellStyle name="Título 2 26 3" xfId="5808"/>
    <cellStyle name="Título 2 27" xfId="5809"/>
    <cellStyle name="Título 2 27 2" xfId="5810"/>
    <cellStyle name="Título 2 27 3" xfId="5811"/>
    <cellStyle name="Título 2 28" xfId="5812"/>
    <cellStyle name="Título 2 28 2" xfId="5813"/>
    <cellStyle name="Título 2 28 3" xfId="5814"/>
    <cellStyle name="Título 2 3" xfId="5815"/>
    <cellStyle name="Título 2 3 2" xfId="5816"/>
    <cellStyle name="Título 2 3 3" xfId="5817"/>
    <cellStyle name="Título 2 4" xfId="5818"/>
    <cellStyle name="Título 2 4 2" xfId="5819"/>
    <cellStyle name="Título 2 4 3" xfId="5820"/>
    <cellStyle name="Título 2 5" xfId="5821"/>
    <cellStyle name="Título 2 5 2" xfId="5822"/>
    <cellStyle name="Título 2 5 3" xfId="5823"/>
    <cellStyle name="Título 2 6" xfId="5824"/>
    <cellStyle name="Título 2 6 2" xfId="5825"/>
    <cellStyle name="Título 2 6 3" xfId="5826"/>
    <cellStyle name="Título 2 7" xfId="5827"/>
    <cellStyle name="Título 2 7 2" xfId="5828"/>
    <cellStyle name="Título 2 7 3" xfId="5829"/>
    <cellStyle name="Título 2 8" xfId="5830"/>
    <cellStyle name="Título 2 8 2" xfId="5831"/>
    <cellStyle name="Título 2 8 3" xfId="5832"/>
    <cellStyle name="Título 2 9" xfId="5833"/>
    <cellStyle name="Título 2 9 2" xfId="5834"/>
    <cellStyle name="Título 2 9 3" xfId="5835"/>
    <cellStyle name="Título 3 10" xfId="5836"/>
    <cellStyle name="Título 3 10 2" xfId="5837"/>
    <cellStyle name="Título 3 10 3" xfId="5838"/>
    <cellStyle name="Título 3 11" xfId="5839"/>
    <cellStyle name="Título 3 11 2" xfId="5840"/>
    <cellStyle name="Título 3 11 3" xfId="5841"/>
    <cellStyle name="Título 3 12" xfId="5842"/>
    <cellStyle name="Título 3 12 2" xfId="5843"/>
    <cellStyle name="Título 3 12 3" xfId="5844"/>
    <cellStyle name="Título 3 13" xfId="5845"/>
    <cellStyle name="Título 3 13 2" xfId="5846"/>
    <cellStyle name="Título 3 13 3" xfId="5847"/>
    <cellStyle name="Título 3 14" xfId="5848"/>
    <cellStyle name="Título 3 14 2" xfId="5849"/>
    <cellStyle name="Título 3 14 3" xfId="5850"/>
    <cellStyle name="Título 3 15" xfId="5851"/>
    <cellStyle name="Título 3 15 2" xfId="5852"/>
    <cellStyle name="Título 3 15 3" xfId="5853"/>
    <cellStyle name="Título 3 16" xfId="5854"/>
    <cellStyle name="Título 3 16 2" xfId="5855"/>
    <cellStyle name="Título 3 16 3" xfId="5856"/>
    <cellStyle name="Título 3 17" xfId="5857"/>
    <cellStyle name="Título 3 17 2" xfId="5858"/>
    <cellStyle name="Título 3 17 3" xfId="5859"/>
    <cellStyle name="Título 3 18" xfId="5860"/>
    <cellStyle name="Título 3 18 2" xfId="5861"/>
    <cellStyle name="Título 3 18 3" xfId="5862"/>
    <cellStyle name="Título 3 19" xfId="5863"/>
    <cellStyle name="Título 3 19 2" xfId="5864"/>
    <cellStyle name="Título 3 19 3" xfId="5865"/>
    <cellStyle name="Título 3 2" xfId="5866"/>
    <cellStyle name="Título 3 2 2" xfId="5867"/>
    <cellStyle name="Título 3 2 3" xfId="5868"/>
    <cellStyle name="Título 3 20" xfId="5869"/>
    <cellStyle name="Título 3 20 2" xfId="5870"/>
    <cellStyle name="Título 3 20 3" xfId="5871"/>
    <cellStyle name="Título 3 21" xfId="5872"/>
    <cellStyle name="Título 3 21 2" xfId="5873"/>
    <cellStyle name="Título 3 21 3" xfId="5874"/>
    <cellStyle name="Título 3 22" xfId="5875"/>
    <cellStyle name="Título 3 22 2" xfId="5876"/>
    <cellStyle name="Título 3 22 3" xfId="5877"/>
    <cellStyle name="Título 3 23" xfId="5878"/>
    <cellStyle name="Título 3 23 2" xfId="5879"/>
    <cellStyle name="Título 3 23 3" xfId="5880"/>
    <cellStyle name="Título 3 24" xfId="5881"/>
    <cellStyle name="Título 3 24 2" xfId="5882"/>
    <cellStyle name="Título 3 24 3" xfId="5883"/>
    <cellStyle name="Título 3 25" xfId="5884"/>
    <cellStyle name="Título 3 25 2" xfId="5885"/>
    <cellStyle name="Título 3 25 3" xfId="5886"/>
    <cellStyle name="Título 3 26" xfId="5887"/>
    <cellStyle name="Título 3 26 2" xfId="5888"/>
    <cellStyle name="Título 3 26 3" xfId="5889"/>
    <cellStyle name="Título 3 27" xfId="5890"/>
    <cellStyle name="Título 3 27 2" xfId="5891"/>
    <cellStyle name="Título 3 27 3" xfId="5892"/>
    <cellStyle name="Título 3 28" xfId="5893"/>
    <cellStyle name="Título 3 28 2" xfId="5894"/>
    <cellStyle name="Título 3 28 3" xfId="5895"/>
    <cellStyle name="Título 3 3" xfId="5896"/>
    <cellStyle name="Título 3 3 2" xfId="5897"/>
    <cellStyle name="Título 3 3 3" xfId="5898"/>
    <cellStyle name="Título 3 4" xfId="5899"/>
    <cellStyle name="Título 3 4 2" xfId="5900"/>
    <cellStyle name="Título 3 4 3" xfId="5901"/>
    <cellStyle name="Título 3 5" xfId="5902"/>
    <cellStyle name="Título 3 5 2" xfId="5903"/>
    <cellStyle name="Título 3 5 3" xfId="5904"/>
    <cellStyle name="Título 3 6" xfId="5905"/>
    <cellStyle name="Título 3 6 2" xfId="5906"/>
    <cellStyle name="Título 3 6 3" xfId="5907"/>
    <cellStyle name="Título 3 7" xfId="5908"/>
    <cellStyle name="Título 3 7 2" xfId="5909"/>
    <cellStyle name="Título 3 7 3" xfId="5910"/>
    <cellStyle name="Título 3 8" xfId="5911"/>
    <cellStyle name="Título 3 8 2" xfId="5912"/>
    <cellStyle name="Título 3 8 3" xfId="5913"/>
    <cellStyle name="Título 3 9" xfId="5914"/>
    <cellStyle name="Título 3 9 2" xfId="5915"/>
    <cellStyle name="Título 3 9 3" xfId="5916"/>
    <cellStyle name="Total" xfId="169"/>
    <cellStyle name="Total 10" xfId="5917"/>
    <cellStyle name="Total 10 2" xfId="5918"/>
    <cellStyle name="Total 10 2 2" xfId="5919"/>
    <cellStyle name="Total 10 2 3" xfId="5920"/>
    <cellStyle name="Total 10 2 4" xfId="5921"/>
    <cellStyle name="Total 10 2 5" xfId="5922"/>
    <cellStyle name="Total 10 3" xfId="5923"/>
    <cellStyle name="Total 10 3 2" xfId="5924"/>
    <cellStyle name="Total 10 3 3" xfId="5925"/>
    <cellStyle name="Total 10 3 4" xfId="5926"/>
    <cellStyle name="Total 10 3 5" xfId="5927"/>
    <cellStyle name="Total 10 4" xfId="5928"/>
    <cellStyle name="Total 10 5" xfId="5929"/>
    <cellStyle name="Total 10 6" xfId="5930"/>
    <cellStyle name="Total 10 7" xfId="5931"/>
    <cellStyle name="Total 11" xfId="5932"/>
    <cellStyle name="Total 11 2" xfId="5933"/>
    <cellStyle name="Total 11 2 2" xfId="5934"/>
    <cellStyle name="Total 11 2 3" xfId="5935"/>
    <cellStyle name="Total 11 2 4" xfId="5936"/>
    <cellStyle name="Total 11 2 5" xfId="5937"/>
    <cellStyle name="Total 11 3" xfId="5938"/>
    <cellStyle name="Total 11 3 2" xfId="5939"/>
    <cellStyle name="Total 11 3 3" xfId="5940"/>
    <cellStyle name="Total 11 3 4" xfId="5941"/>
    <cellStyle name="Total 11 3 5" xfId="5942"/>
    <cellStyle name="Total 11 4" xfId="5943"/>
    <cellStyle name="Total 11 5" xfId="5944"/>
    <cellStyle name="Total 11 6" xfId="5945"/>
    <cellStyle name="Total 11 7" xfId="5946"/>
    <cellStyle name="Total 12" xfId="5947"/>
    <cellStyle name="Total 12 2" xfId="5948"/>
    <cellStyle name="Total 12 2 2" xfId="5949"/>
    <cellStyle name="Total 12 2 3" xfId="5950"/>
    <cellStyle name="Total 12 2 4" xfId="5951"/>
    <cellStyle name="Total 12 2 5" xfId="5952"/>
    <cellStyle name="Total 12 3" xfId="5953"/>
    <cellStyle name="Total 12 3 2" xfId="5954"/>
    <cellStyle name="Total 12 3 3" xfId="5955"/>
    <cellStyle name="Total 12 3 4" xfId="5956"/>
    <cellStyle name="Total 12 3 5" xfId="5957"/>
    <cellStyle name="Total 12 4" xfId="5958"/>
    <cellStyle name="Total 12 5" xfId="5959"/>
    <cellStyle name="Total 12 6" xfId="5960"/>
    <cellStyle name="Total 12 7" xfId="5961"/>
    <cellStyle name="Total 13" xfId="5962"/>
    <cellStyle name="Total 13 2" xfId="5963"/>
    <cellStyle name="Total 13 2 2" xfId="5964"/>
    <cellStyle name="Total 13 2 3" xfId="5965"/>
    <cellStyle name="Total 13 2 4" xfId="5966"/>
    <cellStyle name="Total 13 2 5" xfId="5967"/>
    <cellStyle name="Total 13 3" xfId="5968"/>
    <cellStyle name="Total 13 3 2" xfId="5969"/>
    <cellStyle name="Total 13 3 3" xfId="5970"/>
    <cellStyle name="Total 13 3 4" xfId="5971"/>
    <cellStyle name="Total 13 3 5" xfId="5972"/>
    <cellStyle name="Total 13 4" xfId="5973"/>
    <cellStyle name="Total 13 5" xfId="5974"/>
    <cellStyle name="Total 13 6" xfId="5975"/>
    <cellStyle name="Total 13 7" xfId="5976"/>
    <cellStyle name="Total 14" xfId="5977"/>
    <cellStyle name="Total 14 2" xfId="5978"/>
    <cellStyle name="Total 14 2 2" xfId="5979"/>
    <cellStyle name="Total 14 2 3" xfId="5980"/>
    <cellStyle name="Total 14 2 4" xfId="5981"/>
    <cellStyle name="Total 14 2 5" xfId="5982"/>
    <cellStyle name="Total 14 3" xfId="5983"/>
    <cellStyle name="Total 14 3 2" xfId="5984"/>
    <cellStyle name="Total 14 3 3" xfId="5985"/>
    <cellStyle name="Total 14 3 4" xfId="5986"/>
    <cellStyle name="Total 14 3 5" xfId="5987"/>
    <cellStyle name="Total 14 4" xfId="5988"/>
    <cellStyle name="Total 14 5" xfId="5989"/>
    <cellStyle name="Total 14 6" xfId="5990"/>
    <cellStyle name="Total 14 7" xfId="5991"/>
    <cellStyle name="Total 15" xfId="5992"/>
    <cellStyle name="Total 15 2" xfId="5993"/>
    <cellStyle name="Total 15 2 2" xfId="5994"/>
    <cellStyle name="Total 15 2 3" xfId="5995"/>
    <cellStyle name="Total 15 2 4" xfId="5996"/>
    <cellStyle name="Total 15 2 5" xfId="5997"/>
    <cellStyle name="Total 15 3" xfId="5998"/>
    <cellStyle name="Total 15 3 2" xfId="5999"/>
    <cellStyle name="Total 15 3 3" xfId="6000"/>
    <cellStyle name="Total 15 3 4" xfId="6001"/>
    <cellStyle name="Total 15 3 5" xfId="6002"/>
    <cellStyle name="Total 15 4" xfId="6003"/>
    <cellStyle name="Total 15 5" xfId="6004"/>
    <cellStyle name="Total 15 6" xfId="6005"/>
    <cellStyle name="Total 15 7" xfId="6006"/>
    <cellStyle name="Total 16" xfId="6007"/>
    <cellStyle name="Total 16 2" xfId="6008"/>
    <cellStyle name="Total 16 2 2" xfId="6009"/>
    <cellStyle name="Total 16 2 3" xfId="6010"/>
    <cellStyle name="Total 16 2 4" xfId="6011"/>
    <cellStyle name="Total 16 2 5" xfId="6012"/>
    <cellStyle name="Total 16 3" xfId="6013"/>
    <cellStyle name="Total 16 3 2" xfId="6014"/>
    <cellStyle name="Total 16 3 3" xfId="6015"/>
    <cellStyle name="Total 16 3 4" xfId="6016"/>
    <cellStyle name="Total 16 3 5" xfId="6017"/>
    <cellStyle name="Total 16 4" xfId="6018"/>
    <cellStyle name="Total 16 5" xfId="6019"/>
    <cellStyle name="Total 16 6" xfId="6020"/>
    <cellStyle name="Total 16 7" xfId="6021"/>
    <cellStyle name="Total 17" xfId="6022"/>
    <cellStyle name="Total 17 2" xfId="6023"/>
    <cellStyle name="Total 17 2 2" xfId="6024"/>
    <cellStyle name="Total 17 2 3" xfId="6025"/>
    <cellStyle name="Total 17 2 4" xfId="6026"/>
    <cellStyle name="Total 17 2 5" xfId="6027"/>
    <cellStyle name="Total 17 3" xfId="6028"/>
    <cellStyle name="Total 17 3 2" xfId="6029"/>
    <cellStyle name="Total 17 3 3" xfId="6030"/>
    <cellStyle name="Total 17 3 4" xfId="6031"/>
    <cellStyle name="Total 17 3 5" xfId="6032"/>
    <cellStyle name="Total 17 4" xfId="6033"/>
    <cellStyle name="Total 17 5" xfId="6034"/>
    <cellStyle name="Total 17 6" xfId="6035"/>
    <cellStyle name="Total 17 7" xfId="6036"/>
    <cellStyle name="Total 18" xfId="6037"/>
    <cellStyle name="Total 18 2" xfId="6038"/>
    <cellStyle name="Total 18 2 2" xfId="6039"/>
    <cellStyle name="Total 18 2 3" xfId="6040"/>
    <cellStyle name="Total 18 2 4" xfId="6041"/>
    <cellStyle name="Total 18 2 5" xfId="6042"/>
    <cellStyle name="Total 18 3" xfId="6043"/>
    <cellStyle name="Total 18 3 2" xfId="6044"/>
    <cellStyle name="Total 18 3 3" xfId="6045"/>
    <cellStyle name="Total 18 3 4" xfId="6046"/>
    <cellStyle name="Total 18 3 5" xfId="6047"/>
    <cellStyle name="Total 18 4" xfId="6048"/>
    <cellStyle name="Total 18 5" xfId="6049"/>
    <cellStyle name="Total 18 6" xfId="6050"/>
    <cellStyle name="Total 18 7" xfId="6051"/>
    <cellStyle name="Total 19" xfId="6052"/>
    <cellStyle name="Total 19 2" xfId="6053"/>
    <cellStyle name="Total 19 2 2" xfId="6054"/>
    <cellStyle name="Total 19 2 3" xfId="6055"/>
    <cellStyle name="Total 19 2 4" xfId="6056"/>
    <cellStyle name="Total 19 2 5" xfId="6057"/>
    <cellStyle name="Total 19 3" xfId="6058"/>
    <cellStyle name="Total 19 3 2" xfId="6059"/>
    <cellStyle name="Total 19 3 3" xfId="6060"/>
    <cellStyle name="Total 19 3 4" xfId="6061"/>
    <cellStyle name="Total 19 3 5" xfId="6062"/>
    <cellStyle name="Total 19 4" xfId="6063"/>
    <cellStyle name="Total 19 5" xfId="6064"/>
    <cellStyle name="Total 19 6" xfId="6065"/>
    <cellStyle name="Total 19 7" xfId="6066"/>
    <cellStyle name="Total 2" xfId="6067"/>
    <cellStyle name="Total 2 2" xfId="6068"/>
    <cellStyle name="Total 2 2 2" xfId="6069"/>
    <cellStyle name="Total 2 2 3" xfId="6070"/>
    <cellStyle name="Total 2 2 4" xfId="6071"/>
    <cellStyle name="Total 2 2 5" xfId="6072"/>
    <cellStyle name="Total 2 3" xfId="6073"/>
    <cellStyle name="Total 2 3 2" xfId="6074"/>
    <cellStyle name="Total 2 3 3" xfId="6075"/>
    <cellStyle name="Total 2 3 4" xfId="6076"/>
    <cellStyle name="Total 2 3 5" xfId="6077"/>
    <cellStyle name="Total 2 4" xfId="6078"/>
    <cellStyle name="Total 2 5" xfId="6079"/>
    <cellStyle name="Total 2 6" xfId="6080"/>
    <cellStyle name="Total 2 7" xfId="6081"/>
    <cellStyle name="Total 20" xfId="6082"/>
    <cellStyle name="Total 20 2" xfId="6083"/>
    <cellStyle name="Total 20 2 2" xfId="6084"/>
    <cellStyle name="Total 20 2 3" xfId="6085"/>
    <cellStyle name="Total 20 2 4" xfId="6086"/>
    <cellStyle name="Total 20 2 5" xfId="6087"/>
    <cellStyle name="Total 20 3" xfId="6088"/>
    <cellStyle name="Total 20 3 2" xfId="6089"/>
    <cellStyle name="Total 20 3 3" xfId="6090"/>
    <cellStyle name="Total 20 3 4" xfId="6091"/>
    <cellStyle name="Total 20 3 5" xfId="6092"/>
    <cellStyle name="Total 20 4" xfId="6093"/>
    <cellStyle name="Total 20 5" xfId="6094"/>
    <cellStyle name="Total 20 6" xfId="6095"/>
    <cellStyle name="Total 20 7" xfId="6096"/>
    <cellStyle name="Total 21" xfId="6097"/>
    <cellStyle name="Total 21 2" xfId="6098"/>
    <cellStyle name="Total 21 2 2" xfId="6099"/>
    <cellStyle name="Total 21 2 3" xfId="6100"/>
    <cellStyle name="Total 21 2 4" xfId="6101"/>
    <cellStyle name="Total 21 2 5" xfId="6102"/>
    <cellStyle name="Total 21 3" xfId="6103"/>
    <cellStyle name="Total 21 3 2" xfId="6104"/>
    <cellStyle name="Total 21 3 3" xfId="6105"/>
    <cellStyle name="Total 21 3 4" xfId="6106"/>
    <cellStyle name="Total 21 3 5" xfId="6107"/>
    <cellStyle name="Total 21 4" xfId="6108"/>
    <cellStyle name="Total 21 5" xfId="6109"/>
    <cellStyle name="Total 21 6" xfId="6110"/>
    <cellStyle name="Total 21 7" xfId="6111"/>
    <cellStyle name="Total 22" xfId="6112"/>
    <cellStyle name="Total 22 2" xfId="6113"/>
    <cellStyle name="Total 22 2 2" xfId="6114"/>
    <cellStyle name="Total 22 2 3" xfId="6115"/>
    <cellStyle name="Total 22 2 4" xfId="6116"/>
    <cellStyle name="Total 22 2 5" xfId="6117"/>
    <cellStyle name="Total 22 3" xfId="6118"/>
    <cellStyle name="Total 22 3 2" xfId="6119"/>
    <cellStyle name="Total 22 3 3" xfId="6120"/>
    <cellStyle name="Total 22 3 4" xfId="6121"/>
    <cellStyle name="Total 22 3 5" xfId="6122"/>
    <cellStyle name="Total 22 4" xfId="6123"/>
    <cellStyle name="Total 22 5" xfId="6124"/>
    <cellStyle name="Total 22 6" xfId="6125"/>
    <cellStyle name="Total 22 7" xfId="6126"/>
    <cellStyle name="Total 23" xfId="6127"/>
    <cellStyle name="Total 23 2" xfId="6128"/>
    <cellStyle name="Total 23 2 2" xfId="6129"/>
    <cellStyle name="Total 23 2 3" xfId="6130"/>
    <cellStyle name="Total 23 2 4" xfId="6131"/>
    <cellStyle name="Total 23 2 5" xfId="6132"/>
    <cellStyle name="Total 23 3" xfId="6133"/>
    <cellStyle name="Total 23 3 2" xfId="6134"/>
    <cellStyle name="Total 23 3 3" xfId="6135"/>
    <cellStyle name="Total 23 3 4" xfId="6136"/>
    <cellStyle name="Total 23 3 5" xfId="6137"/>
    <cellStyle name="Total 23 4" xfId="6138"/>
    <cellStyle name="Total 23 5" xfId="6139"/>
    <cellStyle name="Total 23 6" xfId="6140"/>
    <cellStyle name="Total 23 7" xfId="6141"/>
    <cellStyle name="Total 24" xfId="6142"/>
    <cellStyle name="Total 24 2" xfId="6143"/>
    <cellStyle name="Total 24 2 2" xfId="6144"/>
    <cellStyle name="Total 24 2 3" xfId="6145"/>
    <cellStyle name="Total 24 2 4" xfId="6146"/>
    <cellStyle name="Total 24 2 5" xfId="6147"/>
    <cellStyle name="Total 24 3" xfId="6148"/>
    <cellStyle name="Total 24 3 2" xfId="6149"/>
    <cellStyle name="Total 24 3 3" xfId="6150"/>
    <cellStyle name="Total 24 3 4" xfId="6151"/>
    <cellStyle name="Total 24 3 5" xfId="6152"/>
    <cellStyle name="Total 24 4" xfId="6153"/>
    <cellStyle name="Total 24 5" xfId="6154"/>
    <cellStyle name="Total 24 6" xfId="6155"/>
    <cellStyle name="Total 24 7" xfId="6156"/>
    <cellStyle name="Total 25" xfId="6157"/>
    <cellStyle name="Total 25 2" xfId="6158"/>
    <cellStyle name="Total 25 2 2" xfId="6159"/>
    <cellStyle name="Total 25 2 3" xfId="6160"/>
    <cellStyle name="Total 25 2 4" xfId="6161"/>
    <cellStyle name="Total 25 2 5" xfId="6162"/>
    <cellStyle name="Total 25 3" xfId="6163"/>
    <cellStyle name="Total 25 3 2" xfId="6164"/>
    <cellStyle name="Total 25 3 3" xfId="6165"/>
    <cellStyle name="Total 25 3 4" xfId="6166"/>
    <cellStyle name="Total 25 3 5" xfId="6167"/>
    <cellStyle name="Total 25 4" xfId="6168"/>
    <cellStyle name="Total 25 5" xfId="6169"/>
    <cellStyle name="Total 25 6" xfId="6170"/>
    <cellStyle name="Total 25 7" xfId="6171"/>
    <cellStyle name="Total 26" xfId="6172"/>
    <cellStyle name="Total 26 2" xfId="6173"/>
    <cellStyle name="Total 26 2 2" xfId="6174"/>
    <cellStyle name="Total 26 2 3" xfId="6175"/>
    <cellStyle name="Total 26 2 4" xfId="6176"/>
    <cellStyle name="Total 26 2 5" xfId="6177"/>
    <cellStyle name="Total 26 3" xfId="6178"/>
    <cellStyle name="Total 26 3 2" xfId="6179"/>
    <cellStyle name="Total 26 3 3" xfId="6180"/>
    <cellStyle name="Total 26 3 4" xfId="6181"/>
    <cellStyle name="Total 26 3 5" xfId="6182"/>
    <cellStyle name="Total 26 4" xfId="6183"/>
    <cellStyle name="Total 26 5" xfId="6184"/>
    <cellStyle name="Total 26 6" xfId="6185"/>
    <cellStyle name="Total 26 7" xfId="6186"/>
    <cellStyle name="Total 27" xfId="6187"/>
    <cellStyle name="Total 27 2" xfId="6188"/>
    <cellStyle name="Total 27 2 2" xfId="6189"/>
    <cellStyle name="Total 27 2 3" xfId="6190"/>
    <cellStyle name="Total 27 2 4" xfId="6191"/>
    <cellStyle name="Total 27 2 5" xfId="6192"/>
    <cellStyle name="Total 27 3" xfId="6193"/>
    <cellStyle name="Total 27 3 2" xfId="6194"/>
    <cellStyle name="Total 27 3 3" xfId="6195"/>
    <cellStyle name="Total 27 3 4" xfId="6196"/>
    <cellStyle name="Total 27 3 5" xfId="6197"/>
    <cellStyle name="Total 27 4" xfId="6198"/>
    <cellStyle name="Total 27 5" xfId="6199"/>
    <cellStyle name="Total 27 6" xfId="6200"/>
    <cellStyle name="Total 27 7" xfId="6201"/>
    <cellStyle name="Total 28" xfId="6202"/>
    <cellStyle name="Total 28 2" xfId="6203"/>
    <cellStyle name="Total 28 2 2" xfId="6204"/>
    <cellStyle name="Total 28 2 3" xfId="6205"/>
    <cellStyle name="Total 28 2 4" xfId="6206"/>
    <cellStyle name="Total 28 2 5" xfId="6207"/>
    <cellStyle name="Total 28 3" xfId="6208"/>
    <cellStyle name="Total 28 3 2" xfId="6209"/>
    <cellStyle name="Total 28 3 3" xfId="6210"/>
    <cellStyle name="Total 28 3 4" xfId="6211"/>
    <cellStyle name="Total 28 3 5" xfId="6212"/>
    <cellStyle name="Total 28 4" xfId="6213"/>
    <cellStyle name="Total 28 5" xfId="6214"/>
    <cellStyle name="Total 28 6" xfId="6215"/>
    <cellStyle name="Total 28 7" xfId="6216"/>
    <cellStyle name="Total 3" xfId="6217"/>
    <cellStyle name="Total 3 2" xfId="6218"/>
    <cellStyle name="Total 3 2 2" xfId="6219"/>
    <cellStyle name="Total 3 2 3" xfId="6220"/>
    <cellStyle name="Total 3 2 4" xfId="6221"/>
    <cellStyle name="Total 3 2 5" xfId="6222"/>
    <cellStyle name="Total 3 3" xfId="6223"/>
    <cellStyle name="Total 3 3 2" xfId="6224"/>
    <cellStyle name="Total 3 3 3" xfId="6225"/>
    <cellStyle name="Total 3 3 4" xfId="6226"/>
    <cellStyle name="Total 3 3 5" xfId="6227"/>
    <cellStyle name="Total 3 4" xfId="6228"/>
    <cellStyle name="Total 3 5" xfId="6229"/>
    <cellStyle name="Total 3 6" xfId="6230"/>
    <cellStyle name="Total 3 7" xfId="6231"/>
    <cellStyle name="Total 4" xfId="6232"/>
    <cellStyle name="Total 4 2" xfId="6233"/>
    <cellStyle name="Total 4 2 2" xfId="6234"/>
    <cellStyle name="Total 4 2 3" xfId="6235"/>
    <cellStyle name="Total 4 2 4" xfId="6236"/>
    <cellStyle name="Total 4 2 5" xfId="6237"/>
    <cellStyle name="Total 4 3" xfId="6238"/>
    <cellStyle name="Total 4 3 2" xfId="6239"/>
    <cellStyle name="Total 4 3 3" xfId="6240"/>
    <cellStyle name="Total 4 3 4" xfId="6241"/>
    <cellStyle name="Total 4 3 5" xfId="6242"/>
    <cellStyle name="Total 4 4" xfId="6243"/>
    <cellStyle name="Total 4 5" xfId="6244"/>
    <cellStyle name="Total 4 6" xfId="6245"/>
    <cellStyle name="Total 4 7" xfId="6246"/>
    <cellStyle name="Total 5" xfId="6247"/>
    <cellStyle name="Total 5 2" xfId="6248"/>
    <cellStyle name="Total 5 2 2" xfId="6249"/>
    <cellStyle name="Total 5 2 3" xfId="6250"/>
    <cellStyle name="Total 5 2 4" xfId="6251"/>
    <cellStyle name="Total 5 2 5" xfId="6252"/>
    <cellStyle name="Total 5 3" xfId="6253"/>
    <cellStyle name="Total 5 3 2" xfId="6254"/>
    <cellStyle name="Total 5 3 3" xfId="6255"/>
    <cellStyle name="Total 5 3 4" xfId="6256"/>
    <cellStyle name="Total 5 3 5" xfId="6257"/>
    <cellStyle name="Total 5 4" xfId="6258"/>
    <cellStyle name="Total 5 5" xfId="6259"/>
    <cellStyle name="Total 5 6" xfId="6260"/>
    <cellStyle name="Total 5 7" xfId="6261"/>
    <cellStyle name="Total 6" xfId="6262"/>
    <cellStyle name="Total 6 2" xfId="6263"/>
    <cellStyle name="Total 6 2 2" xfId="6264"/>
    <cellStyle name="Total 6 2 3" xfId="6265"/>
    <cellStyle name="Total 6 2 4" xfId="6266"/>
    <cellStyle name="Total 6 2 5" xfId="6267"/>
    <cellStyle name="Total 6 3" xfId="6268"/>
    <cellStyle name="Total 6 3 2" xfId="6269"/>
    <cellStyle name="Total 6 3 3" xfId="6270"/>
    <cellStyle name="Total 6 3 4" xfId="6271"/>
    <cellStyle name="Total 6 3 5" xfId="6272"/>
    <cellStyle name="Total 6 4" xfId="6273"/>
    <cellStyle name="Total 6 5" xfId="6274"/>
    <cellStyle name="Total 6 6" xfId="6275"/>
    <cellStyle name="Total 6 7" xfId="6276"/>
    <cellStyle name="Total 7" xfId="6277"/>
    <cellStyle name="Total 7 2" xfId="6278"/>
    <cellStyle name="Total 7 2 2" xfId="6279"/>
    <cellStyle name="Total 7 2 3" xfId="6280"/>
    <cellStyle name="Total 7 2 4" xfId="6281"/>
    <cellStyle name="Total 7 2 5" xfId="6282"/>
    <cellStyle name="Total 7 3" xfId="6283"/>
    <cellStyle name="Total 7 3 2" xfId="6284"/>
    <cellStyle name="Total 7 3 3" xfId="6285"/>
    <cellStyle name="Total 7 3 4" xfId="6286"/>
    <cellStyle name="Total 7 3 5" xfId="6287"/>
    <cellStyle name="Total 7 4" xfId="6288"/>
    <cellStyle name="Total 7 5" xfId="6289"/>
    <cellStyle name="Total 7 6" xfId="6290"/>
    <cellStyle name="Total 7 7" xfId="6291"/>
    <cellStyle name="Total 8" xfId="6292"/>
    <cellStyle name="Total 8 2" xfId="6293"/>
    <cellStyle name="Total 8 2 2" xfId="6294"/>
    <cellStyle name="Total 8 2 3" xfId="6295"/>
    <cellStyle name="Total 8 2 4" xfId="6296"/>
    <cellStyle name="Total 8 2 5" xfId="6297"/>
    <cellStyle name="Total 8 3" xfId="6298"/>
    <cellStyle name="Total 8 3 2" xfId="6299"/>
    <cellStyle name="Total 8 3 3" xfId="6300"/>
    <cellStyle name="Total 8 3 4" xfId="6301"/>
    <cellStyle name="Total 8 3 5" xfId="6302"/>
    <cellStyle name="Total 8 4" xfId="6303"/>
    <cellStyle name="Total 8 5" xfId="6304"/>
    <cellStyle name="Total 8 6" xfId="6305"/>
    <cellStyle name="Total 8 7" xfId="6306"/>
    <cellStyle name="Total 9" xfId="6307"/>
    <cellStyle name="Total 9 2" xfId="6308"/>
    <cellStyle name="Total 9 2 2" xfId="6309"/>
    <cellStyle name="Total 9 2 3" xfId="6310"/>
    <cellStyle name="Total 9 2 4" xfId="6311"/>
    <cellStyle name="Total 9 2 5" xfId="6312"/>
    <cellStyle name="Total 9 3" xfId="6313"/>
    <cellStyle name="Total 9 3 2" xfId="6314"/>
    <cellStyle name="Total 9 3 3" xfId="6315"/>
    <cellStyle name="Total 9 3 4" xfId="6316"/>
    <cellStyle name="Total 9 3 5" xfId="6317"/>
    <cellStyle name="Total 9 4" xfId="6318"/>
    <cellStyle name="Total 9 5" xfId="6319"/>
    <cellStyle name="Total 9 6" xfId="6320"/>
    <cellStyle name="Total 9 7" xfId="6321"/>
    <cellStyle name="Totale" xfId="6322"/>
    <cellStyle name="Totale 2" xfId="6323"/>
    <cellStyle name="trj" xfId="6324"/>
    <cellStyle name="V?rgula_presa" xfId="6325"/>
    <cellStyle name="Valuta (0)_~0028880" xfId="6326"/>
    <cellStyle name="Valuta_~0028880" xfId="6327"/>
    <cellStyle name="Vérification" xfId="6328"/>
    <cellStyle name="Virg?l [0]_04072001as400" xfId="6329"/>
    <cellStyle name="Virg?l_04072001as400" xfId="6330"/>
    <cellStyle name="Virgül [0]_02062001" xfId="6331"/>
    <cellStyle name="Virgül_02062001" xfId="6332"/>
    <cellStyle name="Vírgula_~1193517" xfId="6333"/>
    <cellStyle name="W?hrung [0]_~3481033" xfId="6334"/>
    <cellStyle name="W?hrung_~3481033" xfId="6335"/>
    <cellStyle name="Währung [0]_~3481033" xfId="6336"/>
    <cellStyle name="Währung_~3481033" xfId="6337"/>
    <cellStyle name="Warning Text" xfId="170"/>
    <cellStyle name="zle_stan" xfId="6338"/>
    <cellStyle name="Обычный 2" xfId="182"/>
    <cellStyle name="Обычный 2 2 48" xfId="183"/>
    <cellStyle name="Обычный 2 2 49" xfId="184"/>
    <cellStyle name="Обычный 2 2 50" xfId="185"/>
    <cellStyle name="Обычный 3" xfId="186"/>
    <cellStyle name="Обычный 4" xfId="187"/>
    <cellStyle name="Обычный 5" xfId="188"/>
    <cellStyle name="Обычный 7" xfId="189"/>
    <cellStyle name="Обычный 8" xfId="190"/>
    <cellStyle name="千位分隔_A.2.1.3 STOCKS" xfId="6339"/>
    <cellStyle name="常规 2" xfId="173"/>
    <cellStyle name="常规_3.2. PRODUCTION COSTS" xfId="63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CCCC"/>
      <color rgb="FFFF9999"/>
      <color rgb="FFFFCCFF"/>
      <color rgb="FFFFFF99"/>
      <color rgb="FFFF99FF"/>
      <color rgb="FF99FF99"/>
      <color rgb="FFCCFFCC"/>
      <color rgb="FF7F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31749</xdr:rowOff>
    </xdr:from>
    <xdr:to>
      <xdr:col>0</xdr:col>
      <xdr:colOff>1189814</xdr:colOff>
      <xdr:row>1</xdr:row>
      <xdr:rowOff>15874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1158065" cy="426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83820</xdr:rowOff>
    </xdr:from>
    <xdr:to>
      <xdr:col>0</xdr:col>
      <xdr:colOff>1333325</xdr:colOff>
      <xdr:row>0</xdr:row>
      <xdr:rowOff>508212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83820"/>
          <a:ext cx="1135205" cy="424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243665</xdr:colOff>
      <xdr:row>0</xdr:row>
      <xdr:rowOff>418042</xdr:rowOff>
    </xdr:to>
    <xdr:pic>
      <xdr:nvPicPr>
        <xdr:cNvPr id="4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243665</xdr:colOff>
      <xdr:row>0</xdr:row>
      <xdr:rowOff>418042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9490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238125</xdr:colOff>
      <xdr:row>0</xdr:row>
      <xdr:rowOff>433957</xdr:rowOff>
    </xdr:to>
    <xdr:pic>
      <xdr:nvPicPr>
        <xdr:cNvPr id="3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181100" cy="367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31749</xdr:rowOff>
    </xdr:from>
    <xdr:to>
      <xdr:col>0</xdr:col>
      <xdr:colOff>1189814</xdr:colOff>
      <xdr:row>1</xdr:row>
      <xdr:rowOff>15874</xdr:rowOff>
    </xdr:to>
    <xdr:pic>
      <xdr:nvPicPr>
        <xdr:cNvPr id="3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10583</xdr:rowOff>
    </xdr:from>
    <xdr:to>
      <xdr:col>0</xdr:col>
      <xdr:colOff>1189814</xdr:colOff>
      <xdr:row>0</xdr:row>
      <xdr:rowOff>428625</xdr:rowOff>
    </xdr:to>
    <xdr:pic>
      <xdr:nvPicPr>
        <xdr:cNvPr id="4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10583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31749</xdr:colOff>
      <xdr:row>0</xdr:row>
      <xdr:rowOff>31749</xdr:rowOff>
    </xdr:from>
    <xdr:to>
      <xdr:col>0</xdr:col>
      <xdr:colOff>1189814</xdr:colOff>
      <xdr:row>1</xdr:row>
      <xdr:rowOff>15874</xdr:rowOff>
    </xdr:to>
    <xdr:pic>
      <xdr:nvPicPr>
        <xdr:cNvPr id="3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115806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42332</xdr:colOff>
      <xdr:row>0</xdr:row>
      <xdr:rowOff>10583</xdr:rowOff>
    </xdr:from>
    <xdr:to>
      <xdr:col>0</xdr:col>
      <xdr:colOff>1200397</xdr:colOff>
      <xdr:row>0</xdr:row>
      <xdr:rowOff>428625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2" y="10583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31749</xdr:colOff>
      <xdr:row>0</xdr:row>
      <xdr:rowOff>31749</xdr:rowOff>
    </xdr:from>
    <xdr:to>
      <xdr:col>0</xdr:col>
      <xdr:colOff>1189814</xdr:colOff>
      <xdr:row>1</xdr:row>
      <xdr:rowOff>15874</xdr:rowOff>
    </xdr:to>
    <xdr:pic>
      <xdr:nvPicPr>
        <xdr:cNvPr id="3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115806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1177115</xdr:colOff>
      <xdr:row>0</xdr:row>
      <xdr:rowOff>437092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31749</xdr:colOff>
      <xdr:row>0</xdr:row>
      <xdr:rowOff>31749</xdr:rowOff>
    </xdr:from>
    <xdr:to>
      <xdr:col>0</xdr:col>
      <xdr:colOff>1189814</xdr:colOff>
      <xdr:row>1</xdr:row>
      <xdr:rowOff>15874</xdr:rowOff>
    </xdr:to>
    <xdr:pic>
      <xdr:nvPicPr>
        <xdr:cNvPr id="3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9"/>
          <a:ext cx="115806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1215215</xdr:colOff>
      <xdr:row>0</xdr:row>
      <xdr:rowOff>418042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45720</xdr:rowOff>
    </xdr:from>
    <xdr:to>
      <xdr:col>0</xdr:col>
      <xdr:colOff>1500965</xdr:colOff>
      <xdr:row>0</xdr:row>
      <xdr:rowOff>470112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5720"/>
          <a:ext cx="1158065" cy="424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45720</xdr:rowOff>
    </xdr:from>
    <xdr:to>
      <xdr:col>0</xdr:col>
      <xdr:colOff>1500965</xdr:colOff>
      <xdr:row>0</xdr:row>
      <xdr:rowOff>470112</xdr:rowOff>
    </xdr:to>
    <xdr:pic>
      <xdr:nvPicPr>
        <xdr:cNvPr id="3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5720"/>
          <a:ext cx="1158065" cy="424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63498</xdr:colOff>
      <xdr:row>0</xdr:row>
      <xdr:rowOff>10583</xdr:rowOff>
    </xdr:from>
    <xdr:to>
      <xdr:col>0</xdr:col>
      <xdr:colOff>1221563</xdr:colOff>
      <xdr:row>0</xdr:row>
      <xdr:rowOff>428625</xdr:rowOff>
    </xdr:to>
    <xdr:pic>
      <xdr:nvPicPr>
        <xdr:cNvPr id="2" name="Picture 22" descr="Ro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10583"/>
          <a:ext cx="1158065" cy="41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lmar01\Desktop\SYSTEM\Plik%20roboczy%20ROCA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DEPART/Marketing/_%20PRODUKT/PLIKI%20MARZOWE/CENNIK%20I%20PLIKI%202021/ROCA/!%20Ceny_symulacja_2021_CERAMIKA_STELAZE_BATERIE_WANNY_HYDROMASA&#379;_BRODZ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MIKA"/>
      <sheetName val="rabaty -REF"/>
      <sheetName val="CERAMIKA MXC"/>
      <sheetName val="CERAMIKA KOLOR"/>
      <sheetName val="MEBLE"/>
      <sheetName val="STELAŻE"/>
      <sheetName val="BATERIE 16"/>
      <sheetName val="DODATKI 16"/>
      <sheetName val="WANNY 16"/>
      <sheetName val="W+ H"/>
      <sheetName val="WA AKCES"/>
      <sheetName val="WA STAL&amp;ŻELI"/>
      <sheetName val="KABINY 16"/>
      <sheetName val="BRODZIKI 16"/>
      <sheetName val="COST FINAL gru15 with BOM"/>
      <sheetName val="ilośc final 14&amp;15"/>
      <sheetName val="Sales Net 14&amp;15"/>
      <sheetName val="ICBP"/>
      <sheetName val="Q BGD 2016"/>
      <sheetName val="marże real"/>
      <sheetName val="koszty systemów SAP 15 lipca"/>
      <sheetName val="PROD GLIWICE"/>
      <sheetName val="COST SAP"/>
      <sheetName val="EAN"/>
      <sheetName val="ZRZUT SYSTEM"/>
      <sheetName val="Sprzedaż 20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A0P030P010</v>
          </cell>
        </row>
      </sheetData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Ref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"/>
      <sheetName val="SYMULACJA"/>
    </sheetNames>
    <sheetDataSet>
      <sheetData sheetId="0"/>
      <sheetData sheetId="1">
        <row r="2">
          <cell r="F2" t="str">
            <v>NOWY</v>
          </cell>
        </row>
        <row r="3">
          <cell r="F3" t="str">
            <v>WYCOFYWANY</v>
          </cell>
        </row>
        <row r="4">
          <cell r="F4" t="str">
            <v>NOWY ZESTAW</v>
          </cell>
        </row>
        <row r="7">
          <cell r="E7" t="str">
            <v>%</v>
          </cell>
          <cell r="F7" t="str">
            <v>2020</v>
          </cell>
          <cell r="G7" t="str">
            <v>2021</v>
          </cell>
          <cell r="H7" t="str">
            <v>Δ PLN</v>
          </cell>
        </row>
        <row r="8">
          <cell r="E8">
            <v>5.20166066185479E-2</v>
          </cell>
          <cell r="F8">
            <v>92163331.584199995</v>
          </cell>
          <cell r="G8">
            <v>96957355.347870111</v>
          </cell>
          <cell r="H8">
            <v>4794023.7636701167</v>
          </cell>
        </row>
        <row r="9">
          <cell r="E9">
            <v>2.0625443222864526E-2</v>
          </cell>
          <cell r="F9">
            <v>38942935.490397103</v>
          </cell>
          <cell r="G9">
            <v>39746150.795285963</v>
          </cell>
          <cell r="H9">
            <v>803215.30488885939</v>
          </cell>
          <cell r="J9"/>
          <cell r="K9"/>
        </row>
        <row r="10">
          <cell r="E10">
            <v>-1.2608265218255754E-2</v>
          </cell>
          <cell r="F10">
            <v>0.42254261885942151</v>
          </cell>
          <cell r="G10">
            <v>0.40993435364116576</v>
          </cell>
          <cell r="H10">
            <v>-1.2608265218255754E-2</v>
          </cell>
          <cell r="J10"/>
          <cell r="K10"/>
        </row>
        <row r="11">
          <cell r="E11">
            <v>0</v>
          </cell>
          <cell r="F11">
            <v>263869</v>
          </cell>
          <cell r="G11">
            <v>264486.09999999974</v>
          </cell>
          <cell r="H11">
            <v>617.09999999974389</v>
          </cell>
          <cell r="J11"/>
          <cell r="K11"/>
        </row>
        <row r="12">
          <cell r="E12">
            <v>3.5121708919381378E-2</v>
          </cell>
          <cell r="F12"/>
          <cell r="K12"/>
        </row>
        <row r="13">
          <cell r="E13"/>
        </row>
        <row r="15">
          <cell r="E15" t="str">
            <v>REF</v>
          </cell>
          <cell r="F15" t="str">
            <v>STATUS</v>
          </cell>
          <cell r="G15" t="str">
            <v>ICBP / KOSZT 2020 [PLN]</v>
          </cell>
          <cell r="H15" t="str">
            <v>ICBP / KOSZT 2021 [PLN]</v>
          </cell>
          <cell r="I15" t="str">
            <v>% ICBP</v>
          </cell>
          <cell r="J15" t="str">
            <v>CENNIK X 2020 [PLN]</v>
          </cell>
          <cell r="K15" t="str">
            <v>CENNIK 2021 [PLN]</v>
          </cell>
        </row>
        <row r="16">
          <cell r="E16" t="str">
            <v>A325392007</v>
          </cell>
          <cell r="F16"/>
          <cell r="G16">
            <v>59</v>
          </cell>
          <cell r="H16">
            <v>53.5</v>
          </cell>
          <cell r="I16">
            <v>-9.3220338983050821E-2</v>
          </cell>
          <cell r="J16">
            <v>142</v>
          </cell>
          <cell r="K16">
            <v>145</v>
          </cell>
        </row>
        <row r="17">
          <cell r="E17" t="str">
            <v>A325393007</v>
          </cell>
          <cell r="F17"/>
          <cell r="G17">
            <v>49</v>
          </cell>
          <cell r="H17">
            <v>47</v>
          </cell>
          <cell r="I17">
            <v>-4.081632653061229E-2</v>
          </cell>
          <cell r="J17">
            <v>126</v>
          </cell>
          <cell r="K17">
            <v>135</v>
          </cell>
        </row>
        <row r="18">
          <cell r="E18" t="str">
            <v>A325394007</v>
          </cell>
          <cell r="F18"/>
          <cell r="G18">
            <v>47</v>
          </cell>
          <cell r="H18">
            <v>46.5</v>
          </cell>
          <cell r="I18">
            <v>-1.0638297872340385E-2</v>
          </cell>
          <cell r="J18">
            <v>118</v>
          </cell>
          <cell r="K18">
            <v>125</v>
          </cell>
        </row>
        <row r="19">
          <cell r="E19" t="str">
            <v>A331300007</v>
          </cell>
          <cell r="F19"/>
          <cell r="G19">
            <v>40</v>
          </cell>
          <cell r="H19">
            <v>33.6</v>
          </cell>
          <cell r="I19">
            <v>-0.15999999999999992</v>
          </cell>
          <cell r="J19">
            <v>121</v>
          </cell>
          <cell r="K19">
            <v>125</v>
          </cell>
        </row>
        <row r="20">
          <cell r="E20" t="str">
            <v>A336312007</v>
          </cell>
          <cell r="F20"/>
          <cell r="G20">
            <v>35</v>
          </cell>
          <cell r="H20">
            <v>36.6</v>
          </cell>
          <cell r="I20">
            <v>4.5714285714285818E-2</v>
          </cell>
          <cell r="J20">
            <v>104</v>
          </cell>
          <cell r="K20">
            <v>110</v>
          </cell>
        </row>
        <row r="21">
          <cell r="E21" t="str">
            <v>A346393000</v>
          </cell>
          <cell r="F21"/>
          <cell r="G21">
            <v>92</v>
          </cell>
          <cell r="H21">
            <v>94.4</v>
          </cell>
          <cell r="I21">
            <v>2.6086956521739202E-2</v>
          </cell>
          <cell r="J21">
            <v>294</v>
          </cell>
          <cell r="K21">
            <v>310</v>
          </cell>
        </row>
        <row r="22">
          <cell r="E22" t="str">
            <v>A34H394000</v>
          </cell>
          <cell r="F22"/>
          <cell r="G22">
            <v>133</v>
          </cell>
          <cell r="H22">
            <v>139.4</v>
          </cell>
          <cell r="I22">
            <v>4.8120300751879785E-2</v>
          </cell>
          <cell r="J22">
            <v>378</v>
          </cell>
          <cell r="K22">
            <v>395</v>
          </cell>
        </row>
        <row r="23">
          <cell r="E23" t="str">
            <v>A34H398000</v>
          </cell>
          <cell r="F23"/>
          <cell r="G23">
            <v>140</v>
          </cell>
          <cell r="H23">
            <v>142.5</v>
          </cell>
          <cell r="I23">
            <v>1.7857142857142794E-2</v>
          </cell>
          <cell r="J23">
            <v>410</v>
          </cell>
          <cell r="K23">
            <v>430</v>
          </cell>
        </row>
        <row r="24">
          <cell r="E24" t="str">
            <v>A342395007</v>
          </cell>
          <cell r="F24"/>
          <cell r="G24">
            <v>89</v>
          </cell>
          <cell r="H24">
            <v>92.1</v>
          </cell>
          <cell r="I24">
            <v>3.4831460674157322E-2</v>
          </cell>
          <cell r="J24">
            <v>208</v>
          </cell>
          <cell r="K24">
            <v>215</v>
          </cell>
        </row>
        <row r="25">
          <cell r="E25" t="str">
            <v>A342394000</v>
          </cell>
          <cell r="F25"/>
          <cell r="G25">
            <v>104.455</v>
          </cell>
          <cell r="H25">
            <v>132.87599999999998</v>
          </cell>
          <cell r="I25">
            <v>0.27208845914508628</v>
          </cell>
          <cell r="J25">
            <v>285</v>
          </cell>
          <cell r="K25">
            <v>300</v>
          </cell>
        </row>
        <row r="26">
          <cell r="E26" t="str">
            <v>A341392007</v>
          </cell>
          <cell r="F26"/>
          <cell r="G26">
            <v>71</v>
          </cell>
          <cell r="H26">
            <v>69.2</v>
          </cell>
          <cell r="I26">
            <v>-2.5352112676056304E-2</v>
          </cell>
          <cell r="J26">
            <v>221</v>
          </cell>
          <cell r="K26">
            <v>225</v>
          </cell>
        </row>
        <row r="27">
          <cell r="E27" t="str">
            <v>A80129200P</v>
          </cell>
          <cell r="F27"/>
          <cell r="G27">
            <v>40.57</v>
          </cell>
          <cell r="H27">
            <v>39.199999999999996</v>
          </cell>
          <cell r="I27">
            <v>-3.3768794675869018E-2</v>
          </cell>
          <cell r="J27">
            <v>100</v>
          </cell>
          <cell r="K27">
            <v>105</v>
          </cell>
        </row>
        <row r="28">
          <cell r="E28" t="str">
            <v>WM180IN1I003SC4</v>
          </cell>
          <cell r="F28"/>
          <cell r="G28">
            <v>39</v>
          </cell>
          <cell r="H28">
            <v>39</v>
          </cell>
          <cell r="I28">
            <v>0</v>
          </cell>
          <cell r="J28">
            <v>147</v>
          </cell>
          <cell r="K28">
            <v>150</v>
          </cell>
        </row>
        <row r="29">
          <cell r="E29" t="str">
            <v>A801B6200B</v>
          </cell>
          <cell r="F29"/>
          <cell r="G29">
            <v>62.24</v>
          </cell>
          <cell r="H29">
            <v>64.918399999999991</v>
          </cell>
          <cell r="I29">
            <v>4.3033419023136066E-2</v>
          </cell>
          <cell r="J29">
            <v>200</v>
          </cell>
          <cell r="K29">
            <v>210</v>
          </cell>
        </row>
        <row r="30">
          <cell r="E30" t="str">
            <v>A801B6000B</v>
          </cell>
          <cell r="F30"/>
          <cell r="G30">
            <v>45.905000000000001</v>
          </cell>
          <cell r="H30">
            <v>48.365599999999993</v>
          </cell>
          <cell r="I30">
            <v>5.3602004138982418E-2</v>
          </cell>
          <cell r="J30">
            <v>137</v>
          </cell>
          <cell r="K30">
            <v>145</v>
          </cell>
        </row>
        <row r="31">
          <cell r="E31" t="str">
            <v>A355394003</v>
          </cell>
          <cell r="F31"/>
          <cell r="G31">
            <v>73.890000000000015</v>
          </cell>
          <cell r="H31">
            <v>91.015200000000007</v>
          </cell>
          <cell r="I31">
            <v>0.2317661388550547</v>
          </cell>
          <cell r="J31">
            <v>305</v>
          </cell>
          <cell r="K31">
            <v>315</v>
          </cell>
        </row>
        <row r="32">
          <cell r="E32" t="str">
            <v>A806390004</v>
          </cell>
          <cell r="F32"/>
          <cell r="G32">
            <v>78.784199999999998</v>
          </cell>
          <cell r="H32">
            <v>80.803747200000004</v>
          </cell>
          <cell r="I32">
            <v>2.5633911368015516E-2</v>
          </cell>
          <cell r="J32">
            <v>205</v>
          </cell>
          <cell r="K32">
            <v>210</v>
          </cell>
        </row>
        <row r="33">
          <cell r="E33" t="str">
            <v>A325994000</v>
          </cell>
          <cell r="F33"/>
          <cell r="G33">
            <v>67</v>
          </cell>
          <cell r="H33">
            <v>58</v>
          </cell>
          <cell r="I33">
            <v>-0.13432835820895528</v>
          </cell>
          <cell r="J33">
            <v>174</v>
          </cell>
          <cell r="K33">
            <v>180</v>
          </cell>
        </row>
        <row r="34">
          <cell r="E34" t="str">
            <v>A325995000</v>
          </cell>
          <cell r="F34"/>
          <cell r="G34">
            <v>56</v>
          </cell>
          <cell r="H34">
            <v>48.5</v>
          </cell>
          <cell r="I34">
            <v>-0.1339285714285714</v>
          </cell>
          <cell r="J34">
            <v>163</v>
          </cell>
          <cell r="K34">
            <v>170</v>
          </cell>
        </row>
        <row r="35">
          <cell r="E35" t="str">
            <v>A325996000</v>
          </cell>
          <cell r="F35"/>
          <cell r="G35">
            <v>53</v>
          </cell>
          <cell r="H35">
            <v>45.2</v>
          </cell>
          <cell r="I35">
            <v>-0.14716981132075468</v>
          </cell>
          <cell r="J35">
            <v>153</v>
          </cell>
          <cell r="K35">
            <v>160</v>
          </cell>
        </row>
        <row r="36">
          <cell r="E36" t="str">
            <v>A325997000</v>
          </cell>
          <cell r="F36"/>
          <cell r="G36">
            <v>64.179999999999993</v>
          </cell>
          <cell r="H36">
            <v>71.361599999999996</v>
          </cell>
          <cell r="I36">
            <v>0.11189778747273293</v>
          </cell>
          <cell r="J36">
            <v>178</v>
          </cell>
          <cell r="K36">
            <v>185</v>
          </cell>
        </row>
        <row r="37">
          <cell r="E37" t="str">
            <v>A325998000</v>
          </cell>
          <cell r="F37"/>
          <cell r="G37">
            <v>57.295000000000002</v>
          </cell>
          <cell r="H37">
            <v>63.655199999999994</v>
          </cell>
          <cell r="I37">
            <v>0.11100794135613912</v>
          </cell>
          <cell r="J37">
            <v>153</v>
          </cell>
          <cell r="K37">
            <v>160</v>
          </cell>
        </row>
        <row r="38">
          <cell r="E38" t="str">
            <v>A325999000</v>
          </cell>
          <cell r="F38"/>
          <cell r="G38">
            <v>55.945000000000007</v>
          </cell>
          <cell r="H38">
            <v>62.788799999999995</v>
          </cell>
          <cell r="I38">
            <v>0.12233086066672594</v>
          </cell>
          <cell r="J38">
            <v>142</v>
          </cell>
          <cell r="K38">
            <v>150</v>
          </cell>
        </row>
        <row r="39">
          <cell r="E39" t="str">
            <v>A335990000</v>
          </cell>
          <cell r="F39"/>
          <cell r="G39">
            <v>63.73</v>
          </cell>
          <cell r="H39">
            <v>80.065392000000003</v>
          </cell>
          <cell r="I39">
            <v>0.25632185783775308</v>
          </cell>
          <cell r="J39">
            <v>164</v>
          </cell>
          <cell r="K39">
            <v>180</v>
          </cell>
        </row>
        <row r="40">
          <cell r="E40" t="str">
            <v>A337991000</v>
          </cell>
          <cell r="F40"/>
          <cell r="G40">
            <v>63.1</v>
          </cell>
          <cell r="H40">
            <v>69.628799999999998</v>
          </cell>
          <cell r="I40">
            <v>0.10346751188589542</v>
          </cell>
          <cell r="J40">
            <v>164</v>
          </cell>
          <cell r="K40">
            <v>170</v>
          </cell>
        </row>
        <row r="41">
          <cell r="E41" t="str">
            <v>A337992000</v>
          </cell>
          <cell r="F41"/>
          <cell r="G41">
            <v>61.884999999999998</v>
          </cell>
          <cell r="H41">
            <v>69.036000000000001</v>
          </cell>
          <cell r="I41">
            <v>0.11555304193261695</v>
          </cell>
          <cell r="J41">
            <v>196</v>
          </cell>
          <cell r="K41">
            <v>200</v>
          </cell>
        </row>
        <row r="42">
          <cell r="E42" t="str">
            <v>A32799M000</v>
          </cell>
          <cell r="F42"/>
          <cell r="G42">
            <v>103.465</v>
          </cell>
          <cell r="H42">
            <v>111.12479999999998</v>
          </cell>
          <cell r="I42">
            <v>7.4032764703039433E-2</v>
          </cell>
          <cell r="J42">
            <v>310</v>
          </cell>
          <cell r="K42">
            <v>320</v>
          </cell>
        </row>
        <row r="43">
          <cell r="E43" t="str">
            <v>A32799S000</v>
          </cell>
          <cell r="F43"/>
          <cell r="G43">
            <v>51.738750000000003</v>
          </cell>
          <cell r="H43">
            <v>83.903999999999996</v>
          </cell>
          <cell r="I43">
            <v>0.62168587374066808</v>
          </cell>
          <cell r="J43">
            <v>198</v>
          </cell>
          <cell r="K43">
            <v>210</v>
          </cell>
        </row>
        <row r="44">
          <cell r="E44" t="str">
            <v>A346998000</v>
          </cell>
          <cell r="F44"/>
          <cell r="G44">
            <v>141</v>
          </cell>
          <cell r="H44">
            <v>141</v>
          </cell>
          <cell r="I44">
            <v>0</v>
          </cell>
          <cell r="J44">
            <v>410</v>
          </cell>
          <cell r="K44">
            <v>395</v>
          </cell>
        </row>
        <row r="45">
          <cell r="E45" t="str">
            <v>A34H992000</v>
          </cell>
          <cell r="F45"/>
          <cell r="G45">
            <v>187</v>
          </cell>
          <cell r="H45">
            <v>174</v>
          </cell>
          <cell r="I45">
            <v>-6.9518716577540052E-2</v>
          </cell>
          <cell r="J45">
            <v>504</v>
          </cell>
          <cell r="K45">
            <v>490</v>
          </cell>
        </row>
        <row r="46">
          <cell r="E46" t="str">
            <v>A34H996000</v>
          </cell>
          <cell r="F46"/>
          <cell r="G46">
            <v>221</v>
          </cell>
          <cell r="H46">
            <v>220</v>
          </cell>
          <cell r="I46">
            <v>-4.5248868778280382E-3</v>
          </cell>
          <cell r="J46">
            <v>567</v>
          </cell>
          <cell r="K46">
            <v>565</v>
          </cell>
        </row>
        <row r="47">
          <cell r="E47" t="str">
            <v>A34299P000</v>
          </cell>
          <cell r="F47"/>
          <cell r="G47">
            <v>164</v>
          </cell>
          <cell r="H47">
            <v>164</v>
          </cell>
          <cell r="I47">
            <v>0</v>
          </cell>
          <cell r="J47">
            <v>399</v>
          </cell>
          <cell r="K47">
            <v>410</v>
          </cell>
        </row>
        <row r="48">
          <cell r="E48" t="str">
            <v>A34D995000</v>
          </cell>
          <cell r="F48"/>
          <cell r="G48">
            <v>280</v>
          </cell>
          <cell r="H48">
            <v>283</v>
          </cell>
          <cell r="I48">
            <v>1.0714285714285676E-2</v>
          </cell>
          <cell r="J48">
            <v>762</v>
          </cell>
          <cell r="K48">
            <v>770</v>
          </cell>
        </row>
        <row r="49">
          <cell r="E49" t="str">
            <v>A357999000</v>
          </cell>
          <cell r="F49"/>
          <cell r="G49">
            <v>100.63</v>
          </cell>
          <cell r="H49">
            <v>109.3464</v>
          </cell>
          <cell r="I49">
            <v>8.6618304680512903E-2</v>
          </cell>
          <cell r="J49">
            <v>426</v>
          </cell>
          <cell r="K49">
            <v>425</v>
          </cell>
        </row>
        <row r="50">
          <cell r="E50" t="str">
            <v>A355998000</v>
          </cell>
          <cell r="F50" t="str">
            <v>NOWOŚĆ</v>
          </cell>
          <cell r="G50">
            <v>100.66500000000001</v>
          </cell>
          <cell r="H50">
            <v>111.55875717856169</v>
          </cell>
          <cell r="I50">
            <v>0.10821792260032459</v>
          </cell>
          <cell r="J50">
            <v>389</v>
          </cell>
          <cell r="K50">
            <v>380</v>
          </cell>
        </row>
        <row r="51">
          <cell r="E51" t="str">
            <v>A801B22003</v>
          </cell>
          <cell r="F51"/>
          <cell r="G51">
            <v>45</v>
          </cell>
          <cell r="H51">
            <v>47.073999999999998</v>
          </cell>
          <cell r="I51">
            <v>4.6088888888888846E-2</v>
          </cell>
          <cell r="J51">
            <v>221</v>
          </cell>
          <cell r="K51">
            <v>235</v>
          </cell>
        </row>
        <row r="52">
          <cell r="E52" t="str">
            <v>A801B2200B</v>
          </cell>
          <cell r="F52"/>
          <cell r="G52">
            <v>82.174999999999997</v>
          </cell>
          <cell r="H52">
            <v>83.203999999999994</v>
          </cell>
          <cell r="I52">
            <v>1.2522056586553143E-2</v>
          </cell>
          <cell r="J52">
            <v>242</v>
          </cell>
          <cell r="K52">
            <v>250</v>
          </cell>
        </row>
        <row r="53">
          <cell r="E53" t="str">
            <v>A801B2000B</v>
          </cell>
          <cell r="F53"/>
          <cell r="G53">
            <v>66.670559999999995</v>
          </cell>
          <cell r="H53">
            <v>68.592887999999988</v>
          </cell>
          <cell r="I53">
            <v>2.8833236139009344E-2</v>
          </cell>
          <cell r="J53">
            <v>158</v>
          </cell>
          <cell r="K53">
            <v>160</v>
          </cell>
        </row>
        <row r="54">
          <cell r="E54" t="str">
            <v>A806B2000B</v>
          </cell>
          <cell r="F54"/>
          <cell r="G54">
            <v>77.403419423692625</v>
          </cell>
          <cell r="H54">
            <v>82.353599999999986</v>
          </cell>
          <cell r="I54">
            <v>6.3952996045445243E-2</v>
          </cell>
          <cell r="J54">
            <v>208</v>
          </cell>
          <cell r="K54">
            <v>220</v>
          </cell>
        </row>
        <row r="55">
          <cell r="E55" t="str">
            <v>A346997000</v>
          </cell>
          <cell r="F55"/>
          <cell r="G55">
            <v>107</v>
          </cell>
          <cell r="H55">
            <v>104</v>
          </cell>
          <cell r="I55">
            <v>-2.8037383177570097E-2</v>
          </cell>
          <cell r="J55">
            <v>332</v>
          </cell>
          <cell r="K55">
            <v>340</v>
          </cell>
        </row>
        <row r="56">
          <cell r="E56" t="str">
            <v>A34699L000</v>
          </cell>
          <cell r="F56"/>
          <cell r="G56">
            <v>119</v>
          </cell>
          <cell r="H56">
            <v>115</v>
          </cell>
          <cell r="I56">
            <v>-3.3613445378151252E-2</v>
          </cell>
          <cell r="J56">
            <v>410</v>
          </cell>
          <cell r="K56">
            <v>395</v>
          </cell>
        </row>
        <row r="57">
          <cell r="E57" t="str">
            <v>A34H993000</v>
          </cell>
          <cell r="F57"/>
          <cell r="G57">
            <v>179</v>
          </cell>
          <cell r="H57">
            <v>170.2</v>
          </cell>
          <cell r="I57">
            <v>-4.9162011173184417E-2</v>
          </cell>
          <cell r="J57">
            <v>504</v>
          </cell>
          <cell r="K57">
            <v>490</v>
          </cell>
        </row>
        <row r="58">
          <cell r="E58" t="str">
            <v>A34H99L000</v>
          </cell>
          <cell r="F58"/>
          <cell r="G58">
            <v>201</v>
          </cell>
          <cell r="H58">
            <v>209</v>
          </cell>
          <cell r="I58">
            <v>3.9800995024875663E-2</v>
          </cell>
          <cell r="J58">
            <v>567</v>
          </cell>
          <cell r="K58">
            <v>565</v>
          </cell>
        </row>
        <row r="59">
          <cell r="E59" t="str">
            <v>A342997000</v>
          </cell>
          <cell r="F59"/>
          <cell r="G59">
            <v>112</v>
          </cell>
          <cell r="H59">
            <v>118</v>
          </cell>
          <cell r="I59">
            <v>5.3571428571428603E-2</v>
          </cell>
          <cell r="J59">
            <v>270</v>
          </cell>
          <cell r="K59">
            <v>280</v>
          </cell>
        </row>
        <row r="60">
          <cell r="E60" t="str">
            <v>A342998000</v>
          </cell>
          <cell r="F60"/>
          <cell r="G60">
            <v>128.07999999999998</v>
          </cell>
          <cell r="H60">
            <v>137.84639999999999</v>
          </cell>
          <cell r="I60">
            <v>7.6252342286071251E-2</v>
          </cell>
          <cell r="J60">
            <v>347</v>
          </cell>
          <cell r="K60">
            <v>350</v>
          </cell>
        </row>
        <row r="61">
          <cell r="E61" t="str">
            <v>A341990000</v>
          </cell>
          <cell r="F61"/>
          <cell r="G61">
            <v>71</v>
          </cell>
          <cell r="H61">
            <v>72.5</v>
          </cell>
          <cell r="I61">
            <v>2.1126760563380254E-2</v>
          </cell>
          <cell r="J61">
            <v>237</v>
          </cell>
          <cell r="K61">
            <v>245</v>
          </cell>
        </row>
        <row r="62">
          <cell r="E62" t="str">
            <v>A347996000</v>
          </cell>
          <cell r="F62"/>
          <cell r="G62">
            <v>89.34975</v>
          </cell>
          <cell r="H62">
            <v>135.8424</v>
          </cell>
          <cell r="I62">
            <v>0.52034448893253749</v>
          </cell>
          <cell r="J62">
            <v>263</v>
          </cell>
          <cell r="K62">
            <v>360</v>
          </cell>
        </row>
        <row r="63">
          <cell r="E63" t="str">
            <v>A8019D2005</v>
          </cell>
          <cell r="F63"/>
          <cell r="G63">
            <v>45</v>
          </cell>
          <cell r="H63">
            <v>48.251999999999995</v>
          </cell>
          <cell r="I63">
            <v>7.2266666666666479E-2</v>
          </cell>
          <cell r="J63">
            <v>221</v>
          </cell>
          <cell r="K63">
            <v>235</v>
          </cell>
        </row>
        <row r="64">
          <cell r="E64" t="str">
            <v>A8019D200B</v>
          </cell>
          <cell r="F64"/>
          <cell r="G64">
            <v>85.37</v>
          </cell>
          <cell r="H64">
            <v>86.441599999999994</v>
          </cell>
          <cell r="I64">
            <v>1.255241888251124E-2</v>
          </cell>
          <cell r="J64">
            <v>247</v>
          </cell>
          <cell r="K64">
            <v>250</v>
          </cell>
        </row>
        <row r="65">
          <cell r="E65" t="str">
            <v>A8019D000B</v>
          </cell>
          <cell r="F65"/>
          <cell r="G65">
            <v>64.534999999999997</v>
          </cell>
          <cell r="H65">
            <v>65.328800000000001</v>
          </cell>
          <cell r="I65">
            <v>1.2300302161617704E-2</v>
          </cell>
          <cell r="J65">
            <v>168</v>
          </cell>
          <cell r="K65">
            <v>180</v>
          </cell>
        </row>
        <row r="66">
          <cell r="E66" t="str">
            <v>A355995000</v>
          </cell>
          <cell r="F66"/>
          <cell r="G66">
            <v>134.33499999999998</v>
          </cell>
          <cell r="H66">
            <v>144.41279999999998</v>
          </cell>
          <cell r="I66">
            <v>7.5019912904306318E-2</v>
          </cell>
          <cell r="J66">
            <v>457</v>
          </cell>
          <cell r="K66">
            <v>450</v>
          </cell>
        </row>
        <row r="67">
          <cell r="E67" t="str">
            <v>A355994000</v>
          </cell>
          <cell r="F67"/>
          <cell r="G67">
            <v>96.715000000000003</v>
          </cell>
          <cell r="H67">
            <v>105.24239999999999</v>
          </cell>
          <cell r="I67">
            <v>8.8170397559840685E-2</v>
          </cell>
          <cell r="J67">
            <v>389</v>
          </cell>
          <cell r="K67">
            <v>390</v>
          </cell>
        </row>
        <row r="68">
          <cell r="E68" t="str">
            <v>A8069D200B</v>
          </cell>
          <cell r="F68"/>
          <cell r="G68">
            <v>99</v>
          </cell>
          <cell r="H68">
            <v>100.87777919999998</v>
          </cell>
          <cell r="I68">
            <v>1.8967466666666377E-2</v>
          </cell>
          <cell r="J68">
            <v>273</v>
          </cell>
          <cell r="K68">
            <v>280</v>
          </cell>
        </row>
        <row r="69">
          <cell r="E69" t="str">
            <v>A8069D000B</v>
          </cell>
          <cell r="F69"/>
          <cell r="G69">
            <v>68.085000000000008</v>
          </cell>
          <cell r="H69">
            <v>69.907535999999993</v>
          </cell>
          <cell r="I69">
            <v>2.6768539325842555E-2</v>
          </cell>
          <cell r="J69">
            <v>189</v>
          </cell>
          <cell r="K69">
            <v>200</v>
          </cell>
        </row>
        <row r="70">
          <cell r="E70" t="str">
            <v>A327642000</v>
          </cell>
          <cell r="F70"/>
          <cell r="G70">
            <v>99.954999999999998</v>
          </cell>
          <cell r="H70">
            <v>113.02552799999999</v>
          </cell>
          <cell r="I70">
            <v>0.1307641238557351</v>
          </cell>
          <cell r="J70">
            <v>303</v>
          </cell>
          <cell r="K70">
            <v>340</v>
          </cell>
        </row>
        <row r="71">
          <cell r="E71" t="str">
            <v>A327643000</v>
          </cell>
          <cell r="F71"/>
          <cell r="G71">
            <v>73.224999999999994</v>
          </cell>
          <cell r="H71">
            <v>84.884855999999985</v>
          </cell>
          <cell r="I71">
            <v>0.15923326732673249</v>
          </cell>
          <cell r="J71">
            <v>219</v>
          </cell>
          <cell r="K71">
            <v>250</v>
          </cell>
        </row>
        <row r="72">
          <cell r="E72" t="str">
            <v>A337642000</v>
          </cell>
          <cell r="F72"/>
          <cell r="G72">
            <v>65.125</v>
          </cell>
          <cell r="H72">
            <v>71.879051999999987</v>
          </cell>
          <cell r="I72">
            <v>0.10370905182341628</v>
          </cell>
          <cell r="J72">
            <v>240</v>
          </cell>
          <cell r="K72">
            <v>240</v>
          </cell>
        </row>
        <row r="73">
          <cell r="E73" t="str">
            <v>A34664L000</v>
          </cell>
          <cell r="F73"/>
          <cell r="G73">
            <v>148</v>
          </cell>
          <cell r="H73">
            <v>148</v>
          </cell>
          <cell r="I73">
            <v>0</v>
          </cell>
          <cell r="J73">
            <v>594</v>
          </cell>
          <cell r="K73">
            <v>620</v>
          </cell>
        </row>
        <row r="74">
          <cell r="E74" t="str">
            <v>A34H64L000</v>
          </cell>
          <cell r="F74"/>
          <cell r="G74">
            <v>192</v>
          </cell>
          <cell r="H74">
            <v>193.2</v>
          </cell>
          <cell r="I74">
            <v>6.2499999999998668E-3</v>
          </cell>
          <cell r="J74">
            <v>830</v>
          </cell>
          <cell r="K74">
            <v>850</v>
          </cell>
        </row>
        <row r="75">
          <cell r="E75" t="str">
            <v>A801C4200U</v>
          </cell>
          <cell r="F75"/>
          <cell r="G75">
            <v>39</v>
          </cell>
          <cell r="H75">
            <v>43.083999999999996</v>
          </cell>
          <cell r="I75">
            <v>0.10471794871794859</v>
          </cell>
          <cell r="J75">
            <v>263</v>
          </cell>
          <cell r="K75">
            <v>280</v>
          </cell>
        </row>
        <row r="76">
          <cell r="E76" t="str">
            <v>A357645000</v>
          </cell>
          <cell r="F76"/>
          <cell r="G76">
            <v>153.28</v>
          </cell>
          <cell r="H76">
            <v>186.3192</v>
          </cell>
          <cell r="I76">
            <v>0.2155480167014614</v>
          </cell>
          <cell r="J76">
            <v>499</v>
          </cell>
          <cell r="K76">
            <v>560</v>
          </cell>
        </row>
        <row r="77">
          <cell r="E77" t="str">
            <v>A3270MJ000</v>
          </cell>
          <cell r="F77"/>
          <cell r="G77">
            <v>82.495000000000005</v>
          </cell>
          <cell r="H77">
            <v>118.64879999999999</v>
          </cell>
          <cell r="I77">
            <v>0.4382544396630097</v>
          </cell>
          <cell r="J77">
            <v>420</v>
          </cell>
          <cell r="K77">
            <v>420</v>
          </cell>
        </row>
        <row r="78">
          <cell r="E78" t="str">
            <v>A3270MK000</v>
          </cell>
          <cell r="F78"/>
          <cell r="G78">
            <v>90.19</v>
          </cell>
          <cell r="H78">
            <v>116.82479999999998</v>
          </cell>
          <cell r="I78">
            <v>0.29531877148242591</v>
          </cell>
          <cell r="J78">
            <v>483</v>
          </cell>
          <cell r="K78">
            <v>480</v>
          </cell>
        </row>
        <row r="79">
          <cell r="E79" t="str">
            <v>A3270ML000</v>
          </cell>
          <cell r="F79"/>
          <cell r="G79">
            <v>113.905</v>
          </cell>
          <cell r="H79">
            <v>150.61439999999999</v>
          </cell>
          <cell r="I79">
            <v>0.32228084807515023</v>
          </cell>
          <cell r="J79">
            <v>504</v>
          </cell>
          <cell r="K79">
            <v>510</v>
          </cell>
        </row>
        <row r="80">
          <cell r="E80" t="str">
            <v>A3270MM000</v>
          </cell>
          <cell r="F80"/>
          <cell r="G80">
            <v>118.045</v>
          </cell>
          <cell r="H80">
            <v>157.08959999999999</v>
          </cell>
          <cell r="I80">
            <v>0.33076030327417505</v>
          </cell>
          <cell r="J80">
            <v>567</v>
          </cell>
          <cell r="K80">
            <v>570</v>
          </cell>
        </row>
        <row r="81">
          <cell r="E81" t="str">
            <v>A3270Y1000</v>
          </cell>
          <cell r="F81"/>
          <cell r="G81">
            <v>72</v>
          </cell>
          <cell r="H81">
            <v>76</v>
          </cell>
          <cell r="I81">
            <v>5.555555555555558E-2</v>
          </cell>
          <cell r="J81">
            <v>399</v>
          </cell>
          <cell r="K81">
            <v>420</v>
          </cell>
        </row>
        <row r="82">
          <cell r="E82" t="str">
            <v>A3270Y0000</v>
          </cell>
          <cell r="F82"/>
          <cell r="G82">
            <v>70</v>
          </cell>
          <cell r="H82">
            <v>73.2</v>
          </cell>
          <cell r="I82">
            <v>4.5714285714285818E-2</v>
          </cell>
          <cell r="J82">
            <v>441</v>
          </cell>
          <cell r="K82">
            <v>460</v>
          </cell>
        </row>
        <row r="83">
          <cell r="E83" t="str">
            <v>A3270Y2000</v>
          </cell>
          <cell r="F83"/>
          <cell r="G83">
            <v>97</v>
          </cell>
          <cell r="H83">
            <v>92</v>
          </cell>
          <cell r="I83">
            <v>-5.1546391752577359E-2</v>
          </cell>
          <cell r="J83">
            <v>441</v>
          </cell>
          <cell r="K83">
            <v>480</v>
          </cell>
        </row>
        <row r="84">
          <cell r="E84" t="str">
            <v>A3270MN000</v>
          </cell>
          <cell r="F84"/>
          <cell r="G84">
            <v>131.625</v>
          </cell>
          <cell r="H84">
            <v>133.76279999999997</v>
          </cell>
          <cell r="I84">
            <v>1.6241595441595313E-2</v>
          </cell>
          <cell r="J84">
            <v>483</v>
          </cell>
          <cell r="K84">
            <v>520</v>
          </cell>
        </row>
        <row r="85">
          <cell r="E85" t="str">
            <v>A3270M1000</v>
          </cell>
          <cell r="F85"/>
          <cell r="G85">
            <v>149.63499999999999</v>
          </cell>
          <cell r="H85">
            <v>170.49599999999998</v>
          </cell>
          <cell r="I85">
            <v>0.13941257058843171</v>
          </cell>
          <cell r="J85">
            <v>462</v>
          </cell>
          <cell r="K85">
            <v>490</v>
          </cell>
        </row>
        <row r="86">
          <cell r="E86" t="str">
            <v>A3270M0000</v>
          </cell>
          <cell r="F86"/>
          <cell r="G86">
            <v>158.5</v>
          </cell>
          <cell r="H86">
            <v>153.12239999999997</v>
          </cell>
          <cell r="I86">
            <v>-3.3928075709779404E-2</v>
          </cell>
          <cell r="J86">
            <v>588</v>
          </cell>
          <cell r="K86">
            <v>590</v>
          </cell>
        </row>
        <row r="87">
          <cell r="E87" t="str">
            <v>A3270MA000</v>
          </cell>
          <cell r="F87"/>
          <cell r="G87">
            <v>182.215</v>
          </cell>
          <cell r="H87">
            <v>215.68559999999997</v>
          </cell>
          <cell r="I87">
            <v>0.18368740224460089</v>
          </cell>
          <cell r="J87">
            <v>683</v>
          </cell>
          <cell r="K87">
            <v>720</v>
          </cell>
        </row>
        <row r="88">
          <cell r="E88" t="str">
            <v>A3270MB000</v>
          </cell>
          <cell r="F88"/>
          <cell r="G88">
            <v>182.57500000000002</v>
          </cell>
          <cell r="H88">
            <v>191.9736</v>
          </cell>
          <cell r="I88">
            <v>5.1478022730384598E-2</v>
          </cell>
          <cell r="J88">
            <v>714</v>
          </cell>
          <cell r="K88">
            <v>730</v>
          </cell>
        </row>
        <row r="89">
          <cell r="E89" t="str">
            <v>A3270ME000</v>
          </cell>
          <cell r="F89"/>
          <cell r="G89">
            <v>182.57500000000002</v>
          </cell>
          <cell r="H89">
            <v>229.50239999999997</v>
          </cell>
          <cell r="I89">
            <v>0.25703080925646971</v>
          </cell>
          <cell r="J89">
            <v>714</v>
          </cell>
          <cell r="K89">
            <v>730</v>
          </cell>
        </row>
        <row r="90">
          <cell r="E90" t="str">
            <v>A3270Y5000</v>
          </cell>
          <cell r="F90" t="str">
            <v>NOWOŚĆ</v>
          </cell>
          <cell r="G90">
            <v>96.265000000000015</v>
          </cell>
          <cell r="H90">
            <v>102.4152</v>
          </cell>
          <cell r="I90">
            <v>6.3888225211655048E-2</v>
          </cell>
          <cell r="J90">
            <v>380</v>
          </cell>
          <cell r="K90">
            <v>380</v>
          </cell>
        </row>
        <row r="91">
          <cell r="E91" t="str">
            <v>A3270Y6000</v>
          </cell>
          <cell r="F91" t="str">
            <v>NOWOŚĆ</v>
          </cell>
          <cell r="G91">
            <v>100.99</v>
          </cell>
          <cell r="H91">
            <v>107.20319999999998</v>
          </cell>
          <cell r="I91">
            <v>6.1522923061689161E-2</v>
          </cell>
          <cell r="J91">
            <v>420</v>
          </cell>
          <cell r="K91">
            <v>420</v>
          </cell>
        </row>
        <row r="92">
          <cell r="E92" t="str">
            <v>A3270Y8000</v>
          </cell>
          <cell r="F92" t="str">
            <v>NOWOŚĆ</v>
          </cell>
          <cell r="G92">
            <v>107.38</v>
          </cell>
          <cell r="H92">
            <v>113.6784</v>
          </cell>
          <cell r="I92">
            <v>5.8655243062022633E-2</v>
          </cell>
          <cell r="J92">
            <v>460</v>
          </cell>
          <cell r="K92">
            <v>460</v>
          </cell>
        </row>
        <row r="93">
          <cell r="E93" t="str">
            <v>A3270YA000</v>
          </cell>
          <cell r="F93" t="str">
            <v>NOWOŚĆ</v>
          </cell>
          <cell r="G93">
            <v>112.87</v>
          </cell>
          <cell r="H93">
            <v>119.24159999999999</v>
          </cell>
          <cell r="I93">
            <v>5.6450784087888506E-2</v>
          </cell>
          <cell r="J93">
            <v>500</v>
          </cell>
          <cell r="K93">
            <v>500</v>
          </cell>
        </row>
        <row r="94">
          <cell r="E94" t="str">
            <v>A327473000</v>
          </cell>
          <cell r="F94"/>
          <cell r="G94">
            <v>132.85000000000002</v>
          </cell>
          <cell r="H94">
            <v>155.67599999999999</v>
          </cell>
          <cell r="I94">
            <v>0.17181783966879904</v>
          </cell>
          <cell r="J94">
            <v>367</v>
          </cell>
          <cell r="K94">
            <v>410</v>
          </cell>
        </row>
        <row r="95">
          <cell r="E95" t="str">
            <v>A327474000</v>
          </cell>
          <cell r="F95"/>
          <cell r="G95">
            <v>132.13</v>
          </cell>
          <cell r="H95">
            <v>152.39279999999999</v>
          </cell>
          <cell r="I95">
            <v>0.15335502913797017</v>
          </cell>
          <cell r="J95">
            <v>357</v>
          </cell>
          <cell r="K95">
            <v>400</v>
          </cell>
        </row>
        <row r="96">
          <cell r="E96" t="str">
            <v>A327475000</v>
          </cell>
          <cell r="F96"/>
          <cell r="G96">
            <v>119.98</v>
          </cell>
          <cell r="H96">
            <v>129.45600000000002</v>
          </cell>
          <cell r="I96">
            <v>7.8979829971661974E-2</v>
          </cell>
          <cell r="J96">
            <v>321</v>
          </cell>
          <cell r="K96">
            <v>360</v>
          </cell>
        </row>
        <row r="97">
          <cell r="E97" t="str">
            <v>A327476000</v>
          </cell>
          <cell r="F97"/>
          <cell r="G97">
            <v>84.385000000000005</v>
          </cell>
          <cell r="H97">
            <v>91.516800000000003</v>
          </cell>
          <cell r="I97">
            <v>8.4515020442021749E-2</v>
          </cell>
          <cell r="J97">
            <v>313</v>
          </cell>
          <cell r="K97">
            <v>330</v>
          </cell>
        </row>
        <row r="98">
          <cell r="E98" t="str">
            <v>A337471000</v>
          </cell>
          <cell r="F98"/>
          <cell r="G98">
            <v>78.31</v>
          </cell>
          <cell r="H98">
            <v>83.536799999999985</v>
          </cell>
          <cell r="I98">
            <v>6.6744987868726735E-2</v>
          </cell>
          <cell r="J98">
            <v>252</v>
          </cell>
          <cell r="K98">
            <v>260</v>
          </cell>
        </row>
        <row r="99">
          <cell r="E99" t="str">
            <v>A327477000</v>
          </cell>
          <cell r="F99"/>
          <cell r="G99">
            <v>77.77</v>
          </cell>
          <cell r="H99">
            <v>84.722399999999993</v>
          </cell>
          <cell r="I99">
            <v>8.9396939693969335E-2</v>
          </cell>
          <cell r="J99">
            <v>279</v>
          </cell>
          <cell r="K99">
            <v>300</v>
          </cell>
        </row>
        <row r="100">
          <cell r="E100" t="str">
            <v>A327478000</v>
          </cell>
          <cell r="F100"/>
          <cell r="G100">
            <v>72.28</v>
          </cell>
          <cell r="H100">
            <v>79.067999999999998</v>
          </cell>
          <cell r="I100">
            <v>9.3912562257886023E-2</v>
          </cell>
          <cell r="J100">
            <v>252</v>
          </cell>
          <cell r="K100">
            <v>270</v>
          </cell>
        </row>
        <row r="101">
          <cell r="E101" t="str">
            <v>A327479000</v>
          </cell>
          <cell r="F101"/>
          <cell r="G101">
            <v>67.284999999999997</v>
          </cell>
          <cell r="H101">
            <v>74.599199999999996</v>
          </cell>
          <cell r="I101">
            <v>0.10870476332020518</v>
          </cell>
          <cell r="J101">
            <v>226</v>
          </cell>
          <cell r="K101">
            <v>240</v>
          </cell>
        </row>
        <row r="102">
          <cell r="E102" t="str">
            <v>A337472000</v>
          </cell>
          <cell r="F102"/>
          <cell r="G102">
            <v>66.474999999999994</v>
          </cell>
          <cell r="H102">
            <v>73.778400000000005</v>
          </cell>
          <cell r="I102">
            <v>0.10986686724332473</v>
          </cell>
          <cell r="J102">
            <v>252</v>
          </cell>
          <cell r="K102">
            <v>260</v>
          </cell>
        </row>
        <row r="103">
          <cell r="E103" t="str">
            <v>A32747V000</v>
          </cell>
          <cell r="F103"/>
          <cell r="G103">
            <v>112.02</v>
          </cell>
          <cell r="H103">
            <v>141.68653</v>
          </cell>
          <cell r="I103">
            <v>0.26483244063560085</v>
          </cell>
          <cell r="J103">
            <v>399</v>
          </cell>
          <cell r="K103">
            <v>460</v>
          </cell>
        </row>
        <row r="104">
          <cell r="E104" t="str">
            <v>A32747R000</v>
          </cell>
          <cell r="F104"/>
          <cell r="G104">
            <v>108.61290000000001</v>
          </cell>
          <cell r="H104">
            <v>111.72957599999998</v>
          </cell>
          <cell r="I104">
            <v>2.8695265479514509E-2</v>
          </cell>
          <cell r="J104">
            <v>315</v>
          </cell>
          <cell r="K104">
            <v>340</v>
          </cell>
        </row>
        <row r="105">
          <cell r="E105" t="str">
            <v>A32747S000</v>
          </cell>
          <cell r="F105"/>
          <cell r="G105">
            <v>93.745000000000005</v>
          </cell>
          <cell r="H105">
            <v>101.13839999999999</v>
          </cell>
          <cell r="I105">
            <v>7.8867139580777401E-2</v>
          </cell>
          <cell r="J105">
            <v>357</v>
          </cell>
          <cell r="K105">
            <v>370</v>
          </cell>
        </row>
        <row r="106">
          <cell r="E106" t="str">
            <v>A3460NL000</v>
          </cell>
          <cell r="F106"/>
          <cell r="G106">
            <v>170</v>
          </cell>
          <cell r="H106">
            <v>150.69999999999999</v>
          </cell>
          <cell r="I106">
            <v>-0.11352941176470599</v>
          </cell>
          <cell r="J106">
            <v>662</v>
          </cell>
          <cell r="K106">
            <v>670</v>
          </cell>
        </row>
        <row r="107">
          <cell r="E107" t="str">
            <v>A3460NB000</v>
          </cell>
          <cell r="F107" t="str">
            <v>NOWOŚĆ</v>
          </cell>
          <cell r="G107">
            <v>157</v>
          </cell>
          <cell r="H107">
            <v>157</v>
          </cell>
          <cell r="I107">
            <v>0</v>
          </cell>
          <cell r="J107">
            <v>630</v>
          </cell>
          <cell r="K107">
            <v>650</v>
          </cell>
        </row>
        <row r="108">
          <cell r="E108" t="str">
            <v>A34H0N3000</v>
          </cell>
          <cell r="F108" t="str">
            <v>NOWOŚĆ</v>
          </cell>
          <cell r="G108">
            <v>200</v>
          </cell>
          <cell r="H108">
            <v>200</v>
          </cell>
          <cell r="I108">
            <v>0</v>
          </cell>
          <cell r="J108">
            <v>746</v>
          </cell>
          <cell r="K108">
            <v>780</v>
          </cell>
        </row>
        <row r="109">
          <cell r="E109" t="str">
            <v>A34H0N8000</v>
          </cell>
          <cell r="F109"/>
          <cell r="G109">
            <v>198</v>
          </cell>
          <cell r="H109">
            <v>197</v>
          </cell>
          <cell r="I109">
            <v>-5.050505050505083E-3</v>
          </cell>
          <cell r="J109">
            <v>830</v>
          </cell>
          <cell r="K109">
            <v>870</v>
          </cell>
        </row>
        <row r="110">
          <cell r="E110" t="str">
            <v>A34H0N2000</v>
          </cell>
          <cell r="F110"/>
          <cell r="G110">
            <v>262</v>
          </cell>
          <cell r="H110">
            <v>245</v>
          </cell>
          <cell r="I110">
            <v>-6.4885496183206159E-2</v>
          </cell>
          <cell r="J110">
            <v>903</v>
          </cell>
          <cell r="K110">
            <v>920</v>
          </cell>
        </row>
        <row r="111">
          <cell r="E111" t="str">
            <v>A3420N8000</v>
          </cell>
          <cell r="F111"/>
          <cell r="G111">
            <v>171.23499999999999</v>
          </cell>
          <cell r="H111">
            <v>180.84719999999999</v>
          </cell>
          <cell r="I111">
            <v>5.6134551931556143E-2</v>
          </cell>
          <cell r="J111">
            <v>504</v>
          </cell>
          <cell r="K111">
            <v>520</v>
          </cell>
        </row>
        <row r="112">
          <cell r="E112" t="str">
            <v>A3420N7000</v>
          </cell>
          <cell r="F112"/>
          <cell r="G112">
            <v>194.63499999999999</v>
          </cell>
          <cell r="H112">
            <v>204.92399999999998</v>
          </cell>
          <cell r="I112">
            <v>5.2863051352531665E-2</v>
          </cell>
          <cell r="J112">
            <v>546</v>
          </cell>
          <cell r="K112">
            <v>570</v>
          </cell>
        </row>
        <row r="113">
          <cell r="E113" t="str">
            <v>A3410N0000</v>
          </cell>
          <cell r="F113"/>
          <cell r="G113">
            <v>109.22500000000001</v>
          </cell>
          <cell r="H113">
            <v>117.05279999999999</v>
          </cell>
          <cell r="I113">
            <v>7.1666742961775887E-2</v>
          </cell>
          <cell r="J113">
            <v>399</v>
          </cell>
          <cell r="K113">
            <v>420</v>
          </cell>
        </row>
        <row r="114">
          <cell r="E114" t="str">
            <v>A3410N1000</v>
          </cell>
          <cell r="F114"/>
          <cell r="G114">
            <v>105.98499999999999</v>
          </cell>
          <cell r="H114">
            <v>113.72399999999999</v>
          </cell>
          <cell r="I114">
            <v>7.3019766948153153E-2</v>
          </cell>
          <cell r="J114">
            <v>378</v>
          </cell>
          <cell r="K114">
            <v>390</v>
          </cell>
        </row>
        <row r="115">
          <cell r="E115" t="str">
            <v>A3570N6000</v>
          </cell>
          <cell r="F115"/>
          <cell r="G115">
            <v>179</v>
          </cell>
          <cell r="H115">
            <v>195.1404</v>
          </cell>
          <cell r="I115">
            <v>9.016983240223464E-2</v>
          </cell>
          <cell r="J115">
            <v>588</v>
          </cell>
          <cell r="K115">
            <v>600</v>
          </cell>
        </row>
        <row r="116">
          <cell r="E116" t="str">
            <v>A801D12003</v>
          </cell>
          <cell r="F116"/>
          <cell r="G116">
            <v>45</v>
          </cell>
          <cell r="H116">
            <v>46.541999999999994</v>
          </cell>
          <cell r="I116">
            <v>3.4266666666666445E-2</v>
          </cell>
          <cell r="J116">
            <v>263</v>
          </cell>
          <cell r="K116">
            <v>280</v>
          </cell>
        </row>
        <row r="117">
          <cell r="E117" t="str">
            <v>A801D22003</v>
          </cell>
          <cell r="F117"/>
          <cell r="G117">
            <v>45</v>
          </cell>
          <cell r="H117">
            <v>45.591999999999999</v>
          </cell>
          <cell r="I117">
            <v>1.3155555555555587E-2</v>
          </cell>
          <cell r="J117">
            <v>263</v>
          </cell>
          <cell r="K117">
            <v>280</v>
          </cell>
        </row>
        <row r="118">
          <cell r="E118" t="str">
            <v>A801D12001</v>
          </cell>
          <cell r="F118"/>
          <cell r="G118">
            <v>86.225000000000009</v>
          </cell>
          <cell r="H118">
            <v>87.307999999999993</v>
          </cell>
          <cell r="I118">
            <v>1.2560162365903071E-2</v>
          </cell>
          <cell r="J118">
            <v>326</v>
          </cell>
          <cell r="K118">
            <v>330</v>
          </cell>
        </row>
        <row r="119">
          <cell r="E119" t="str">
            <v>A801D22001</v>
          </cell>
          <cell r="F119"/>
          <cell r="G119">
            <v>84.875</v>
          </cell>
          <cell r="H119">
            <v>85.94</v>
          </cell>
          <cell r="I119">
            <v>1.254786450662726E-2</v>
          </cell>
          <cell r="J119">
            <v>326</v>
          </cell>
          <cell r="K119">
            <v>330</v>
          </cell>
        </row>
        <row r="120">
          <cell r="E120" t="str">
            <v>A806D12001</v>
          </cell>
          <cell r="F120"/>
          <cell r="G120">
            <v>107.595</v>
          </cell>
          <cell r="H120">
            <v>120.90566399999999</v>
          </cell>
          <cell r="I120">
            <v>0.12371080440540916</v>
          </cell>
          <cell r="J120">
            <v>336</v>
          </cell>
          <cell r="K120">
            <v>340</v>
          </cell>
        </row>
        <row r="121">
          <cell r="E121" t="str">
            <v>A346477000</v>
          </cell>
          <cell r="F121"/>
          <cell r="G121">
            <v>146</v>
          </cell>
          <cell r="H121">
            <v>207.46399999999997</v>
          </cell>
          <cell r="I121">
            <v>0.4209863013698627</v>
          </cell>
          <cell r="J121">
            <v>555</v>
          </cell>
          <cell r="K121">
            <v>590</v>
          </cell>
        </row>
        <row r="122">
          <cell r="E122" t="str">
            <v>A34647L000</v>
          </cell>
          <cell r="F122"/>
          <cell r="G122">
            <v>171</v>
          </cell>
          <cell r="H122">
            <v>170</v>
          </cell>
          <cell r="I122">
            <v>-5.8479532163743242E-3</v>
          </cell>
          <cell r="J122">
            <v>762</v>
          </cell>
          <cell r="K122">
            <v>770</v>
          </cell>
        </row>
        <row r="123">
          <cell r="E123" t="str">
            <v>A34647A000</v>
          </cell>
          <cell r="F123" t="str">
            <v>NOWOŚĆ</v>
          </cell>
          <cell r="G123">
            <v>160</v>
          </cell>
          <cell r="H123">
            <v>160</v>
          </cell>
          <cell r="I123">
            <v>0</v>
          </cell>
          <cell r="J123">
            <v>683</v>
          </cell>
          <cell r="K123">
            <v>700</v>
          </cell>
        </row>
        <row r="124">
          <cell r="E124" t="str">
            <v>A34H473000</v>
          </cell>
          <cell r="F124" t="str">
            <v>NOWOŚĆ</v>
          </cell>
          <cell r="G124">
            <v>220</v>
          </cell>
          <cell r="H124">
            <v>220</v>
          </cell>
          <cell r="I124">
            <v>0</v>
          </cell>
          <cell r="J124">
            <v>935</v>
          </cell>
          <cell r="K124">
            <v>940</v>
          </cell>
        </row>
        <row r="125">
          <cell r="E125" t="str">
            <v>A34H472000</v>
          </cell>
          <cell r="F125"/>
          <cell r="G125">
            <v>218</v>
          </cell>
          <cell r="H125">
            <v>220</v>
          </cell>
          <cell r="I125">
            <v>9.1743119266054496E-3</v>
          </cell>
          <cell r="J125">
            <v>1006</v>
          </cell>
          <cell r="K125">
            <v>1040</v>
          </cell>
        </row>
        <row r="126">
          <cell r="E126" t="str">
            <v>A34H47C000</v>
          </cell>
          <cell r="F126"/>
          <cell r="G126">
            <v>240</v>
          </cell>
          <cell r="H126">
            <v>236</v>
          </cell>
          <cell r="I126">
            <v>-1.6666666666666718E-2</v>
          </cell>
          <cell r="J126">
            <v>1048</v>
          </cell>
          <cell r="K126">
            <v>1060</v>
          </cell>
        </row>
        <row r="127">
          <cell r="E127" t="str">
            <v>A34H470000</v>
          </cell>
          <cell r="F127"/>
          <cell r="G127">
            <v>241</v>
          </cell>
          <cell r="H127">
            <v>238</v>
          </cell>
          <cell r="I127">
            <v>-1.2448132780082943E-2</v>
          </cell>
          <cell r="J127">
            <v>1048</v>
          </cell>
          <cell r="K127">
            <v>1060</v>
          </cell>
        </row>
        <row r="128">
          <cell r="E128" t="str">
            <v>A342477000</v>
          </cell>
          <cell r="F128"/>
          <cell r="G128">
            <v>169.435</v>
          </cell>
          <cell r="H128">
            <v>180.98399999999998</v>
          </cell>
          <cell r="I128">
            <v>6.8161831970962261E-2</v>
          </cell>
          <cell r="J128">
            <v>542</v>
          </cell>
          <cell r="K128">
            <v>550</v>
          </cell>
        </row>
        <row r="129">
          <cell r="E129" t="str">
            <v>A341470000</v>
          </cell>
          <cell r="F129"/>
          <cell r="G129">
            <v>73.72</v>
          </cell>
          <cell r="H129">
            <v>77.654399999999995</v>
          </cell>
          <cell r="I129">
            <v>5.3369506239826281E-2</v>
          </cell>
          <cell r="J129">
            <v>477</v>
          </cell>
          <cell r="K129">
            <v>480</v>
          </cell>
        </row>
        <row r="130">
          <cell r="E130" t="str">
            <v>A34273700H</v>
          </cell>
          <cell r="F130"/>
          <cell r="G130">
            <v>183.34</v>
          </cell>
          <cell r="H130">
            <v>193.29599999999999</v>
          </cell>
          <cell r="I130">
            <v>5.4303479873459182E-2</v>
          </cell>
          <cell r="J130">
            <v>677</v>
          </cell>
          <cell r="K130">
            <v>700</v>
          </cell>
        </row>
        <row r="131">
          <cell r="E131" t="str">
            <v>A341730000</v>
          </cell>
          <cell r="F131"/>
          <cell r="G131">
            <v>140.45499999999998</v>
          </cell>
          <cell r="H131">
            <v>149.15520000000001</v>
          </cell>
          <cell r="I131">
            <v>6.1942971058346341E-2</v>
          </cell>
          <cell r="J131">
            <v>677</v>
          </cell>
          <cell r="K131">
            <v>680</v>
          </cell>
        </row>
        <row r="132">
          <cell r="E132" t="str">
            <v>A341731000</v>
          </cell>
          <cell r="F132" t="str">
            <v>NOWOŚĆ</v>
          </cell>
          <cell r="G132">
            <v>260.21047499999997</v>
          </cell>
          <cell r="H132">
            <v>137.16239999999999</v>
          </cell>
          <cell r="I132">
            <v>-0.47287902226072953</v>
          </cell>
          <cell r="J132">
            <v>520</v>
          </cell>
          <cell r="K132">
            <v>560</v>
          </cell>
        </row>
        <row r="133">
          <cell r="E133" t="str">
            <v>A347737000</v>
          </cell>
          <cell r="F133"/>
          <cell r="G133">
            <v>248.28408000000002</v>
          </cell>
          <cell r="H133">
            <v>223.80239999999998</v>
          </cell>
          <cell r="I133">
            <v>-9.8603502890721173E-2</v>
          </cell>
          <cell r="J133">
            <v>746</v>
          </cell>
          <cell r="K133">
            <v>760</v>
          </cell>
        </row>
        <row r="134">
          <cell r="E134" t="str">
            <v>A357475000</v>
          </cell>
          <cell r="F134"/>
          <cell r="G134">
            <v>144.505</v>
          </cell>
          <cell r="H134">
            <v>153.35039999999998</v>
          </cell>
          <cell r="I134">
            <v>6.1211722777758437E-2</v>
          </cell>
          <cell r="J134">
            <v>699</v>
          </cell>
          <cell r="K134">
            <v>710</v>
          </cell>
        </row>
        <row r="135">
          <cell r="E135" t="str">
            <v>A357476000</v>
          </cell>
          <cell r="F135"/>
          <cell r="G135">
            <v>108.7</v>
          </cell>
          <cell r="H135">
            <v>110</v>
          </cell>
          <cell r="I135">
            <v>1.1959521619135272E-2</v>
          </cell>
          <cell r="J135">
            <v>672</v>
          </cell>
          <cell r="K135">
            <v>695</v>
          </cell>
        </row>
        <row r="136">
          <cell r="E136" t="str">
            <v>A357477000</v>
          </cell>
          <cell r="F136"/>
          <cell r="G136">
            <v>165.52</v>
          </cell>
          <cell r="H136">
            <v>174.96479999999997</v>
          </cell>
          <cell r="I136">
            <v>5.7061382310294562E-2</v>
          </cell>
          <cell r="J136">
            <v>504</v>
          </cell>
          <cell r="K136">
            <v>530</v>
          </cell>
        </row>
        <row r="137">
          <cell r="E137" t="str">
            <v>A801472003</v>
          </cell>
          <cell r="F137"/>
          <cell r="G137">
            <v>45</v>
          </cell>
          <cell r="H137">
            <v>47.491999999999997</v>
          </cell>
          <cell r="I137">
            <v>5.5377777777777748E-2</v>
          </cell>
          <cell r="J137">
            <v>326</v>
          </cell>
          <cell r="K137">
            <v>330</v>
          </cell>
        </row>
        <row r="138">
          <cell r="E138" t="str">
            <v>A801732001</v>
          </cell>
          <cell r="F138"/>
          <cell r="G138">
            <v>45</v>
          </cell>
          <cell r="H138">
            <v>47.301999999999992</v>
          </cell>
          <cell r="I138">
            <v>5.1155555555555399E-2</v>
          </cell>
          <cell r="J138">
            <v>294</v>
          </cell>
          <cell r="K138">
            <v>300</v>
          </cell>
        </row>
        <row r="139">
          <cell r="E139" t="str">
            <v>A80148200U</v>
          </cell>
          <cell r="F139"/>
          <cell r="G139">
            <v>68.085000000000008</v>
          </cell>
          <cell r="H139">
            <v>64.706399999999988</v>
          </cell>
          <cell r="I139">
            <v>-4.9623265036351949E-2</v>
          </cell>
          <cell r="J139">
            <v>326</v>
          </cell>
          <cell r="K139">
            <v>340</v>
          </cell>
        </row>
        <row r="140">
          <cell r="E140" t="str">
            <v>A80148000U</v>
          </cell>
          <cell r="F140"/>
          <cell r="G140">
            <v>67.59</v>
          </cell>
          <cell r="H140">
            <v>64.204799999999992</v>
          </cell>
          <cell r="I140">
            <v>-5.0084332001775533E-2</v>
          </cell>
          <cell r="J140">
            <v>221</v>
          </cell>
          <cell r="K140">
            <v>230</v>
          </cell>
        </row>
        <row r="141">
          <cell r="E141" t="str">
            <v>A80648200U</v>
          </cell>
          <cell r="F141"/>
          <cell r="G141">
            <v>86</v>
          </cell>
          <cell r="H141">
            <v>82.99199999999999</v>
          </cell>
          <cell r="I141">
            <v>-3.4976744186046571E-2</v>
          </cell>
          <cell r="J141">
            <v>412</v>
          </cell>
          <cell r="K141">
            <v>410</v>
          </cell>
        </row>
        <row r="142">
          <cell r="E142" t="str">
            <v>A801482211</v>
          </cell>
          <cell r="F142"/>
          <cell r="G142">
            <v>68.085000000000008</v>
          </cell>
          <cell r="H142">
            <v>64.706399999999988</v>
          </cell>
          <cell r="I142">
            <v>-4.9623265036351949E-2</v>
          </cell>
          <cell r="J142">
            <v>326</v>
          </cell>
          <cell r="K142">
            <v>340</v>
          </cell>
        </row>
        <row r="143">
          <cell r="E143" t="str">
            <v>A806482211</v>
          </cell>
          <cell r="F143"/>
          <cell r="G143">
            <v>86</v>
          </cell>
          <cell r="H143">
            <v>82.99199999999999</v>
          </cell>
          <cell r="I143">
            <v>-3.4976744186046571E-2</v>
          </cell>
          <cell r="J143">
            <v>368</v>
          </cell>
          <cell r="K143">
            <v>380</v>
          </cell>
        </row>
        <row r="144">
          <cell r="E144" t="str">
            <v>A801732004</v>
          </cell>
          <cell r="F144"/>
          <cell r="G144">
            <v>134.66177999999999</v>
          </cell>
          <cell r="H144">
            <v>93.190399999999997</v>
          </cell>
          <cell r="I144">
            <v>-0.30796696731619022</v>
          </cell>
          <cell r="J144">
            <v>457</v>
          </cell>
          <cell r="K144">
            <v>340</v>
          </cell>
        </row>
        <row r="145">
          <cell r="E145" t="str">
            <v>A32724B000</v>
          </cell>
          <cell r="F145"/>
          <cell r="G145">
            <v>420.78960000000006</v>
          </cell>
          <cell r="H145">
            <v>426.400128</v>
          </cell>
          <cell r="I145">
            <v>1.3333333333333197E-2</v>
          </cell>
          <cell r="J145">
            <v>1161</v>
          </cell>
          <cell r="K145">
            <v>1180</v>
          </cell>
        </row>
        <row r="146">
          <cell r="E146" t="str">
            <v>A32724D000</v>
          </cell>
          <cell r="F146"/>
          <cell r="G146">
            <v>339.72839999999997</v>
          </cell>
          <cell r="H146">
            <v>348.41136</v>
          </cell>
          <cell r="I146">
            <v>2.5558534405719424E-2</v>
          </cell>
          <cell r="J146">
            <v>941</v>
          </cell>
          <cell r="K146">
            <v>950</v>
          </cell>
        </row>
        <row r="147">
          <cell r="E147" t="str">
            <v>A327240000</v>
          </cell>
          <cell r="F147"/>
          <cell r="G147">
            <v>239.8433658259944</v>
          </cell>
          <cell r="H147">
            <v>245.96457599999997</v>
          </cell>
          <cell r="I147">
            <v>2.5521698934322323E-2</v>
          </cell>
          <cell r="J147">
            <v>713</v>
          </cell>
          <cell r="K147">
            <v>720</v>
          </cell>
        </row>
        <row r="148">
          <cell r="E148" t="str">
            <v>A327241000</v>
          </cell>
          <cell r="F148"/>
          <cell r="G148">
            <v>227.6766297166601</v>
          </cell>
          <cell r="H148">
            <v>245.77162169209228</v>
          </cell>
          <cell r="I148">
            <v>7.947672098779357E-2</v>
          </cell>
          <cell r="J148">
            <v>502</v>
          </cell>
          <cell r="K148">
            <v>620</v>
          </cell>
        </row>
        <row r="149">
          <cell r="E149" t="str">
            <v>A327242000</v>
          </cell>
          <cell r="F149"/>
          <cell r="G149">
            <v>186.82560000000001</v>
          </cell>
          <cell r="H149">
            <v>217.73087999999996</v>
          </cell>
          <cell r="I149">
            <v>0.16542315400030794</v>
          </cell>
          <cell r="J149">
            <v>459</v>
          </cell>
          <cell r="K149">
            <v>550</v>
          </cell>
        </row>
        <row r="150">
          <cell r="E150" t="str">
            <v>A327243000</v>
          </cell>
          <cell r="F150"/>
          <cell r="G150">
            <v>169.04159999999999</v>
          </cell>
          <cell r="H150">
            <v>205.52832000000001</v>
          </cell>
          <cell r="I150">
            <v>0.21584462049578335</v>
          </cell>
          <cell r="J150">
            <v>426</v>
          </cell>
          <cell r="K150">
            <v>520</v>
          </cell>
        </row>
        <row r="151">
          <cell r="E151" t="str">
            <v>A327245000</v>
          </cell>
          <cell r="F151"/>
          <cell r="G151">
            <v>92.215000000000003</v>
          </cell>
          <cell r="H151">
            <v>120.52353599999998</v>
          </cell>
          <cell r="I151">
            <v>0.30698406983679427</v>
          </cell>
          <cell r="J151">
            <v>389</v>
          </cell>
          <cell r="K151">
            <v>390</v>
          </cell>
        </row>
        <row r="152">
          <cell r="E152" t="str">
            <v>A32724T000</v>
          </cell>
          <cell r="F152"/>
          <cell r="G152">
            <v>114.175</v>
          </cell>
          <cell r="H152">
            <v>123.43679999999999</v>
          </cell>
          <cell r="I152">
            <v>8.1119334355156614E-2</v>
          </cell>
          <cell r="J152">
            <v>402</v>
          </cell>
          <cell r="K152">
            <v>420</v>
          </cell>
        </row>
        <row r="153">
          <cell r="E153" t="str">
            <v>A32724X000</v>
          </cell>
          <cell r="F153"/>
          <cell r="G153">
            <v>114.175</v>
          </cell>
          <cell r="H153">
            <v>123.43679999999999</v>
          </cell>
          <cell r="I153">
            <v>8.1119334355156614E-2</v>
          </cell>
          <cell r="J153">
            <v>402</v>
          </cell>
          <cell r="K153">
            <v>420</v>
          </cell>
        </row>
        <row r="154">
          <cell r="E154" t="str">
            <v>A32724Y000</v>
          </cell>
          <cell r="F154"/>
          <cell r="G154">
            <v>107.065</v>
          </cell>
          <cell r="H154">
            <v>116.0496</v>
          </cell>
          <cell r="I154">
            <v>8.3917246532480227E-2</v>
          </cell>
          <cell r="J154">
            <v>378</v>
          </cell>
          <cell r="K154">
            <v>390</v>
          </cell>
        </row>
        <row r="155">
          <cell r="E155" t="str">
            <v>A32724Z000</v>
          </cell>
          <cell r="F155"/>
          <cell r="G155">
            <v>107.065</v>
          </cell>
          <cell r="H155">
            <v>116.0496</v>
          </cell>
          <cell r="I155">
            <v>8.3917246532480227E-2</v>
          </cell>
          <cell r="J155">
            <v>378</v>
          </cell>
          <cell r="K155">
            <v>390</v>
          </cell>
        </row>
        <row r="156">
          <cell r="E156" t="str">
            <v>A327248000</v>
          </cell>
          <cell r="F156"/>
          <cell r="G156">
            <v>91.179999999999993</v>
          </cell>
          <cell r="H156">
            <v>99.496799999999993</v>
          </cell>
          <cell r="I156">
            <v>9.1212985303794625E-2</v>
          </cell>
          <cell r="J156">
            <v>356</v>
          </cell>
          <cell r="K156">
            <v>370</v>
          </cell>
        </row>
        <row r="157">
          <cell r="E157" t="str">
            <v>A327249000</v>
          </cell>
          <cell r="F157"/>
          <cell r="G157">
            <v>83.215000000000003</v>
          </cell>
          <cell r="H157">
            <v>91.243199999999987</v>
          </cell>
          <cell r="I157">
            <v>9.6475395060986457E-2</v>
          </cell>
          <cell r="J157">
            <v>296</v>
          </cell>
          <cell r="K157">
            <v>310</v>
          </cell>
        </row>
        <row r="158">
          <cell r="E158" t="str">
            <v>A32724C000</v>
          </cell>
          <cell r="F158"/>
          <cell r="G158">
            <v>160.1028</v>
          </cell>
          <cell r="H158">
            <v>182.8564341869027</v>
          </cell>
          <cell r="I158">
            <v>0.14211890227343127</v>
          </cell>
          <cell r="J158">
            <v>452</v>
          </cell>
          <cell r="K158">
            <v>480</v>
          </cell>
        </row>
        <row r="159">
          <cell r="E159" t="str">
            <v>A32724E000</v>
          </cell>
          <cell r="F159"/>
          <cell r="G159">
            <v>142.75</v>
          </cell>
          <cell r="H159">
            <v>153.16799999999998</v>
          </cell>
          <cell r="I159">
            <v>7.2980735551663622E-2</v>
          </cell>
          <cell r="J159">
            <v>504</v>
          </cell>
          <cell r="K159">
            <v>520</v>
          </cell>
        </row>
        <row r="160">
          <cell r="E160" t="str">
            <v>A337241000</v>
          </cell>
          <cell r="F160"/>
          <cell r="G160">
            <v>148.82400000000001</v>
          </cell>
          <cell r="H160">
            <v>173.41907999999998</v>
          </cell>
          <cell r="I160">
            <v>0.16526286082889841</v>
          </cell>
          <cell r="J160">
            <v>352</v>
          </cell>
          <cell r="K160">
            <v>420</v>
          </cell>
        </row>
        <row r="161">
          <cell r="E161" t="str">
            <v>A346248000</v>
          </cell>
          <cell r="F161"/>
          <cell r="G161">
            <v>134.30000000000001</v>
          </cell>
          <cell r="H161">
            <v>193.29599999999999</v>
          </cell>
          <cell r="I161">
            <v>0.43928518242740111</v>
          </cell>
          <cell r="J161">
            <v>780</v>
          </cell>
          <cell r="K161">
            <v>650</v>
          </cell>
        </row>
        <row r="162">
          <cell r="E162" t="str">
            <v>A34624L000</v>
          </cell>
          <cell r="F162"/>
          <cell r="G162">
            <v>152</v>
          </cell>
          <cell r="H162">
            <v>162</v>
          </cell>
          <cell r="I162">
            <v>6.578947368421062E-2</v>
          </cell>
          <cell r="J162">
            <v>714</v>
          </cell>
          <cell r="K162">
            <v>720</v>
          </cell>
        </row>
        <row r="163">
          <cell r="E163" t="str">
            <v>A34H240000</v>
          </cell>
          <cell r="F163"/>
          <cell r="G163">
            <v>196</v>
          </cell>
          <cell r="H163">
            <v>208.5</v>
          </cell>
          <cell r="I163">
            <v>6.3775510204081565E-2</v>
          </cell>
          <cell r="J163">
            <v>882</v>
          </cell>
          <cell r="K163">
            <v>890</v>
          </cell>
        </row>
        <row r="164">
          <cell r="E164" t="str">
            <v>A346244000</v>
          </cell>
          <cell r="F164"/>
          <cell r="G164">
            <v>155</v>
          </cell>
          <cell r="H164">
            <v>145.19999999999999</v>
          </cell>
          <cell r="I164">
            <v>-6.322580645161302E-2</v>
          </cell>
          <cell r="J164">
            <v>651</v>
          </cell>
          <cell r="K164">
            <v>675</v>
          </cell>
        </row>
        <row r="165">
          <cell r="E165" t="str">
            <v>A34H242000</v>
          </cell>
          <cell r="F165"/>
          <cell r="G165">
            <v>195</v>
          </cell>
          <cell r="H165">
            <v>190.4</v>
          </cell>
          <cell r="I165">
            <v>-2.3589743589743528E-2</v>
          </cell>
          <cell r="J165">
            <v>788</v>
          </cell>
          <cell r="K165">
            <v>820</v>
          </cell>
        </row>
        <row r="166">
          <cell r="E166" t="str">
            <v>A34224L000</v>
          </cell>
          <cell r="F166"/>
          <cell r="G166">
            <v>224.51500000000001</v>
          </cell>
          <cell r="H166">
            <v>235.65839999999997</v>
          </cell>
          <cell r="I166">
            <v>4.963320936240323E-2</v>
          </cell>
          <cell r="J166">
            <v>683</v>
          </cell>
          <cell r="K166">
            <v>690</v>
          </cell>
        </row>
        <row r="167">
          <cell r="E167" t="str">
            <v>A341240000</v>
          </cell>
          <cell r="F167"/>
          <cell r="G167">
            <v>120.205</v>
          </cell>
          <cell r="H167">
            <v>128.36159999999998</v>
          </cell>
          <cell r="I167">
            <v>6.78557464331766E-2</v>
          </cell>
          <cell r="J167">
            <v>601</v>
          </cell>
          <cell r="K167">
            <v>600</v>
          </cell>
        </row>
        <row r="168">
          <cell r="E168" t="str">
            <v>A347246000</v>
          </cell>
          <cell r="F168" t="str">
            <v>NOWOŚĆ</v>
          </cell>
          <cell r="G168">
            <v>239.35499999999999</v>
          </cell>
          <cell r="H168">
            <v>289.92239999999998</v>
          </cell>
          <cell r="I168">
            <v>0.21126527542771201</v>
          </cell>
          <cell r="J168">
            <v>790</v>
          </cell>
          <cell r="K168">
            <v>790</v>
          </cell>
        </row>
        <row r="169">
          <cell r="E169" t="str">
            <v>A8012B2002</v>
          </cell>
          <cell r="F169"/>
          <cell r="G169">
            <v>40.200000000000003</v>
          </cell>
          <cell r="H169">
            <v>44.451999999999998</v>
          </cell>
          <cell r="I169">
            <v>0.1057711442786069</v>
          </cell>
          <cell r="J169">
            <v>263</v>
          </cell>
          <cell r="K169">
            <v>280</v>
          </cell>
        </row>
        <row r="170">
          <cell r="E170" t="str">
            <v>A8012A200B</v>
          </cell>
          <cell r="F170"/>
          <cell r="G170">
            <v>86.674999999999997</v>
          </cell>
          <cell r="H170">
            <v>87.763999999999982</v>
          </cell>
          <cell r="I170">
            <v>1.2564176521488113E-2</v>
          </cell>
          <cell r="J170">
            <v>315</v>
          </cell>
          <cell r="K170">
            <v>330</v>
          </cell>
        </row>
        <row r="171">
          <cell r="E171" t="str">
            <v>A8012A000B</v>
          </cell>
          <cell r="F171"/>
          <cell r="G171">
            <v>84.78</v>
          </cell>
          <cell r="H171">
            <v>86.94132479999999</v>
          </cell>
          <cell r="I171">
            <v>2.5493333333333146E-2</v>
          </cell>
          <cell r="J171">
            <v>231</v>
          </cell>
          <cell r="K171">
            <v>240</v>
          </cell>
        </row>
        <row r="172">
          <cell r="E172" t="str">
            <v>A8012AC00B</v>
          </cell>
          <cell r="F172"/>
          <cell r="G172">
            <v>84.38</v>
          </cell>
          <cell r="H172">
            <v>85.438400000000001</v>
          </cell>
          <cell r="I172">
            <v>1.2543256695899618E-2</v>
          </cell>
          <cell r="J172">
            <v>315</v>
          </cell>
          <cell r="K172">
            <v>330</v>
          </cell>
        </row>
        <row r="173">
          <cell r="E173" t="str">
            <v>A8012AB00B</v>
          </cell>
          <cell r="F173"/>
          <cell r="G173">
            <v>84.78</v>
          </cell>
          <cell r="H173">
            <v>86.94132479999999</v>
          </cell>
          <cell r="I173">
            <v>2.5493333333333146E-2</v>
          </cell>
          <cell r="J173">
            <v>231</v>
          </cell>
          <cell r="K173">
            <v>240</v>
          </cell>
        </row>
        <row r="174">
          <cell r="E174" t="str">
            <v>A357248000</v>
          </cell>
          <cell r="F174"/>
          <cell r="G174">
            <v>133.07499999999999</v>
          </cell>
          <cell r="H174">
            <v>169.17359999999999</v>
          </cell>
          <cell r="I174">
            <v>0.27126507608491468</v>
          </cell>
          <cell r="J174">
            <v>683</v>
          </cell>
          <cell r="K174">
            <v>690</v>
          </cell>
        </row>
        <row r="175">
          <cell r="E175" t="str">
            <v>A357246000</v>
          </cell>
          <cell r="F175"/>
          <cell r="G175">
            <v>258.80382000000003</v>
          </cell>
          <cell r="H175">
            <v>266.17928399999994</v>
          </cell>
          <cell r="I175">
            <v>2.8498281053192853E-2</v>
          </cell>
          <cell r="J175">
            <v>809</v>
          </cell>
          <cell r="K175">
            <v>810</v>
          </cell>
        </row>
        <row r="176">
          <cell r="E176" t="str">
            <v>A357247000</v>
          </cell>
          <cell r="F176"/>
          <cell r="G176">
            <v>179.15500000000003</v>
          </cell>
          <cell r="H176">
            <v>191.06159999999997</v>
          </cell>
          <cell r="I176">
            <v>6.645976947336063E-2</v>
          </cell>
          <cell r="J176">
            <v>809</v>
          </cell>
          <cell r="K176">
            <v>695</v>
          </cell>
        </row>
        <row r="177">
          <cell r="E177" t="str">
            <v>A8062A200B</v>
          </cell>
          <cell r="F177"/>
          <cell r="G177">
            <v>110.16</v>
          </cell>
          <cell r="H177">
            <v>112.96834559999999</v>
          </cell>
          <cell r="I177">
            <v>2.5493333333333368E-2</v>
          </cell>
          <cell r="J177">
            <v>368</v>
          </cell>
          <cell r="K177">
            <v>370</v>
          </cell>
        </row>
        <row r="178">
          <cell r="E178" t="str">
            <v>A8062AC00B</v>
          </cell>
          <cell r="F178"/>
          <cell r="G178">
            <v>110.16</v>
          </cell>
          <cell r="H178">
            <v>112.96834559999999</v>
          </cell>
          <cell r="I178">
            <v>2.5493333333333368E-2</v>
          </cell>
          <cell r="J178">
            <v>368</v>
          </cell>
          <cell r="K178">
            <v>370</v>
          </cell>
        </row>
        <row r="179">
          <cell r="E179" t="str">
            <v>A816291001</v>
          </cell>
          <cell r="F179"/>
          <cell r="G179">
            <v>103.19364</v>
          </cell>
          <cell r="H179">
            <v>105.81552959999999</v>
          </cell>
          <cell r="I179">
            <v>2.540747278611355E-2</v>
          </cell>
          <cell r="J179">
            <v>300</v>
          </cell>
          <cell r="K179">
            <v>300</v>
          </cell>
        </row>
        <row r="180">
          <cell r="E180" t="str">
            <v>A327783000</v>
          </cell>
          <cell r="F180"/>
          <cell r="G180">
            <v>244.26450000000003</v>
          </cell>
          <cell r="H180">
            <v>284.64431999999994</v>
          </cell>
          <cell r="I180">
            <v>0.16531186480229376</v>
          </cell>
          <cell r="J180">
            <v>620</v>
          </cell>
          <cell r="K180">
            <v>750</v>
          </cell>
        </row>
        <row r="181">
          <cell r="E181" t="str">
            <v>A327786000</v>
          </cell>
          <cell r="F181"/>
          <cell r="G181">
            <v>196.06049999999999</v>
          </cell>
          <cell r="H181">
            <v>218.54712000000001</v>
          </cell>
          <cell r="I181">
            <v>0.11469225060631794</v>
          </cell>
          <cell r="J181">
            <v>504</v>
          </cell>
          <cell r="K181">
            <v>600</v>
          </cell>
        </row>
        <row r="182">
          <cell r="E182" t="str">
            <v>A327785000</v>
          </cell>
          <cell r="F182"/>
          <cell r="G182">
            <v>107.47</v>
          </cell>
          <cell r="H182">
            <v>115.22879999999999</v>
          </cell>
          <cell r="I182">
            <v>7.2195031171489621E-2</v>
          </cell>
          <cell r="J182">
            <v>431</v>
          </cell>
          <cell r="K182">
            <v>450</v>
          </cell>
        </row>
        <row r="183">
          <cell r="E183" t="str">
            <v>A327788000</v>
          </cell>
          <cell r="F183"/>
          <cell r="G183">
            <v>96.94</v>
          </cell>
          <cell r="H183">
            <v>105.4704</v>
          </cell>
          <cell r="I183">
            <v>8.799669898906548E-2</v>
          </cell>
          <cell r="J183">
            <v>357</v>
          </cell>
          <cell r="K183">
            <v>380</v>
          </cell>
        </row>
        <row r="184">
          <cell r="E184" t="str">
            <v>A32778A000</v>
          </cell>
          <cell r="F184"/>
          <cell r="G184">
            <v>80.11</v>
          </cell>
          <cell r="H184">
            <v>88.005600000000001</v>
          </cell>
          <cell r="I184">
            <v>9.8559480714018211E-2</v>
          </cell>
          <cell r="J184">
            <v>336</v>
          </cell>
          <cell r="K184">
            <v>350</v>
          </cell>
        </row>
        <row r="185">
          <cell r="E185" t="str">
            <v>A337782000</v>
          </cell>
          <cell r="F185"/>
          <cell r="G185">
            <v>77.5</v>
          </cell>
          <cell r="H185">
            <v>85.269599999999997</v>
          </cell>
          <cell r="I185">
            <v>0.10025290322580638</v>
          </cell>
          <cell r="J185">
            <v>331</v>
          </cell>
          <cell r="K185">
            <v>335</v>
          </cell>
        </row>
        <row r="186">
          <cell r="E186" t="str">
            <v>A34678L000</v>
          </cell>
          <cell r="F186"/>
          <cell r="G186">
            <v>215.38</v>
          </cell>
          <cell r="H186">
            <v>226.21919999999997</v>
          </cell>
          <cell r="I186">
            <v>5.0325935555761703E-2</v>
          </cell>
          <cell r="J186">
            <v>746</v>
          </cell>
          <cell r="K186">
            <v>790</v>
          </cell>
        </row>
        <row r="187">
          <cell r="E187" t="str">
            <v>A34278L000</v>
          </cell>
          <cell r="F187"/>
          <cell r="G187">
            <v>237.45105000000001</v>
          </cell>
          <cell r="H187">
            <v>250.75562221347917</v>
          </cell>
          <cell r="I187">
            <v>5.6030799667885933E-2</v>
          </cell>
          <cell r="J187">
            <v>714</v>
          </cell>
          <cell r="K187">
            <v>730</v>
          </cell>
        </row>
        <row r="188">
          <cell r="E188" t="str">
            <v>A341782000</v>
          </cell>
          <cell r="F188"/>
          <cell r="G188">
            <v>245.92499999999998</v>
          </cell>
          <cell r="H188">
            <v>249.20399999999998</v>
          </cell>
          <cell r="I188">
            <v>1.3333333333333419E-2</v>
          </cell>
          <cell r="J188">
            <v>693</v>
          </cell>
          <cell r="K188">
            <v>695</v>
          </cell>
        </row>
        <row r="189">
          <cell r="E189" t="str">
            <v>A801782004</v>
          </cell>
          <cell r="F189"/>
          <cell r="G189">
            <v>128.92373999999998</v>
          </cell>
          <cell r="H189">
            <v>132.21172799999999</v>
          </cell>
          <cell r="I189">
            <v>2.5503355704698194E-2</v>
          </cell>
          <cell r="J189">
            <v>336</v>
          </cell>
          <cell r="K189">
            <v>350</v>
          </cell>
        </row>
        <row r="190">
          <cell r="E190" t="str">
            <v>A80178C004</v>
          </cell>
          <cell r="F190"/>
          <cell r="G190">
            <v>164.03508000000002</v>
          </cell>
          <cell r="H190">
            <v>168.20654400000001</v>
          </cell>
          <cell r="I190">
            <v>2.5430316490838267E-2</v>
          </cell>
          <cell r="J190">
            <v>420</v>
          </cell>
          <cell r="K190">
            <v>420</v>
          </cell>
        </row>
        <row r="191">
          <cell r="E191" t="str">
            <v>A357788000</v>
          </cell>
          <cell r="F191"/>
          <cell r="G191">
            <v>211.55580000000003</v>
          </cell>
          <cell r="H191">
            <v>214.36559999999997</v>
          </cell>
          <cell r="I191">
            <v>1.3281602300669215E-2</v>
          </cell>
          <cell r="J191">
            <v>735</v>
          </cell>
          <cell r="K191">
            <v>740</v>
          </cell>
        </row>
        <row r="192">
          <cell r="E192" t="str">
            <v>A806782004</v>
          </cell>
          <cell r="F192"/>
          <cell r="G192">
            <v>119.36034000000001</v>
          </cell>
          <cell r="H192">
            <v>122.38237439999999</v>
          </cell>
          <cell r="I192">
            <v>2.5318580694391191E-2</v>
          </cell>
          <cell r="J192">
            <v>378</v>
          </cell>
          <cell r="K192">
            <v>380</v>
          </cell>
        </row>
        <row r="193">
          <cell r="E193" t="str">
            <v>A32762G000</v>
          </cell>
          <cell r="F193"/>
          <cell r="G193">
            <v>372.11624999999998</v>
          </cell>
          <cell r="H193">
            <v>377.06639999999993</v>
          </cell>
          <cell r="I193">
            <v>1.330269774566406E-2</v>
          </cell>
          <cell r="J193">
            <v>1187</v>
          </cell>
          <cell r="K193">
            <v>1200</v>
          </cell>
        </row>
        <row r="194">
          <cell r="E194" t="str">
            <v>A327621000</v>
          </cell>
          <cell r="F194"/>
          <cell r="G194">
            <v>274.29660000000001</v>
          </cell>
          <cell r="H194">
            <v>307.81459275801672</v>
          </cell>
          <cell r="I194">
            <v>0.12219616560328017</v>
          </cell>
          <cell r="J194">
            <v>1113</v>
          </cell>
          <cell r="K194">
            <v>1120</v>
          </cell>
        </row>
        <row r="195">
          <cell r="E195" t="str">
            <v>A327881000</v>
          </cell>
          <cell r="F195"/>
          <cell r="G195">
            <v>235.22624999999999</v>
          </cell>
          <cell r="H195">
            <v>242.8895280849641</v>
          </cell>
          <cell r="I195">
            <v>3.2578328672774104E-2</v>
          </cell>
          <cell r="J195">
            <v>1024</v>
          </cell>
          <cell r="K195">
            <v>1035</v>
          </cell>
        </row>
        <row r="196">
          <cell r="E196" t="str">
            <v>A32788200H</v>
          </cell>
          <cell r="F196"/>
          <cell r="G196">
            <v>279.62774999999993</v>
          </cell>
          <cell r="H196">
            <v>286.75870079999999</v>
          </cell>
          <cell r="I196">
            <v>2.5501584874891847E-2</v>
          </cell>
          <cell r="J196">
            <v>903</v>
          </cell>
          <cell r="K196">
            <v>920</v>
          </cell>
        </row>
        <row r="197">
          <cell r="E197" t="str">
            <v>A325883000</v>
          </cell>
          <cell r="F197"/>
          <cell r="G197">
            <v>192.71474999999998</v>
          </cell>
          <cell r="H197">
            <v>197.64845759999997</v>
          </cell>
          <cell r="I197">
            <v>2.5601089693445767E-2</v>
          </cell>
          <cell r="J197">
            <v>699</v>
          </cell>
          <cell r="K197">
            <v>720</v>
          </cell>
        </row>
        <row r="198">
          <cell r="E198" t="str">
            <v>A327620000</v>
          </cell>
          <cell r="F198"/>
          <cell r="G198">
            <v>336.17430000000002</v>
          </cell>
          <cell r="H198">
            <v>344.76573119999995</v>
          </cell>
          <cell r="I198">
            <v>2.5556478291171913E-2</v>
          </cell>
          <cell r="J198">
            <v>1103</v>
          </cell>
          <cell r="K198">
            <v>1110</v>
          </cell>
        </row>
        <row r="199">
          <cell r="E199" t="str">
            <v>A327624000</v>
          </cell>
          <cell r="F199"/>
          <cell r="G199">
            <v>186.68475000000001</v>
          </cell>
          <cell r="H199">
            <v>218.87447389336936</v>
          </cell>
          <cell r="I199">
            <v>0.17242824544248703</v>
          </cell>
          <cell r="J199">
            <v>588</v>
          </cell>
          <cell r="K199">
            <v>640</v>
          </cell>
        </row>
        <row r="200">
          <cell r="E200" t="str">
            <v>A327623000</v>
          </cell>
          <cell r="F200"/>
          <cell r="G200">
            <v>179.1891</v>
          </cell>
          <cell r="H200">
            <v>198.95668262665089</v>
          </cell>
          <cell r="I200">
            <v>0.11031688103043602</v>
          </cell>
          <cell r="J200">
            <v>546</v>
          </cell>
          <cell r="K200">
            <v>580</v>
          </cell>
        </row>
        <row r="201">
          <cell r="E201" t="str">
            <v>A327622000</v>
          </cell>
          <cell r="F201"/>
          <cell r="G201">
            <v>176.73255000000003</v>
          </cell>
          <cell r="H201">
            <v>209.56815527070938</v>
          </cell>
          <cell r="I201">
            <v>0.18579262999775281</v>
          </cell>
          <cell r="J201">
            <v>546</v>
          </cell>
          <cell r="K201">
            <v>580</v>
          </cell>
        </row>
        <row r="202">
          <cell r="E202" t="str">
            <v>A346627000</v>
          </cell>
          <cell r="F202"/>
          <cell r="G202">
            <v>388.95659999999998</v>
          </cell>
          <cell r="H202">
            <v>302.82719999999995</v>
          </cell>
          <cell r="I202">
            <v>-0.22143704464714065</v>
          </cell>
          <cell r="J202">
            <v>966</v>
          </cell>
          <cell r="K202">
            <v>990</v>
          </cell>
        </row>
        <row r="203">
          <cell r="E203" t="str">
            <v>A80162C004</v>
          </cell>
          <cell r="F203"/>
          <cell r="G203">
            <v>223.23708000000002</v>
          </cell>
          <cell r="H203">
            <v>226.2135744</v>
          </cell>
          <cell r="I203">
            <v>1.3333333333333197E-2</v>
          </cell>
          <cell r="J203">
            <v>588</v>
          </cell>
          <cell r="K203">
            <v>590</v>
          </cell>
        </row>
        <row r="204">
          <cell r="E204" t="str">
            <v>A80162B004</v>
          </cell>
          <cell r="F204"/>
          <cell r="G204">
            <v>139.76999999999998</v>
          </cell>
          <cell r="H204">
            <v>141.63359999999997</v>
          </cell>
          <cell r="I204">
            <v>1.3333333333333197E-2</v>
          </cell>
          <cell r="J204">
            <v>394</v>
          </cell>
          <cell r="K204">
            <v>400</v>
          </cell>
        </row>
        <row r="205">
          <cell r="E205" t="str">
            <v>A801622004</v>
          </cell>
          <cell r="F205"/>
          <cell r="G205">
            <v>192.77081999999999</v>
          </cell>
          <cell r="H205">
            <v>197.69460480000001</v>
          </cell>
          <cell r="I205">
            <v>2.5542168674698829E-2</v>
          </cell>
          <cell r="J205">
            <v>536</v>
          </cell>
          <cell r="K205">
            <v>540</v>
          </cell>
        </row>
        <row r="206">
          <cell r="E206" t="str">
            <v>A801620004</v>
          </cell>
          <cell r="F206"/>
          <cell r="G206">
            <v>120.04344</v>
          </cell>
          <cell r="H206">
            <v>123.12072959999999</v>
          </cell>
          <cell r="I206">
            <v>2.5634800202326558E-2</v>
          </cell>
          <cell r="J206">
            <v>357</v>
          </cell>
          <cell r="K206">
            <v>360</v>
          </cell>
        </row>
        <row r="207">
          <cell r="E207" t="str">
            <v>A357625000</v>
          </cell>
          <cell r="F207"/>
          <cell r="G207">
            <v>328.70772000000005</v>
          </cell>
          <cell r="H207">
            <v>338.10461999999995</v>
          </cell>
          <cell r="I207">
            <v>2.8587402814877372E-2</v>
          </cell>
          <cell r="J207">
            <v>882</v>
          </cell>
          <cell r="K207">
            <v>920</v>
          </cell>
        </row>
        <row r="208">
          <cell r="E208" t="str">
            <v>A806620004</v>
          </cell>
          <cell r="F208"/>
          <cell r="G208">
            <v>118.03968000000002</v>
          </cell>
          <cell r="H208">
            <v>119.60879999999999</v>
          </cell>
          <cell r="I208">
            <v>1.3293157012963519E-2</v>
          </cell>
          <cell r="J208">
            <v>357</v>
          </cell>
          <cell r="K208">
            <v>380</v>
          </cell>
        </row>
        <row r="209">
          <cell r="E209" t="str">
            <v>A32752R000</v>
          </cell>
          <cell r="F209"/>
          <cell r="G209">
            <v>318.09690000000001</v>
          </cell>
          <cell r="H209">
            <v>326.21455679999997</v>
          </cell>
          <cell r="I209">
            <v>2.5519446432832105E-2</v>
          </cell>
          <cell r="J209">
            <v>893</v>
          </cell>
          <cell r="K209">
            <v>920</v>
          </cell>
        </row>
        <row r="210">
          <cell r="E210" t="str">
            <v>A32750R000</v>
          </cell>
          <cell r="F210"/>
          <cell r="G210">
            <v>296.38868996798288</v>
          </cell>
          <cell r="H210">
            <v>300.32159999999999</v>
          </cell>
          <cell r="I210">
            <v>1.3269433568608768E-2</v>
          </cell>
          <cell r="J210">
            <v>893</v>
          </cell>
          <cell r="K210">
            <v>920</v>
          </cell>
        </row>
        <row r="211">
          <cell r="E211" t="str">
            <v>A32753R000</v>
          </cell>
          <cell r="F211"/>
          <cell r="G211">
            <v>356.44157999999999</v>
          </cell>
          <cell r="H211">
            <v>325.07783999999998</v>
          </cell>
          <cell r="I211">
            <v>-8.7991249505739555E-2</v>
          </cell>
          <cell r="J211">
            <v>945</v>
          </cell>
          <cell r="K211">
            <v>950</v>
          </cell>
        </row>
        <row r="212">
          <cell r="E212" t="str">
            <v>A327527000</v>
          </cell>
          <cell r="F212"/>
          <cell r="G212">
            <v>358.26318000000003</v>
          </cell>
          <cell r="H212">
            <v>367.37785919999999</v>
          </cell>
          <cell r="I212">
            <v>2.5441294860387043E-2</v>
          </cell>
          <cell r="J212">
            <v>1008</v>
          </cell>
          <cell r="K212">
            <v>1030</v>
          </cell>
        </row>
        <row r="213">
          <cell r="E213" t="str">
            <v>A327504000</v>
          </cell>
          <cell r="F213"/>
          <cell r="G213">
            <v>358.26318000000003</v>
          </cell>
          <cell r="H213">
            <v>359.39138399999996</v>
          </cell>
          <cell r="I213">
            <v>3.1490927982047445E-3</v>
          </cell>
          <cell r="J213">
            <v>1008</v>
          </cell>
          <cell r="K213">
            <v>1030</v>
          </cell>
        </row>
        <row r="214">
          <cell r="E214" t="str">
            <v>A327534000</v>
          </cell>
          <cell r="F214"/>
          <cell r="G214">
            <v>488.32542000000001</v>
          </cell>
          <cell r="H214">
            <v>445.36607999999995</v>
          </cell>
          <cell r="I214">
            <v>-8.7972770289124091E-2</v>
          </cell>
          <cell r="J214">
            <v>1166</v>
          </cell>
          <cell r="K214">
            <v>1180</v>
          </cell>
        </row>
        <row r="215">
          <cell r="E215" t="str">
            <v>A327523000</v>
          </cell>
          <cell r="F215"/>
          <cell r="G215">
            <v>309.89969999999994</v>
          </cell>
          <cell r="H215">
            <v>314.04719999999998</v>
          </cell>
          <cell r="I215">
            <v>1.3383362423390555E-2</v>
          </cell>
          <cell r="J215">
            <v>940</v>
          </cell>
          <cell r="K215">
            <v>965</v>
          </cell>
        </row>
        <row r="216">
          <cell r="E216" t="str">
            <v>A327502000</v>
          </cell>
          <cell r="F216"/>
          <cell r="G216">
            <v>312.22224000000006</v>
          </cell>
          <cell r="H216">
            <v>306.88161599999995</v>
          </cell>
          <cell r="I216">
            <v>-1.7105200449526237E-2</v>
          </cell>
          <cell r="J216">
            <v>940</v>
          </cell>
          <cell r="K216">
            <v>965</v>
          </cell>
        </row>
        <row r="217">
          <cell r="E217" t="str">
            <v>A327532000</v>
          </cell>
          <cell r="F217"/>
          <cell r="G217">
            <v>355.43969999999996</v>
          </cell>
          <cell r="H217">
            <v>366.22203663451739</v>
          </cell>
          <cell r="I217">
            <v>3.0335206321965291E-2</v>
          </cell>
          <cell r="J217">
            <v>1045</v>
          </cell>
          <cell r="K217">
            <v>1065</v>
          </cell>
        </row>
        <row r="218">
          <cell r="E218" t="str">
            <v>A327520000</v>
          </cell>
          <cell r="F218"/>
          <cell r="G218">
            <v>384.35760000000005</v>
          </cell>
          <cell r="H218">
            <v>354.41733599999998</v>
          </cell>
          <cell r="I218">
            <v>-7.7896896015585693E-2</v>
          </cell>
          <cell r="J218">
            <v>1103</v>
          </cell>
          <cell r="K218">
            <v>1130</v>
          </cell>
        </row>
        <row r="219">
          <cell r="E219" t="str">
            <v>A327500000</v>
          </cell>
          <cell r="F219"/>
          <cell r="G219">
            <v>365.12437264159928</v>
          </cell>
          <cell r="H219">
            <v>366.29841599999992</v>
          </cell>
          <cell r="I219">
            <v>3.2154614875656851E-3</v>
          </cell>
          <cell r="J219">
            <v>1103</v>
          </cell>
          <cell r="K219">
            <v>1130</v>
          </cell>
        </row>
        <row r="220">
          <cell r="E220" t="str">
            <v>A327530000</v>
          </cell>
          <cell r="F220"/>
          <cell r="G220">
            <v>442.69434000000001</v>
          </cell>
          <cell r="H220">
            <v>430.6682879999999</v>
          </cell>
          <cell r="I220">
            <v>-2.716558788621537E-2</v>
          </cell>
          <cell r="J220">
            <v>1208</v>
          </cell>
          <cell r="K220">
            <v>1230</v>
          </cell>
        </row>
        <row r="221">
          <cell r="E221" t="str">
            <v>A32752A000</v>
          </cell>
          <cell r="F221"/>
          <cell r="G221">
            <v>732.92076000000009</v>
          </cell>
          <cell r="H221">
            <v>712.97971199999995</v>
          </cell>
          <cell r="I221">
            <v>-2.7207645203009556E-2</v>
          </cell>
          <cell r="J221">
            <v>1911</v>
          </cell>
          <cell r="K221">
            <v>1920</v>
          </cell>
        </row>
        <row r="222">
          <cell r="E222" t="str">
            <v>A32752B000</v>
          </cell>
          <cell r="F222"/>
          <cell r="G222">
            <v>534.73068000000001</v>
          </cell>
          <cell r="H222">
            <v>548.36717759999999</v>
          </cell>
          <cell r="I222">
            <v>2.5501618122977243E-2</v>
          </cell>
          <cell r="J222">
            <v>1591</v>
          </cell>
          <cell r="K222">
            <v>1595</v>
          </cell>
        </row>
        <row r="223">
          <cell r="E223" t="str">
            <v>A32752C000</v>
          </cell>
          <cell r="F223"/>
          <cell r="G223">
            <v>428.80463999999995</v>
          </cell>
          <cell r="H223">
            <v>369.34403999999995</v>
          </cell>
          <cell r="I223">
            <v>-0.13866594354016315</v>
          </cell>
          <cell r="J223">
            <v>1239</v>
          </cell>
          <cell r="K223">
            <v>1240</v>
          </cell>
        </row>
        <row r="224">
          <cell r="E224" t="str">
            <v>A327535000</v>
          </cell>
          <cell r="F224"/>
          <cell r="G224">
            <v>546.20676000000003</v>
          </cell>
          <cell r="H224">
            <v>525.81815999999992</v>
          </cell>
          <cell r="I224">
            <v>-3.7327622968269525E-2</v>
          </cell>
          <cell r="J224">
            <v>1486</v>
          </cell>
          <cell r="K224">
            <v>1490</v>
          </cell>
        </row>
        <row r="225">
          <cell r="E225" t="str">
            <v>A327536000</v>
          </cell>
          <cell r="F225"/>
          <cell r="G225">
            <v>429.48774000000003</v>
          </cell>
          <cell r="H225">
            <v>413.44607999999994</v>
          </cell>
          <cell r="I225">
            <v>-3.7350682000841462E-2</v>
          </cell>
          <cell r="J225">
            <v>1166</v>
          </cell>
          <cell r="K225">
            <v>1170</v>
          </cell>
        </row>
        <row r="226">
          <cell r="E226" t="str">
            <v>A32753S000</v>
          </cell>
          <cell r="F226"/>
          <cell r="G226">
            <v>415.55250000000001</v>
          </cell>
          <cell r="H226">
            <v>426.1693919999999</v>
          </cell>
          <cell r="I226">
            <v>2.5548858447488332E-2</v>
          </cell>
          <cell r="J226">
            <v>1166</v>
          </cell>
          <cell r="K226">
            <v>1190</v>
          </cell>
        </row>
        <row r="227">
          <cell r="E227" t="str">
            <v>A346527000</v>
          </cell>
          <cell r="F227"/>
          <cell r="G227">
            <v>296.28999999999996</v>
          </cell>
          <cell r="H227">
            <v>323.75759999999997</v>
          </cell>
          <cell r="I227">
            <v>9.27051199837996E-2</v>
          </cell>
          <cell r="J227">
            <v>1155</v>
          </cell>
          <cell r="K227">
            <v>1190</v>
          </cell>
        </row>
        <row r="228">
          <cell r="E228" t="str">
            <v>A346528000</v>
          </cell>
          <cell r="F228"/>
          <cell r="G228">
            <v>217.04499999999999</v>
          </cell>
          <cell r="H228">
            <v>256.26959999999997</v>
          </cell>
          <cell r="I228">
            <v>0.18072104863046823</v>
          </cell>
          <cell r="J228">
            <v>1155</v>
          </cell>
          <cell r="K228">
            <v>1190</v>
          </cell>
        </row>
        <row r="229">
          <cell r="E229" t="str">
            <v>A346537000</v>
          </cell>
          <cell r="F229"/>
          <cell r="G229">
            <v>296.2</v>
          </cell>
          <cell r="H229">
            <v>365.20799999999997</v>
          </cell>
          <cell r="I229">
            <v>0.23297771775827147</v>
          </cell>
          <cell r="J229">
            <v>1155</v>
          </cell>
          <cell r="K229">
            <v>1240</v>
          </cell>
        </row>
        <row r="230">
          <cell r="E230" t="str">
            <v>A342526000</v>
          </cell>
          <cell r="F230"/>
          <cell r="G230">
            <v>417.46518000000003</v>
          </cell>
          <cell r="H230">
            <v>428.10757439999998</v>
          </cell>
          <cell r="I230">
            <v>2.549289116759379E-2</v>
          </cell>
          <cell r="J230">
            <v>1365</v>
          </cell>
          <cell r="K230">
            <v>1365</v>
          </cell>
        </row>
        <row r="231">
          <cell r="E231" t="str">
            <v>A342529000</v>
          </cell>
          <cell r="F231"/>
          <cell r="G231">
            <v>435.86333999999999</v>
          </cell>
          <cell r="H231">
            <v>499.86479999999995</v>
          </cell>
          <cell r="I231">
            <v>0.14683836452040211</v>
          </cell>
          <cell r="J231">
            <v>1355</v>
          </cell>
          <cell r="K231">
            <v>1400</v>
          </cell>
        </row>
        <row r="232">
          <cell r="E232" t="str">
            <v>A342536000</v>
          </cell>
          <cell r="F232"/>
          <cell r="G232">
            <v>618.66</v>
          </cell>
          <cell r="H232">
            <v>586.85394240000005</v>
          </cell>
          <cell r="I232">
            <v>-5.1411207448356033E-2</v>
          </cell>
          <cell r="J232">
            <v>1470</v>
          </cell>
          <cell r="K232">
            <v>1500</v>
          </cell>
        </row>
        <row r="233">
          <cell r="E233" t="str">
            <v>A341520000</v>
          </cell>
          <cell r="F233"/>
          <cell r="G233">
            <v>269.68788000000001</v>
          </cell>
          <cell r="H233">
            <v>276.56016959999999</v>
          </cell>
          <cell r="I233">
            <v>2.5482382078126697E-2</v>
          </cell>
          <cell r="J233">
            <v>704</v>
          </cell>
          <cell r="K233">
            <v>720</v>
          </cell>
        </row>
        <row r="234">
          <cell r="E234" t="str">
            <v>A347526000</v>
          </cell>
          <cell r="F234"/>
          <cell r="G234">
            <v>325.26</v>
          </cell>
          <cell r="H234">
            <v>423.53900159999995</v>
          </cell>
          <cell r="I234">
            <v>0.3021552038369304</v>
          </cell>
          <cell r="J234">
            <v>1208</v>
          </cell>
          <cell r="K234">
            <v>1250</v>
          </cell>
        </row>
        <row r="235">
          <cell r="E235" t="str">
            <v>A347537000</v>
          </cell>
          <cell r="F235"/>
          <cell r="G235">
            <v>335.61</v>
          </cell>
          <cell r="H235">
            <v>458.66303999999997</v>
          </cell>
          <cell r="I235">
            <v>0.36665486725663698</v>
          </cell>
          <cell r="J235">
            <v>1208</v>
          </cell>
          <cell r="K235">
            <v>1300</v>
          </cell>
        </row>
        <row r="236">
          <cell r="E236" t="str">
            <v>A80152200B</v>
          </cell>
          <cell r="F236"/>
          <cell r="G236">
            <v>86.405000000000001</v>
          </cell>
          <cell r="H236">
            <v>87.490399999999994</v>
          </cell>
          <cell r="I236">
            <v>1.256177304554118E-2</v>
          </cell>
          <cell r="J236">
            <v>368</v>
          </cell>
          <cell r="K236">
            <v>375</v>
          </cell>
        </row>
        <row r="237">
          <cell r="E237" t="str">
            <v>A80152C00B</v>
          </cell>
          <cell r="F237"/>
          <cell r="G237">
            <v>85.01</v>
          </cell>
          <cell r="H237">
            <v>86.076799999999992</v>
          </cell>
          <cell r="I237">
            <v>1.2549111869191609E-2</v>
          </cell>
          <cell r="J237">
            <v>368</v>
          </cell>
          <cell r="K237">
            <v>375</v>
          </cell>
        </row>
        <row r="238">
          <cell r="E238" t="str">
            <v>A80153200B</v>
          </cell>
          <cell r="F238"/>
          <cell r="G238">
            <v>87.08</v>
          </cell>
          <cell r="H238">
            <v>88.174399999999991</v>
          </cell>
          <cell r="I238">
            <v>1.2567753789618719E-2</v>
          </cell>
          <cell r="J238">
            <v>368</v>
          </cell>
          <cell r="K238">
            <v>375</v>
          </cell>
        </row>
        <row r="239">
          <cell r="E239" t="str">
            <v>A357525000</v>
          </cell>
          <cell r="F239"/>
          <cell r="G239">
            <v>465.19110000000006</v>
          </cell>
          <cell r="H239">
            <v>457.27041599999995</v>
          </cell>
          <cell r="I239">
            <v>-1.7026731594822264E-2</v>
          </cell>
          <cell r="J239">
            <v>1313</v>
          </cell>
          <cell r="K239">
            <v>1350</v>
          </cell>
        </row>
        <row r="240">
          <cell r="E240" t="str">
            <v>A357535000</v>
          </cell>
          <cell r="F240"/>
          <cell r="G240">
            <v>400.34213999999997</v>
          </cell>
          <cell r="H240">
            <v>397.54444799999993</v>
          </cell>
          <cell r="I240">
            <v>-6.9882525981402877E-3</v>
          </cell>
          <cell r="J240">
            <v>1313</v>
          </cell>
          <cell r="K240">
            <v>1350</v>
          </cell>
        </row>
        <row r="241">
          <cell r="E241" t="str">
            <v>A357527000</v>
          </cell>
          <cell r="F241"/>
          <cell r="G241">
            <v>504.6508996170507</v>
          </cell>
          <cell r="H241">
            <v>517.49470079999992</v>
          </cell>
          <cell r="I241">
            <v>2.5450863542888058E-2</v>
          </cell>
          <cell r="J241">
            <v>1575</v>
          </cell>
          <cell r="K241">
            <v>1590</v>
          </cell>
        </row>
        <row r="242">
          <cell r="E242" t="str">
            <v>A357537000</v>
          </cell>
          <cell r="F242"/>
          <cell r="G242">
            <v>617.08239060832432</v>
          </cell>
          <cell r="H242">
            <v>632.81655359999991</v>
          </cell>
          <cell r="I242">
            <v>2.5497669729587891E-2</v>
          </cell>
          <cell r="J242">
            <v>1575</v>
          </cell>
          <cell r="K242">
            <v>1590</v>
          </cell>
        </row>
        <row r="243">
          <cell r="E243" t="str">
            <v>A80652200B</v>
          </cell>
          <cell r="F243"/>
          <cell r="G243">
            <v>105.15186</v>
          </cell>
          <cell r="H243">
            <v>107.84600639999999</v>
          </cell>
          <cell r="I243">
            <v>2.5621481160675641E-2</v>
          </cell>
          <cell r="J243">
            <v>419</v>
          </cell>
          <cell r="K243">
            <v>420</v>
          </cell>
        </row>
        <row r="244">
          <cell r="E244" t="str">
            <v>A80653200B</v>
          </cell>
          <cell r="F244"/>
          <cell r="G244">
            <v>106.33590000000001</v>
          </cell>
          <cell r="H244">
            <v>109.04583359999999</v>
          </cell>
          <cell r="I244">
            <v>2.5484653818700798E-2</v>
          </cell>
          <cell r="J244">
            <v>419</v>
          </cell>
          <cell r="K244">
            <v>420</v>
          </cell>
        </row>
        <row r="245">
          <cell r="E245" t="str">
            <v>A32752R620</v>
          </cell>
          <cell r="F245"/>
          <cell r="G245">
            <v>369.40994999999998</v>
          </cell>
          <cell r="H245">
            <v>379.94535599999995</v>
          </cell>
          <cell r="I245">
            <v>2.8519551246521502E-2</v>
          </cell>
          <cell r="J245">
            <v>1050</v>
          </cell>
          <cell r="K245">
            <v>1080</v>
          </cell>
        </row>
        <row r="246">
          <cell r="E246" t="str">
            <v>A32752R630</v>
          </cell>
          <cell r="F246"/>
          <cell r="G246">
            <v>369.40994999999998</v>
          </cell>
          <cell r="H246">
            <v>379.94535599999995</v>
          </cell>
          <cell r="I246">
            <v>2.8519551246521502E-2</v>
          </cell>
          <cell r="J246">
            <v>1050</v>
          </cell>
          <cell r="K246">
            <v>1080</v>
          </cell>
        </row>
        <row r="247">
          <cell r="E247" t="str">
            <v>A32752R640</v>
          </cell>
          <cell r="F247"/>
          <cell r="G247">
            <v>369.40994999999998</v>
          </cell>
          <cell r="H247">
            <v>379.94535599999995</v>
          </cell>
          <cell r="I247">
            <v>2.8519551246521502E-2</v>
          </cell>
          <cell r="J247">
            <v>1050</v>
          </cell>
          <cell r="K247">
            <v>1080</v>
          </cell>
        </row>
        <row r="248">
          <cell r="E248" t="str">
            <v>A32752R650</v>
          </cell>
          <cell r="F248"/>
          <cell r="G248">
            <v>369.40994999999998</v>
          </cell>
          <cell r="H248">
            <v>379.94535599999995</v>
          </cell>
          <cell r="I248">
            <v>2.8519551246521502E-2</v>
          </cell>
          <cell r="J248">
            <v>1050</v>
          </cell>
          <cell r="K248">
            <v>1080</v>
          </cell>
        </row>
        <row r="249">
          <cell r="E249" t="str">
            <v>A32752R660</v>
          </cell>
          <cell r="F249"/>
          <cell r="G249">
            <v>369.40994999999998</v>
          </cell>
          <cell r="H249">
            <v>378.82236479999995</v>
          </cell>
          <cell r="I249">
            <v>2.5479591981753424E-2</v>
          </cell>
          <cell r="J249">
            <v>1050</v>
          </cell>
          <cell r="K249">
            <v>1080</v>
          </cell>
        </row>
        <row r="250">
          <cell r="E250" t="str">
            <v>A32750R620</v>
          </cell>
          <cell r="F250"/>
          <cell r="G250">
            <v>403.26660000000004</v>
          </cell>
          <cell r="H250">
            <v>414.75092399999988</v>
          </cell>
          <cell r="I250">
            <v>2.8478242433169099E-2</v>
          </cell>
          <cell r="J250">
            <v>1050</v>
          </cell>
          <cell r="K250">
            <v>1080</v>
          </cell>
        </row>
        <row r="251">
          <cell r="E251" t="str">
            <v>A32750R630</v>
          </cell>
          <cell r="F251"/>
          <cell r="G251">
            <v>403.26660000000004</v>
          </cell>
          <cell r="H251">
            <v>414.75092399999988</v>
          </cell>
          <cell r="I251">
            <v>2.8478242433169099E-2</v>
          </cell>
          <cell r="J251">
            <v>1050</v>
          </cell>
          <cell r="K251">
            <v>1080</v>
          </cell>
        </row>
        <row r="252">
          <cell r="E252" t="str">
            <v>A32750R640</v>
          </cell>
          <cell r="F252"/>
          <cell r="G252">
            <v>403.26660000000004</v>
          </cell>
          <cell r="H252">
            <v>414.75092399999988</v>
          </cell>
          <cell r="I252">
            <v>2.8478242433169099E-2</v>
          </cell>
          <cell r="J252">
            <v>1050</v>
          </cell>
          <cell r="K252">
            <v>1080</v>
          </cell>
        </row>
        <row r="253">
          <cell r="E253" t="str">
            <v>A32750R650</v>
          </cell>
          <cell r="F253"/>
          <cell r="G253">
            <v>403.26660000000004</v>
          </cell>
          <cell r="H253">
            <v>414.75092399999988</v>
          </cell>
          <cell r="I253">
            <v>2.8478242433169099E-2</v>
          </cell>
          <cell r="J253">
            <v>1050</v>
          </cell>
          <cell r="K253">
            <v>1080</v>
          </cell>
        </row>
        <row r="254">
          <cell r="E254" t="str">
            <v>A32750R660</v>
          </cell>
          <cell r="F254"/>
          <cell r="G254">
            <v>403.26660000000004</v>
          </cell>
          <cell r="H254">
            <v>414.75092399999988</v>
          </cell>
          <cell r="I254">
            <v>2.8478242433169099E-2</v>
          </cell>
          <cell r="J254">
            <v>1050</v>
          </cell>
          <cell r="K254">
            <v>1080</v>
          </cell>
        </row>
        <row r="255">
          <cell r="E255" t="str">
            <v>A32753R620</v>
          </cell>
          <cell r="F255"/>
          <cell r="G255">
            <v>413.8965</v>
          </cell>
          <cell r="H255">
            <v>425.7202319999999</v>
          </cell>
          <cell r="I255">
            <v>2.8566880850647181E-2</v>
          </cell>
          <cell r="J255">
            <v>1150</v>
          </cell>
          <cell r="K255">
            <v>1180</v>
          </cell>
        </row>
        <row r="256">
          <cell r="E256" t="str">
            <v>A32753R630</v>
          </cell>
          <cell r="F256"/>
          <cell r="G256">
            <v>413.8965</v>
          </cell>
          <cell r="H256">
            <v>425.7202319999999</v>
          </cell>
          <cell r="I256">
            <v>2.8566880850647181E-2</v>
          </cell>
          <cell r="J256">
            <v>1150</v>
          </cell>
          <cell r="K256">
            <v>1180</v>
          </cell>
        </row>
        <row r="257">
          <cell r="E257" t="str">
            <v>A32753R640</v>
          </cell>
          <cell r="F257"/>
          <cell r="G257">
            <v>413.8965</v>
          </cell>
          <cell r="H257">
            <v>425.7202319999999</v>
          </cell>
          <cell r="I257">
            <v>2.8566880850647181E-2</v>
          </cell>
          <cell r="J257">
            <v>1150</v>
          </cell>
          <cell r="K257">
            <v>1180</v>
          </cell>
        </row>
        <row r="258">
          <cell r="E258" t="str">
            <v>A32753R650</v>
          </cell>
          <cell r="F258"/>
          <cell r="G258">
            <v>413.8965</v>
          </cell>
          <cell r="H258">
            <v>425.7202319999999</v>
          </cell>
          <cell r="I258">
            <v>2.8566880850647181E-2</v>
          </cell>
          <cell r="J258">
            <v>1150</v>
          </cell>
          <cell r="K258">
            <v>1180</v>
          </cell>
        </row>
        <row r="259">
          <cell r="E259" t="str">
            <v>A32753R660</v>
          </cell>
          <cell r="F259"/>
          <cell r="G259">
            <v>413.8965</v>
          </cell>
          <cell r="H259">
            <v>425.7202319999999</v>
          </cell>
          <cell r="I259">
            <v>2.8566880850647181E-2</v>
          </cell>
          <cell r="J259">
            <v>1150</v>
          </cell>
          <cell r="K259">
            <v>1180</v>
          </cell>
        </row>
        <row r="260">
          <cell r="E260" t="str">
            <v>A327527620</v>
          </cell>
          <cell r="F260"/>
          <cell r="G260">
            <v>428.83695</v>
          </cell>
          <cell r="H260">
            <v>441.08651999999989</v>
          </cell>
          <cell r="I260">
            <v>2.8564632781759913E-2</v>
          </cell>
          <cell r="J260">
            <v>1200</v>
          </cell>
          <cell r="K260">
            <v>1230</v>
          </cell>
        </row>
        <row r="261">
          <cell r="E261" t="str">
            <v>A327527630</v>
          </cell>
          <cell r="F261"/>
          <cell r="G261">
            <v>428.83695</v>
          </cell>
          <cell r="H261">
            <v>441.08651999999989</v>
          </cell>
          <cell r="I261">
            <v>2.8564632781759913E-2</v>
          </cell>
          <cell r="J261">
            <v>1200</v>
          </cell>
          <cell r="K261">
            <v>1230</v>
          </cell>
        </row>
        <row r="262">
          <cell r="E262" t="str">
            <v>A327527640</v>
          </cell>
          <cell r="F262"/>
          <cell r="G262">
            <v>428.83695</v>
          </cell>
          <cell r="H262">
            <v>441.08651999999989</v>
          </cell>
          <cell r="I262">
            <v>2.8564632781759913E-2</v>
          </cell>
          <cell r="J262">
            <v>1200</v>
          </cell>
          <cell r="K262">
            <v>1230</v>
          </cell>
        </row>
        <row r="263">
          <cell r="E263" t="str">
            <v>A327527650</v>
          </cell>
          <cell r="F263"/>
          <cell r="G263">
            <v>428.83695</v>
          </cell>
          <cell r="H263">
            <v>441.08651999999989</v>
          </cell>
          <cell r="I263">
            <v>2.8564632781759913E-2</v>
          </cell>
          <cell r="J263">
            <v>1200</v>
          </cell>
          <cell r="K263">
            <v>1230</v>
          </cell>
        </row>
        <row r="264">
          <cell r="E264" t="str">
            <v>A327527660</v>
          </cell>
          <cell r="F264"/>
          <cell r="G264">
            <v>428.83695</v>
          </cell>
          <cell r="H264">
            <v>441.08651999999989</v>
          </cell>
          <cell r="I264">
            <v>2.8564632781759913E-2</v>
          </cell>
          <cell r="J264">
            <v>1200</v>
          </cell>
          <cell r="K264">
            <v>1230</v>
          </cell>
        </row>
        <row r="265">
          <cell r="E265" t="str">
            <v>A327504620</v>
          </cell>
          <cell r="F265"/>
          <cell r="G265">
            <v>405.19169999999997</v>
          </cell>
          <cell r="H265">
            <v>416.74113599999993</v>
          </cell>
          <cell r="I265">
            <v>2.8503634205735207E-2</v>
          </cell>
          <cell r="J265">
            <v>1200</v>
          </cell>
          <cell r="K265">
            <v>1230</v>
          </cell>
        </row>
        <row r="266">
          <cell r="E266" t="str">
            <v>A327504630</v>
          </cell>
          <cell r="F266"/>
          <cell r="G266">
            <v>405.19169999999997</v>
          </cell>
          <cell r="H266">
            <v>416.74113599999993</v>
          </cell>
          <cell r="I266">
            <v>2.8503634205735207E-2</v>
          </cell>
          <cell r="J266">
            <v>1200</v>
          </cell>
          <cell r="K266">
            <v>1230</v>
          </cell>
        </row>
        <row r="267">
          <cell r="E267" t="str">
            <v>A327504640</v>
          </cell>
          <cell r="F267"/>
          <cell r="G267">
            <v>405.19169999999997</v>
          </cell>
          <cell r="H267">
            <v>416.74113599999993</v>
          </cell>
          <cell r="I267">
            <v>2.8503634205735207E-2</v>
          </cell>
          <cell r="J267">
            <v>1200</v>
          </cell>
          <cell r="K267">
            <v>1230</v>
          </cell>
        </row>
        <row r="268">
          <cell r="E268" t="str">
            <v>A327504650</v>
          </cell>
          <cell r="F268"/>
          <cell r="G268">
            <v>405.19169999999997</v>
          </cell>
          <cell r="H268">
            <v>416.74113599999993</v>
          </cell>
          <cell r="I268">
            <v>2.8503634205735207E-2</v>
          </cell>
          <cell r="J268">
            <v>1200</v>
          </cell>
          <cell r="K268">
            <v>1230</v>
          </cell>
        </row>
        <row r="269">
          <cell r="E269" t="str">
            <v>A327504660</v>
          </cell>
          <cell r="F269"/>
          <cell r="G269">
            <v>405.19169999999997</v>
          </cell>
          <cell r="H269">
            <v>348.99504000000002</v>
          </cell>
          <cell r="I269">
            <v>-0.13869153785726596</v>
          </cell>
          <cell r="J269">
            <v>1200</v>
          </cell>
          <cell r="K269">
            <v>1230</v>
          </cell>
        </row>
        <row r="270">
          <cell r="E270" t="str">
            <v>A327534620</v>
          </cell>
          <cell r="F270"/>
          <cell r="G270">
            <v>470.72880000000004</v>
          </cell>
          <cell r="H270">
            <v>484.17692399999993</v>
          </cell>
          <cell r="I270">
            <v>2.856873002034277E-2</v>
          </cell>
          <cell r="J270">
            <v>1380</v>
          </cell>
          <cell r="K270">
            <v>1420</v>
          </cell>
        </row>
        <row r="271">
          <cell r="E271" t="str">
            <v>A327534630</v>
          </cell>
          <cell r="F271"/>
          <cell r="G271">
            <v>470.72880000000004</v>
          </cell>
          <cell r="H271">
            <v>484.17692399999993</v>
          </cell>
          <cell r="I271">
            <v>2.856873002034277E-2</v>
          </cell>
          <cell r="J271">
            <v>1380</v>
          </cell>
          <cell r="K271">
            <v>1420</v>
          </cell>
        </row>
        <row r="272">
          <cell r="E272" t="str">
            <v>A327534640</v>
          </cell>
          <cell r="F272"/>
          <cell r="G272">
            <v>470.72880000000004</v>
          </cell>
          <cell r="H272">
            <v>484.17692399999993</v>
          </cell>
          <cell r="I272">
            <v>2.856873002034277E-2</v>
          </cell>
          <cell r="J272">
            <v>1380</v>
          </cell>
          <cell r="K272">
            <v>1420</v>
          </cell>
        </row>
        <row r="273">
          <cell r="E273" t="str">
            <v>A327534650</v>
          </cell>
          <cell r="F273"/>
          <cell r="G273">
            <v>470.72880000000004</v>
          </cell>
          <cell r="H273">
            <v>484.17692399999993</v>
          </cell>
          <cell r="I273">
            <v>2.856873002034277E-2</v>
          </cell>
          <cell r="J273">
            <v>1380</v>
          </cell>
          <cell r="K273">
            <v>1420</v>
          </cell>
        </row>
        <row r="274">
          <cell r="E274" t="str">
            <v>A327534660</v>
          </cell>
          <cell r="F274"/>
          <cell r="G274">
            <v>470.72880000000004</v>
          </cell>
          <cell r="H274">
            <v>484.17692399999993</v>
          </cell>
          <cell r="I274">
            <v>2.856873002034277E-2</v>
          </cell>
          <cell r="J274">
            <v>1380</v>
          </cell>
          <cell r="K274">
            <v>1420</v>
          </cell>
        </row>
        <row r="275">
          <cell r="E275" t="str">
            <v>A327523620</v>
          </cell>
          <cell r="F275"/>
          <cell r="G275">
            <v>429.96689999999995</v>
          </cell>
          <cell r="H275">
            <v>442.24361999999991</v>
          </cell>
          <cell r="I275">
            <v>2.8552709522523534E-2</v>
          </cell>
          <cell r="J275">
            <v>1250</v>
          </cell>
          <cell r="K275">
            <v>1260</v>
          </cell>
        </row>
        <row r="276">
          <cell r="E276" t="str">
            <v>A327523630</v>
          </cell>
          <cell r="F276"/>
          <cell r="G276">
            <v>429.96689999999995</v>
          </cell>
          <cell r="H276">
            <v>442.24361999999991</v>
          </cell>
          <cell r="I276">
            <v>2.8552709522523534E-2</v>
          </cell>
          <cell r="J276">
            <v>1250</v>
          </cell>
          <cell r="K276">
            <v>1260</v>
          </cell>
        </row>
        <row r="277">
          <cell r="E277" t="str">
            <v>A327523640</v>
          </cell>
          <cell r="F277"/>
          <cell r="G277">
            <v>429.96689999999995</v>
          </cell>
          <cell r="H277">
            <v>442.24361999999991</v>
          </cell>
          <cell r="I277">
            <v>2.8552709522523534E-2</v>
          </cell>
          <cell r="J277">
            <v>1250</v>
          </cell>
          <cell r="K277">
            <v>1260</v>
          </cell>
        </row>
        <row r="278">
          <cell r="E278" t="str">
            <v>A327523650</v>
          </cell>
          <cell r="F278"/>
          <cell r="G278">
            <v>429.96689999999995</v>
          </cell>
          <cell r="H278">
            <v>442.24361999999991</v>
          </cell>
          <cell r="I278">
            <v>2.8552709522523534E-2</v>
          </cell>
          <cell r="J278">
            <v>1250</v>
          </cell>
          <cell r="K278">
            <v>1260</v>
          </cell>
        </row>
        <row r="279">
          <cell r="E279" t="str">
            <v>A327523660</v>
          </cell>
          <cell r="F279"/>
          <cell r="G279">
            <v>429.96689999999995</v>
          </cell>
          <cell r="H279">
            <v>442.24361999999991</v>
          </cell>
          <cell r="I279">
            <v>2.8552709522523534E-2</v>
          </cell>
          <cell r="J279">
            <v>1250</v>
          </cell>
          <cell r="K279">
            <v>1260</v>
          </cell>
        </row>
        <row r="280">
          <cell r="E280" t="str">
            <v>A327502620</v>
          </cell>
          <cell r="F280"/>
          <cell r="G280">
            <v>425.23785000000004</v>
          </cell>
          <cell r="H280">
            <v>437.38379999999989</v>
          </cell>
          <cell r="I280">
            <v>2.8562720839642619E-2</v>
          </cell>
          <cell r="J280">
            <v>1250</v>
          </cell>
          <cell r="K280">
            <v>1260</v>
          </cell>
        </row>
        <row r="281">
          <cell r="E281" t="str">
            <v>A327502630</v>
          </cell>
          <cell r="F281"/>
          <cell r="G281">
            <v>425.23785000000004</v>
          </cell>
          <cell r="H281">
            <v>437.38379999999989</v>
          </cell>
          <cell r="I281">
            <v>2.8562720839642619E-2</v>
          </cell>
          <cell r="J281">
            <v>1250</v>
          </cell>
          <cell r="K281">
            <v>1260</v>
          </cell>
        </row>
        <row r="282">
          <cell r="E282" t="str">
            <v>A327502640</v>
          </cell>
          <cell r="F282"/>
          <cell r="G282">
            <v>425.23785000000004</v>
          </cell>
          <cell r="H282">
            <v>437.38379999999989</v>
          </cell>
          <cell r="I282">
            <v>2.8562720839642619E-2</v>
          </cell>
          <cell r="J282">
            <v>1250</v>
          </cell>
          <cell r="K282">
            <v>1260</v>
          </cell>
        </row>
        <row r="283">
          <cell r="E283" t="str">
            <v>A327502650</v>
          </cell>
          <cell r="F283"/>
          <cell r="G283">
            <v>425.23785000000004</v>
          </cell>
          <cell r="H283">
            <v>437.38379999999989</v>
          </cell>
          <cell r="I283">
            <v>2.8562720839642619E-2</v>
          </cell>
          <cell r="J283">
            <v>1250</v>
          </cell>
          <cell r="K283">
            <v>1260</v>
          </cell>
        </row>
        <row r="284">
          <cell r="E284" t="str">
            <v>A327502660</v>
          </cell>
          <cell r="F284"/>
          <cell r="G284">
            <v>425.23785000000004</v>
          </cell>
          <cell r="H284">
            <v>437.38379999999989</v>
          </cell>
          <cell r="I284">
            <v>2.8562720839642619E-2</v>
          </cell>
          <cell r="J284">
            <v>1250</v>
          </cell>
          <cell r="K284">
            <v>1260</v>
          </cell>
        </row>
        <row r="285">
          <cell r="E285" t="str">
            <v>A327532620</v>
          </cell>
          <cell r="F285"/>
          <cell r="G285">
            <v>495.08550000000002</v>
          </cell>
          <cell r="H285">
            <v>509.21656799999988</v>
          </cell>
          <cell r="I285">
            <v>2.8542682021589938E-2</v>
          </cell>
          <cell r="J285">
            <v>1380</v>
          </cell>
          <cell r="K285">
            <v>1400</v>
          </cell>
        </row>
        <row r="286">
          <cell r="E286" t="str">
            <v>A327532630</v>
          </cell>
          <cell r="F286"/>
          <cell r="G286">
            <v>495.08550000000002</v>
          </cell>
          <cell r="H286">
            <v>509.21656799999988</v>
          </cell>
          <cell r="I286">
            <v>2.8542682021589938E-2</v>
          </cell>
          <cell r="J286">
            <v>1380</v>
          </cell>
          <cell r="K286">
            <v>1400</v>
          </cell>
        </row>
        <row r="287">
          <cell r="E287" t="str">
            <v>A327532640</v>
          </cell>
          <cell r="F287"/>
          <cell r="G287">
            <v>495.08550000000002</v>
          </cell>
          <cell r="H287">
            <v>509.21656799999988</v>
          </cell>
          <cell r="I287">
            <v>2.8542682021589938E-2</v>
          </cell>
          <cell r="J287">
            <v>1380</v>
          </cell>
          <cell r="K287">
            <v>1400</v>
          </cell>
        </row>
        <row r="288">
          <cell r="E288" t="str">
            <v>A327532650</v>
          </cell>
          <cell r="F288"/>
          <cell r="G288">
            <v>495.08550000000002</v>
          </cell>
          <cell r="H288">
            <v>509.21656799999988</v>
          </cell>
          <cell r="I288">
            <v>2.8542682021589938E-2</v>
          </cell>
          <cell r="J288">
            <v>1380</v>
          </cell>
          <cell r="K288">
            <v>1400</v>
          </cell>
        </row>
        <row r="289">
          <cell r="E289" t="str">
            <v>A327532660</v>
          </cell>
          <cell r="F289"/>
          <cell r="G289">
            <v>495.08550000000002</v>
          </cell>
          <cell r="H289">
            <v>509.21656799999988</v>
          </cell>
          <cell r="I289">
            <v>2.8542682021589938E-2</v>
          </cell>
          <cell r="J289">
            <v>1380</v>
          </cell>
          <cell r="K289">
            <v>1400</v>
          </cell>
        </row>
        <row r="290">
          <cell r="E290" t="str">
            <v>A327520620</v>
          </cell>
          <cell r="F290"/>
          <cell r="G290">
            <v>444.15405000000004</v>
          </cell>
          <cell r="H290">
            <v>456.82307999999995</v>
          </cell>
          <cell r="I290">
            <v>2.8523954695448328E-2</v>
          </cell>
          <cell r="J290">
            <v>1350</v>
          </cell>
          <cell r="K290">
            <v>1360</v>
          </cell>
        </row>
        <row r="291">
          <cell r="E291" t="str">
            <v>A327520630</v>
          </cell>
          <cell r="F291"/>
          <cell r="G291">
            <v>444.15405000000004</v>
          </cell>
          <cell r="H291">
            <v>456.82307999999995</v>
          </cell>
          <cell r="I291">
            <v>2.8523954695448328E-2</v>
          </cell>
          <cell r="J291">
            <v>1350</v>
          </cell>
          <cell r="K291">
            <v>1360</v>
          </cell>
        </row>
        <row r="292">
          <cell r="E292" t="str">
            <v>A327520640</v>
          </cell>
          <cell r="F292"/>
          <cell r="G292">
            <v>444.15405000000004</v>
          </cell>
          <cell r="H292">
            <v>456.82307999999995</v>
          </cell>
          <cell r="I292">
            <v>2.8523954695448328E-2</v>
          </cell>
          <cell r="J292">
            <v>1350</v>
          </cell>
          <cell r="K292">
            <v>1360</v>
          </cell>
        </row>
        <row r="293">
          <cell r="E293" t="str">
            <v>A327520650</v>
          </cell>
          <cell r="F293"/>
          <cell r="G293">
            <v>444.15405000000004</v>
          </cell>
          <cell r="H293">
            <v>456.82307999999995</v>
          </cell>
          <cell r="I293">
            <v>2.8523954695448328E-2</v>
          </cell>
          <cell r="J293">
            <v>1350</v>
          </cell>
          <cell r="K293">
            <v>1360</v>
          </cell>
        </row>
        <row r="294">
          <cell r="E294" t="str">
            <v>A327520660</v>
          </cell>
          <cell r="F294"/>
          <cell r="G294">
            <v>444.15405000000004</v>
          </cell>
          <cell r="H294">
            <v>455.47286399999996</v>
          </cell>
          <cell r="I294">
            <v>2.548398241556038E-2</v>
          </cell>
          <cell r="J294">
            <v>1350</v>
          </cell>
          <cell r="K294">
            <v>1360</v>
          </cell>
        </row>
        <row r="295">
          <cell r="E295" t="str">
            <v>A327500620</v>
          </cell>
          <cell r="F295"/>
          <cell r="G295">
            <v>426.78630000000004</v>
          </cell>
          <cell r="H295">
            <v>438.95745599999992</v>
          </cell>
          <cell r="I295">
            <v>2.8518150652914409E-2</v>
          </cell>
          <cell r="J295">
            <v>1350</v>
          </cell>
          <cell r="K295">
            <v>1360</v>
          </cell>
        </row>
        <row r="296">
          <cell r="E296" t="str">
            <v>A327500630</v>
          </cell>
          <cell r="F296"/>
          <cell r="G296">
            <v>426.78630000000004</v>
          </cell>
          <cell r="H296">
            <v>438.95745599999992</v>
          </cell>
          <cell r="I296">
            <v>2.8518150652914409E-2</v>
          </cell>
          <cell r="J296">
            <v>1350</v>
          </cell>
          <cell r="K296">
            <v>1360</v>
          </cell>
        </row>
        <row r="297">
          <cell r="E297" t="str">
            <v>A327500640</v>
          </cell>
          <cell r="F297"/>
          <cell r="G297">
            <v>426.78630000000004</v>
          </cell>
          <cell r="H297">
            <v>438.95745599999992</v>
          </cell>
          <cell r="I297">
            <v>2.8518150652914409E-2</v>
          </cell>
          <cell r="J297">
            <v>1350</v>
          </cell>
          <cell r="K297">
            <v>1360</v>
          </cell>
        </row>
        <row r="298">
          <cell r="E298" t="str">
            <v>A327500650</v>
          </cell>
          <cell r="F298"/>
          <cell r="G298">
            <v>426.78630000000004</v>
          </cell>
          <cell r="H298">
            <v>438.95745599999992</v>
          </cell>
          <cell r="I298">
            <v>2.8518150652914409E-2</v>
          </cell>
          <cell r="J298">
            <v>1350</v>
          </cell>
          <cell r="K298">
            <v>1360</v>
          </cell>
        </row>
        <row r="299">
          <cell r="E299" t="str">
            <v>A327500660</v>
          </cell>
          <cell r="F299"/>
          <cell r="G299">
            <v>426.78630000000004</v>
          </cell>
          <cell r="H299">
            <v>437.66004479999998</v>
          </cell>
          <cell r="I299">
            <v>2.5478195527832037E-2</v>
          </cell>
          <cell r="J299">
            <v>1350</v>
          </cell>
          <cell r="K299">
            <v>1360</v>
          </cell>
        </row>
        <row r="300">
          <cell r="E300" t="str">
            <v>A327530620</v>
          </cell>
          <cell r="F300"/>
          <cell r="G300">
            <v>544.05000000000007</v>
          </cell>
          <cell r="H300">
            <v>559.57355999999993</v>
          </cell>
          <cell r="I300">
            <v>2.8533333333333077E-2</v>
          </cell>
          <cell r="J300">
            <v>1500</v>
          </cell>
          <cell r="K300">
            <v>1520</v>
          </cell>
        </row>
        <row r="301">
          <cell r="E301" t="str">
            <v>A327530630</v>
          </cell>
          <cell r="F301"/>
          <cell r="G301">
            <v>544.05000000000007</v>
          </cell>
          <cell r="H301">
            <v>559.57355999999993</v>
          </cell>
          <cell r="I301">
            <v>2.8533333333333077E-2</v>
          </cell>
          <cell r="J301">
            <v>1500</v>
          </cell>
          <cell r="K301">
            <v>1520</v>
          </cell>
        </row>
        <row r="302">
          <cell r="E302" t="str">
            <v>A327530640</v>
          </cell>
          <cell r="F302"/>
          <cell r="G302">
            <v>544.05000000000007</v>
          </cell>
          <cell r="H302">
            <v>559.57355999999993</v>
          </cell>
          <cell r="I302">
            <v>2.8533333333333077E-2</v>
          </cell>
          <cell r="J302">
            <v>1500</v>
          </cell>
          <cell r="K302">
            <v>1520</v>
          </cell>
        </row>
        <row r="303">
          <cell r="E303" t="str">
            <v>A327530650</v>
          </cell>
          <cell r="F303"/>
          <cell r="G303">
            <v>544.05000000000007</v>
          </cell>
          <cell r="H303">
            <v>559.57355999999993</v>
          </cell>
          <cell r="I303">
            <v>2.8533333333333077E-2</v>
          </cell>
          <cell r="J303">
            <v>1500</v>
          </cell>
          <cell r="K303">
            <v>1520</v>
          </cell>
        </row>
        <row r="304">
          <cell r="E304" t="str">
            <v>A327530660</v>
          </cell>
          <cell r="F304"/>
          <cell r="G304">
            <v>544.05000000000007</v>
          </cell>
          <cell r="H304">
            <v>559.57355999999993</v>
          </cell>
          <cell r="I304">
            <v>2.8533333333333077E-2</v>
          </cell>
          <cell r="J304">
            <v>1500</v>
          </cell>
          <cell r="K304">
            <v>1520</v>
          </cell>
        </row>
        <row r="305">
          <cell r="E305" t="str">
            <v>A32752A620</v>
          </cell>
          <cell r="F305"/>
          <cell r="G305">
            <v>851.31269999999995</v>
          </cell>
          <cell r="H305">
            <v>875.60071199999993</v>
          </cell>
          <cell r="I305">
            <v>2.8530071265235435E-2</v>
          </cell>
          <cell r="J305">
            <v>2300</v>
          </cell>
          <cell r="K305">
            <v>2350</v>
          </cell>
        </row>
        <row r="306">
          <cell r="E306" t="str">
            <v>A32752A630</v>
          </cell>
          <cell r="F306"/>
          <cell r="G306">
            <v>851.31269999999995</v>
          </cell>
          <cell r="H306">
            <v>875.60071199999993</v>
          </cell>
          <cell r="I306">
            <v>2.8530071265235435E-2</v>
          </cell>
          <cell r="J306">
            <v>2300</v>
          </cell>
          <cell r="K306">
            <v>2350</v>
          </cell>
        </row>
        <row r="307">
          <cell r="E307" t="str">
            <v>A32752A640</v>
          </cell>
          <cell r="F307"/>
          <cell r="G307">
            <v>851.31269999999995</v>
          </cell>
          <cell r="H307">
            <v>875.60071199999993</v>
          </cell>
          <cell r="I307">
            <v>2.8530071265235435E-2</v>
          </cell>
          <cell r="J307">
            <v>2300</v>
          </cell>
          <cell r="K307">
            <v>2350</v>
          </cell>
        </row>
        <row r="308">
          <cell r="E308" t="str">
            <v>A32752A650</v>
          </cell>
          <cell r="F308"/>
          <cell r="G308">
            <v>851.31269999999995</v>
          </cell>
          <cell r="H308">
            <v>875.60071199999993</v>
          </cell>
          <cell r="I308">
            <v>2.8530071265235435E-2</v>
          </cell>
          <cell r="J308">
            <v>2300</v>
          </cell>
          <cell r="K308">
            <v>2350</v>
          </cell>
        </row>
        <row r="309">
          <cell r="E309" t="str">
            <v>A32752A660</v>
          </cell>
          <cell r="F309"/>
          <cell r="G309">
            <v>851.31269999999995</v>
          </cell>
          <cell r="H309">
            <v>875.60071199999993</v>
          </cell>
          <cell r="I309">
            <v>2.8530071265235435E-2</v>
          </cell>
          <cell r="J309">
            <v>2300</v>
          </cell>
          <cell r="K309">
            <v>2350</v>
          </cell>
        </row>
        <row r="310">
          <cell r="E310" t="str">
            <v>A32752B620</v>
          </cell>
          <cell r="F310"/>
          <cell r="G310">
            <v>635.36670000000004</v>
          </cell>
          <cell r="H310">
            <v>653.48379599999987</v>
          </cell>
          <cell r="I310">
            <v>2.8514393341671607E-2</v>
          </cell>
          <cell r="J310">
            <v>1800</v>
          </cell>
          <cell r="K310">
            <v>1840</v>
          </cell>
        </row>
        <row r="311">
          <cell r="E311" t="str">
            <v>A32752B630</v>
          </cell>
          <cell r="F311"/>
          <cell r="G311">
            <v>635.36670000000004</v>
          </cell>
          <cell r="H311">
            <v>653.48379599999987</v>
          </cell>
          <cell r="I311">
            <v>2.8514393341671607E-2</v>
          </cell>
          <cell r="J311">
            <v>1800</v>
          </cell>
          <cell r="K311">
            <v>1840</v>
          </cell>
        </row>
        <row r="312">
          <cell r="E312" t="str">
            <v>A32752B640</v>
          </cell>
          <cell r="F312"/>
          <cell r="G312">
            <v>635.36670000000004</v>
          </cell>
          <cell r="H312">
            <v>653.48379599999987</v>
          </cell>
          <cell r="I312">
            <v>2.8514393341671607E-2</v>
          </cell>
          <cell r="J312">
            <v>1800</v>
          </cell>
          <cell r="K312">
            <v>1840</v>
          </cell>
        </row>
        <row r="313">
          <cell r="E313" t="str">
            <v>A32752B650</v>
          </cell>
          <cell r="F313"/>
          <cell r="G313">
            <v>635.36670000000004</v>
          </cell>
          <cell r="H313">
            <v>653.48379599999987</v>
          </cell>
          <cell r="I313">
            <v>2.8514393341671607E-2</v>
          </cell>
          <cell r="J313">
            <v>1800</v>
          </cell>
          <cell r="K313">
            <v>1840</v>
          </cell>
        </row>
        <row r="314">
          <cell r="E314" t="str">
            <v>A32752B660</v>
          </cell>
          <cell r="F314"/>
          <cell r="G314">
            <v>635.36670000000004</v>
          </cell>
          <cell r="H314">
            <v>653.48379599999987</v>
          </cell>
          <cell r="I314">
            <v>2.8514393341671607E-2</v>
          </cell>
          <cell r="J314">
            <v>1800</v>
          </cell>
          <cell r="K314">
            <v>1840</v>
          </cell>
        </row>
        <row r="315">
          <cell r="E315" t="str">
            <v>A32752C620</v>
          </cell>
          <cell r="F315"/>
          <cell r="G315">
            <v>515.80124999999998</v>
          </cell>
          <cell r="H315">
            <v>530.50720799999988</v>
          </cell>
          <cell r="I315">
            <v>2.851090027408798E-2</v>
          </cell>
          <cell r="J315">
            <v>1450</v>
          </cell>
          <cell r="K315">
            <v>1480</v>
          </cell>
        </row>
        <row r="316">
          <cell r="E316" t="str">
            <v>A32752C630</v>
          </cell>
          <cell r="F316"/>
          <cell r="G316">
            <v>515.80124999999998</v>
          </cell>
          <cell r="H316">
            <v>530.50720799999988</v>
          </cell>
          <cell r="I316">
            <v>2.851090027408798E-2</v>
          </cell>
          <cell r="J316">
            <v>1450</v>
          </cell>
          <cell r="K316">
            <v>1480</v>
          </cell>
        </row>
        <row r="317">
          <cell r="E317" t="str">
            <v>A32752C640</v>
          </cell>
          <cell r="F317"/>
          <cell r="G317">
            <v>515.80124999999998</v>
          </cell>
          <cell r="H317">
            <v>530.50720799999988</v>
          </cell>
          <cell r="I317">
            <v>2.851090027408798E-2</v>
          </cell>
          <cell r="J317">
            <v>1450</v>
          </cell>
          <cell r="K317">
            <v>1480</v>
          </cell>
        </row>
        <row r="318">
          <cell r="E318" t="str">
            <v>A32752C650</v>
          </cell>
          <cell r="F318"/>
          <cell r="G318">
            <v>515.80124999999998</v>
          </cell>
          <cell r="H318">
            <v>530.50720799999988</v>
          </cell>
          <cell r="I318">
            <v>2.851090027408798E-2</v>
          </cell>
          <cell r="J318">
            <v>1450</v>
          </cell>
          <cell r="K318">
            <v>1480</v>
          </cell>
        </row>
        <row r="319">
          <cell r="E319" t="str">
            <v>A32752C660</v>
          </cell>
          <cell r="F319"/>
          <cell r="G319">
            <v>515.80124999999998</v>
          </cell>
          <cell r="H319">
            <v>530.50720799999988</v>
          </cell>
          <cell r="I319">
            <v>2.851090027408798E-2</v>
          </cell>
          <cell r="J319">
            <v>1450</v>
          </cell>
          <cell r="K319">
            <v>1480</v>
          </cell>
        </row>
        <row r="320">
          <cell r="E320" t="str">
            <v>A327535620</v>
          </cell>
          <cell r="F320"/>
          <cell r="G320">
            <v>450.76499999999999</v>
          </cell>
          <cell r="H320">
            <v>463.62682799999988</v>
          </cell>
          <cell r="I320">
            <v>2.8533333333333077E-2</v>
          </cell>
          <cell r="J320">
            <v>1600</v>
          </cell>
          <cell r="K320">
            <v>1600</v>
          </cell>
        </row>
        <row r="321">
          <cell r="E321" t="str">
            <v>A327535630</v>
          </cell>
          <cell r="F321"/>
          <cell r="G321">
            <v>450.76499999999999</v>
          </cell>
          <cell r="H321">
            <v>463.62682799999988</v>
          </cell>
          <cell r="I321">
            <v>2.8533333333333077E-2</v>
          </cell>
          <cell r="J321">
            <v>1600</v>
          </cell>
          <cell r="K321">
            <v>1600</v>
          </cell>
        </row>
        <row r="322">
          <cell r="E322" t="str">
            <v>A327535640</v>
          </cell>
          <cell r="F322"/>
          <cell r="G322">
            <v>450.76499999999999</v>
          </cell>
          <cell r="H322">
            <v>463.62682799999988</v>
          </cell>
          <cell r="I322">
            <v>2.8533333333333077E-2</v>
          </cell>
          <cell r="J322">
            <v>1600</v>
          </cell>
          <cell r="K322">
            <v>1600</v>
          </cell>
        </row>
        <row r="323">
          <cell r="E323" t="str">
            <v>A327535650</v>
          </cell>
          <cell r="F323"/>
          <cell r="G323">
            <v>450.76499999999999</v>
          </cell>
          <cell r="H323">
            <v>463.62682799999988</v>
          </cell>
          <cell r="I323">
            <v>2.8533333333333077E-2</v>
          </cell>
          <cell r="J323">
            <v>1600</v>
          </cell>
          <cell r="K323">
            <v>1600</v>
          </cell>
        </row>
        <row r="324">
          <cell r="E324" t="str">
            <v>A327535660</v>
          </cell>
          <cell r="F324"/>
          <cell r="G324">
            <v>450.76499999999999</v>
          </cell>
          <cell r="H324">
            <v>463.62682799999988</v>
          </cell>
          <cell r="I324">
            <v>2.8533333333333077E-2</v>
          </cell>
          <cell r="J324">
            <v>1600</v>
          </cell>
          <cell r="K324">
            <v>1600</v>
          </cell>
        </row>
        <row r="325">
          <cell r="E325" t="str">
            <v>A327536620</v>
          </cell>
          <cell r="F325"/>
          <cell r="G325">
            <v>449.01</v>
          </cell>
          <cell r="H325">
            <v>461.82175199999995</v>
          </cell>
          <cell r="I325">
            <v>2.8533333333333299E-2</v>
          </cell>
          <cell r="J325">
            <v>1400</v>
          </cell>
          <cell r="K325">
            <v>1400</v>
          </cell>
        </row>
        <row r="326">
          <cell r="E326" t="str">
            <v>A327536630</v>
          </cell>
          <cell r="F326"/>
          <cell r="G326">
            <v>449.01</v>
          </cell>
          <cell r="H326">
            <v>461.82175199999995</v>
          </cell>
          <cell r="I326">
            <v>2.8533333333333299E-2</v>
          </cell>
          <cell r="J326">
            <v>1400</v>
          </cell>
          <cell r="K326">
            <v>1400</v>
          </cell>
        </row>
        <row r="327">
          <cell r="E327" t="str">
            <v>A327536640</v>
          </cell>
          <cell r="F327"/>
          <cell r="G327">
            <v>449.01</v>
          </cell>
          <cell r="H327">
            <v>461.82175199999995</v>
          </cell>
          <cell r="I327">
            <v>2.8533333333333299E-2</v>
          </cell>
          <cell r="J327">
            <v>1400</v>
          </cell>
          <cell r="K327">
            <v>1400</v>
          </cell>
        </row>
        <row r="328">
          <cell r="E328" t="str">
            <v>A327536650</v>
          </cell>
          <cell r="F328"/>
          <cell r="G328">
            <v>449.01</v>
          </cell>
          <cell r="H328">
            <v>461.82175199999995</v>
          </cell>
          <cell r="I328">
            <v>2.8533333333333299E-2</v>
          </cell>
          <cell r="J328">
            <v>1400</v>
          </cell>
          <cell r="K328">
            <v>1400</v>
          </cell>
        </row>
        <row r="329">
          <cell r="E329" t="str">
            <v>A327536660</v>
          </cell>
          <cell r="F329"/>
          <cell r="G329">
            <v>449.01</v>
          </cell>
          <cell r="H329">
            <v>461.82175199999995</v>
          </cell>
          <cell r="I329">
            <v>2.8533333333333299E-2</v>
          </cell>
          <cell r="J329">
            <v>1400</v>
          </cell>
          <cell r="K329">
            <v>1400</v>
          </cell>
        </row>
        <row r="330">
          <cell r="E330" t="str">
            <v>A32753S620</v>
          </cell>
          <cell r="F330"/>
          <cell r="G330">
            <v>462.52620000000002</v>
          </cell>
          <cell r="H330">
            <v>475.70695199999994</v>
          </cell>
          <cell r="I330">
            <v>2.8497308909203323E-2</v>
          </cell>
          <cell r="J330">
            <v>1400</v>
          </cell>
          <cell r="K330">
            <v>1420</v>
          </cell>
        </row>
        <row r="331">
          <cell r="E331" t="str">
            <v>A32753S630</v>
          </cell>
          <cell r="F331"/>
          <cell r="G331">
            <v>462.52620000000002</v>
          </cell>
          <cell r="H331">
            <v>475.70695199999994</v>
          </cell>
          <cell r="I331">
            <v>2.8497308909203323E-2</v>
          </cell>
          <cell r="J331">
            <v>1400</v>
          </cell>
          <cell r="K331">
            <v>1420</v>
          </cell>
        </row>
        <row r="332">
          <cell r="E332" t="str">
            <v>A32753S640</v>
          </cell>
          <cell r="F332"/>
          <cell r="G332">
            <v>462.52620000000002</v>
          </cell>
          <cell r="H332">
            <v>475.70695199999994</v>
          </cell>
          <cell r="I332">
            <v>2.8497308909203323E-2</v>
          </cell>
          <cell r="J332">
            <v>1400</v>
          </cell>
          <cell r="K332">
            <v>1420</v>
          </cell>
        </row>
        <row r="333">
          <cell r="E333" t="str">
            <v>A32753S650</v>
          </cell>
          <cell r="F333"/>
          <cell r="G333">
            <v>462.52620000000002</v>
          </cell>
          <cell r="H333">
            <v>475.70695199999994</v>
          </cell>
          <cell r="I333">
            <v>2.8497308909203323E-2</v>
          </cell>
          <cell r="J333">
            <v>1400</v>
          </cell>
          <cell r="K333">
            <v>1420</v>
          </cell>
        </row>
        <row r="334">
          <cell r="E334" t="str">
            <v>A32753S660</v>
          </cell>
          <cell r="F334"/>
          <cell r="G334">
            <v>462.52620000000002</v>
          </cell>
          <cell r="H334">
            <v>475.70695199999994</v>
          </cell>
          <cell r="I334">
            <v>2.8497308909203323E-2</v>
          </cell>
          <cell r="J334">
            <v>1400</v>
          </cell>
          <cell r="K334">
            <v>1420</v>
          </cell>
        </row>
        <row r="335">
          <cell r="E335" t="str">
            <v>A346527620</v>
          </cell>
          <cell r="F335"/>
          <cell r="G335">
            <v>401.71815000000004</v>
          </cell>
          <cell r="H335">
            <v>413.17726799999986</v>
          </cell>
          <cell r="I335">
            <v>2.8525268275779503E-2</v>
          </cell>
          <cell r="J335">
            <v>1400</v>
          </cell>
          <cell r="K335">
            <v>1450</v>
          </cell>
        </row>
        <row r="336">
          <cell r="E336" t="str">
            <v>A346527630</v>
          </cell>
          <cell r="F336"/>
          <cell r="G336">
            <v>401.71815000000004</v>
          </cell>
          <cell r="H336">
            <v>411.95605439999997</v>
          </cell>
          <cell r="I336">
            <v>2.5485292113388347E-2</v>
          </cell>
          <cell r="J336">
            <v>1400</v>
          </cell>
          <cell r="K336">
            <v>1450</v>
          </cell>
        </row>
        <row r="337">
          <cell r="E337" t="str">
            <v>A346527640</v>
          </cell>
          <cell r="F337"/>
          <cell r="G337">
            <v>401.71815000000004</v>
          </cell>
          <cell r="H337">
            <v>413.17726799999986</v>
          </cell>
          <cell r="I337">
            <v>2.8525268275779503E-2</v>
          </cell>
          <cell r="J337">
            <v>1400</v>
          </cell>
          <cell r="K337">
            <v>1450</v>
          </cell>
        </row>
        <row r="338">
          <cell r="E338" t="str">
            <v>A346527650</v>
          </cell>
          <cell r="F338"/>
          <cell r="G338">
            <v>401.71815000000004</v>
          </cell>
          <cell r="H338">
            <v>413.17726799999986</v>
          </cell>
          <cell r="I338">
            <v>2.8525268275779503E-2</v>
          </cell>
          <cell r="J338">
            <v>1400</v>
          </cell>
          <cell r="K338">
            <v>1450</v>
          </cell>
        </row>
        <row r="339">
          <cell r="E339" t="str">
            <v>A346527660</v>
          </cell>
          <cell r="F339"/>
          <cell r="G339">
            <v>401.71815000000004</v>
          </cell>
          <cell r="H339">
            <v>413.17726799999986</v>
          </cell>
          <cell r="I339">
            <v>2.8525268275779503E-2</v>
          </cell>
          <cell r="J339">
            <v>1400</v>
          </cell>
          <cell r="K339">
            <v>1450</v>
          </cell>
        </row>
        <row r="340">
          <cell r="E340" t="str">
            <v>A346528620</v>
          </cell>
          <cell r="F340"/>
          <cell r="G340">
            <v>384.72705000000008</v>
          </cell>
          <cell r="H340">
            <v>395.68191599999989</v>
          </cell>
          <cell r="I340">
            <v>2.8474384631909322E-2</v>
          </cell>
          <cell r="J340">
            <v>1400</v>
          </cell>
          <cell r="K340">
            <v>1450</v>
          </cell>
        </row>
        <row r="341">
          <cell r="E341" t="str">
            <v>A346528630</v>
          </cell>
          <cell r="F341"/>
          <cell r="G341">
            <v>384.72705000000008</v>
          </cell>
          <cell r="H341">
            <v>483.32316434616968</v>
          </cell>
          <cell r="I341">
            <v>0.25627549283620588</v>
          </cell>
          <cell r="J341">
            <v>1400</v>
          </cell>
          <cell r="K341">
            <v>1450</v>
          </cell>
        </row>
        <row r="342">
          <cell r="E342" t="str">
            <v>A346528640</v>
          </cell>
          <cell r="F342"/>
          <cell r="G342">
            <v>384.72705000000008</v>
          </cell>
          <cell r="H342">
            <v>395.68191599999989</v>
          </cell>
          <cell r="I342">
            <v>2.8474384631909322E-2</v>
          </cell>
          <cell r="J342">
            <v>1400</v>
          </cell>
          <cell r="K342">
            <v>1450</v>
          </cell>
        </row>
        <row r="343">
          <cell r="E343" t="str">
            <v>A346528650</v>
          </cell>
          <cell r="F343"/>
          <cell r="G343">
            <v>384.72705000000008</v>
          </cell>
          <cell r="H343">
            <v>395.68191599999989</v>
          </cell>
          <cell r="I343">
            <v>2.8474384631909322E-2</v>
          </cell>
          <cell r="J343">
            <v>1400</v>
          </cell>
          <cell r="K343">
            <v>1450</v>
          </cell>
        </row>
        <row r="344">
          <cell r="E344" t="str">
            <v>A346528660</v>
          </cell>
          <cell r="F344"/>
          <cell r="G344">
            <v>384.72705000000008</v>
          </cell>
          <cell r="H344">
            <v>395.68191599999989</v>
          </cell>
          <cell r="I344">
            <v>2.8474384631909322E-2</v>
          </cell>
          <cell r="J344">
            <v>1400</v>
          </cell>
          <cell r="K344">
            <v>1450</v>
          </cell>
        </row>
        <row r="345">
          <cell r="E345" t="str">
            <v>A346537620</v>
          </cell>
          <cell r="F345"/>
          <cell r="G345">
            <v>420.84360000000004</v>
          </cell>
          <cell r="H345">
            <v>432.84796799999987</v>
          </cell>
          <cell r="I345">
            <v>2.8524535005403084E-2</v>
          </cell>
          <cell r="J345">
            <v>1400</v>
          </cell>
          <cell r="K345">
            <v>1500</v>
          </cell>
        </row>
        <row r="346">
          <cell r="E346" t="str">
            <v>A346537630</v>
          </cell>
          <cell r="F346"/>
          <cell r="G346">
            <v>420.84360000000004</v>
          </cell>
          <cell r="H346">
            <v>431.56861439999994</v>
          </cell>
          <cell r="I346">
            <v>2.5484561010313378E-2</v>
          </cell>
          <cell r="J346">
            <v>1400</v>
          </cell>
          <cell r="K346">
            <v>1500</v>
          </cell>
        </row>
        <row r="347">
          <cell r="E347" t="str">
            <v>A346537640</v>
          </cell>
          <cell r="F347"/>
          <cell r="G347">
            <v>420.84360000000004</v>
          </cell>
          <cell r="H347">
            <v>432.84796799999987</v>
          </cell>
          <cell r="I347">
            <v>2.8524535005403084E-2</v>
          </cell>
          <cell r="J347">
            <v>1400</v>
          </cell>
          <cell r="K347">
            <v>1500</v>
          </cell>
        </row>
        <row r="348">
          <cell r="E348" t="str">
            <v>A346537650</v>
          </cell>
          <cell r="F348"/>
          <cell r="G348">
            <v>420.84360000000004</v>
          </cell>
          <cell r="H348">
            <v>432.84796799999987</v>
          </cell>
          <cell r="I348">
            <v>2.8524535005403084E-2</v>
          </cell>
          <cell r="J348">
            <v>1400</v>
          </cell>
          <cell r="K348">
            <v>1500</v>
          </cell>
        </row>
        <row r="349">
          <cell r="E349" t="str">
            <v>A346537660</v>
          </cell>
          <cell r="F349"/>
          <cell r="G349">
            <v>420.84360000000004</v>
          </cell>
          <cell r="H349">
            <v>432.84796799999987</v>
          </cell>
          <cell r="I349">
            <v>2.8524535005403084E-2</v>
          </cell>
          <cell r="J349">
            <v>1400</v>
          </cell>
          <cell r="K349">
            <v>1500</v>
          </cell>
        </row>
        <row r="350">
          <cell r="E350" t="str">
            <v>A342526620</v>
          </cell>
          <cell r="F350"/>
          <cell r="G350">
            <v>623.14650000000006</v>
          </cell>
          <cell r="H350">
            <v>640.94083199999977</v>
          </cell>
          <cell r="I350">
            <v>2.8555615734020323E-2</v>
          </cell>
          <cell r="J350">
            <v>1800</v>
          </cell>
          <cell r="K350">
            <v>1820</v>
          </cell>
        </row>
        <row r="351">
          <cell r="E351" t="str">
            <v>A342526630</v>
          </cell>
          <cell r="F351"/>
          <cell r="G351">
            <v>623.14650000000006</v>
          </cell>
          <cell r="H351">
            <v>640.94083199999977</v>
          </cell>
          <cell r="I351">
            <v>2.8555615734020323E-2</v>
          </cell>
          <cell r="J351">
            <v>1800</v>
          </cell>
          <cell r="K351">
            <v>1820</v>
          </cell>
        </row>
        <row r="352">
          <cell r="E352" t="str">
            <v>A342526640</v>
          </cell>
          <cell r="F352"/>
          <cell r="G352">
            <v>623.14650000000006</v>
          </cell>
          <cell r="H352">
            <v>640.94083199999977</v>
          </cell>
          <cell r="I352">
            <v>2.8555615734020323E-2</v>
          </cell>
          <cell r="J352">
            <v>1800</v>
          </cell>
          <cell r="K352">
            <v>1820</v>
          </cell>
        </row>
        <row r="353">
          <cell r="E353" t="str">
            <v>A342526650</v>
          </cell>
          <cell r="F353"/>
          <cell r="G353">
            <v>623.14650000000006</v>
          </cell>
          <cell r="H353">
            <v>640.94083199999977</v>
          </cell>
          <cell r="I353">
            <v>2.8555615734020323E-2</v>
          </cell>
          <cell r="J353">
            <v>1800</v>
          </cell>
          <cell r="K353">
            <v>1820</v>
          </cell>
        </row>
        <row r="354">
          <cell r="E354" t="str">
            <v>A342526660</v>
          </cell>
          <cell r="F354"/>
          <cell r="G354">
            <v>623.14650000000006</v>
          </cell>
          <cell r="H354">
            <v>640.94083199999977</v>
          </cell>
          <cell r="I354">
            <v>2.8555615734020323E-2</v>
          </cell>
          <cell r="J354">
            <v>1800</v>
          </cell>
          <cell r="K354">
            <v>1820</v>
          </cell>
        </row>
        <row r="355">
          <cell r="E355" t="str">
            <v>A342529620</v>
          </cell>
          <cell r="F355"/>
          <cell r="G355">
            <v>553.04775000000006</v>
          </cell>
          <cell r="H355">
            <v>568.83035999999993</v>
          </cell>
          <cell r="I355">
            <v>2.8537517782144306E-2</v>
          </cell>
          <cell r="J355">
            <v>1600</v>
          </cell>
          <cell r="K355">
            <v>1630</v>
          </cell>
        </row>
        <row r="356">
          <cell r="E356" t="str">
            <v>A342529630</v>
          </cell>
          <cell r="F356"/>
          <cell r="G356">
            <v>553.04775000000006</v>
          </cell>
          <cell r="H356">
            <v>568.83035999999993</v>
          </cell>
          <cell r="I356">
            <v>2.8537517782144306E-2</v>
          </cell>
          <cell r="J356">
            <v>1600</v>
          </cell>
          <cell r="K356">
            <v>1630</v>
          </cell>
        </row>
        <row r="357">
          <cell r="E357" t="str">
            <v>A342529640</v>
          </cell>
          <cell r="F357"/>
          <cell r="G357">
            <v>553.04775000000006</v>
          </cell>
          <cell r="H357">
            <v>568.83035999999993</v>
          </cell>
          <cell r="I357">
            <v>2.8537517782144306E-2</v>
          </cell>
          <cell r="J357">
            <v>1600</v>
          </cell>
          <cell r="K357">
            <v>1630</v>
          </cell>
        </row>
        <row r="358">
          <cell r="E358" t="str">
            <v>A342529650</v>
          </cell>
          <cell r="F358"/>
          <cell r="G358">
            <v>553.04775000000006</v>
          </cell>
          <cell r="H358">
            <v>568.83035999999993</v>
          </cell>
          <cell r="I358">
            <v>2.8537517782144306E-2</v>
          </cell>
          <cell r="J358">
            <v>1600</v>
          </cell>
          <cell r="K358">
            <v>1630</v>
          </cell>
        </row>
        <row r="359">
          <cell r="E359" t="str">
            <v>A342529660</v>
          </cell>
          <cell r="F359"/>
          <cell r="G359">
            <v>553.04775000000006</v>
          </cell>
          <cell r="H359">
            <v>568.83035999999993</v>
          </cell>
          <cell r="I359">
            <v>2.8537517782144306E-2</v>
          </cell>
          <cell r="J359">
            <v>1600</v>
          </cell>
          <cell r="K359">
            <v>1630</v>
          </cell>
        </row>
        <row r="360">
          <cell r="E360" t="str">
            <v>A342536620</v>
          </cell>
          <cell r="F360"/>
          <cell r="G360">
            <v>657.17055000000005</v>
          </cell>
          <cell r="H360">
            <v>675.93153599999982</v>
          </cell>
          <cell r="I360">
            <v>2.8548123466579201E-2</v>
          </cell>
          <cell r="J360">
            <v>1900</v>
          </cell>
          <cell r="K360">
            <v>1920</v>
          </cell>
        </row>
        <row r="361">
          <cell r="E361" t="str">
            <v>A342536630</v>
          </cell>
          <cell r="F361"/>
          <cell r="G361">
            <v>657.17055000000005</v>
          </cell>
          <cell r="H361">
            <v>675.93153599999982</v>
          </cell>
          <cell r="I361">
            <v>2.8548123466579201E-2</v>
          </cell>
          <cell r="J361">
            <v>1900</v>
          </cell>
          <cell r="K361">
            <v>1920</v>
          </cell>
        </row>
        <row r="362">
          <cell r="E362" t="str">
            <v>A342536640</v>
          </cell>
          <cell r="F362"/>
          <cell r="G362">
            <v>657.17055000000005</v>
          </cell>
          <cell r="H362">
            <v>675.93153599999982</v>
          </cell>
          <cell r="I362">
            <v>2.8548123466579201E-2</v>
          </cell>
          <cell r="J362">
            <v>1900</v>
          </cell>
          <cell r="K362">
            <v>1920</v>
          </cell>
        </row>
        <row r="363">
          <cell r="E363" t="str">
            <v>A342536650</v>
          </cell>
          <cell r="F363"/>
          <cell r="G363">
            <v>657.17055000000005</v>
          </cell>
          <cell r="H363">
            <v>675.93153599999982</v>
          </cell>
          <cell r="I363">
            <v>2.8548123466579201E-2</v>
          </cell>
          <cell r="J363">
            <v>1900</v>
          </cell>
          <cell r="K363">
            <v>1920</v>
          </cell>
        </row>
        <row r="364">
          <cell r="E364" t="str">
            <v>A342536660</v>
          </cell>
          <cell r="F364"/>
          <cell r="G364">
            <v>657.17055000000005</v>
          </cell>
          <cell r="H364">
            <v>675.93153599999982</v>
          </cell>
          <cell r="I364">
            <v>2.8548123466579201E-2</v>
          </cell>
          <cell r="J364">
            <v>1900</v>
          </cell>
          <cell r="K364">
            <v>1920</v>
          </cell>
        </row>
        <row r="365">
          <cell r="E365" t="str">
            <v>A341520620</v>
          </cell>
          <cell r="F365"/>
          <cell r="G365">
            <v>331.07535000000001</v>
          </cell>
          <cell r="H365">
            <v>340.51138799999995</v>
          </cell>
          <cell r="I365">
            <v>2.8501179565316281E-2</v>
          </cell>
          <cell r="J365">
            <v>950</v>
          </cell>
          <cell r="K365">
            <v>960</v>
          </cell>
        </row>
        <row r="366">
          <cell r="E366" t="str">
            <v>A341520630</v>
          </cell>
          <cell r="F366"/>
          <cell r="G366">
            <v>331.07535000000001</v>
          </cell>
          <cell r="H366">
            <v>340.51138799999995</v>
          </cell>
          <cell r="I366">
            <v>2.8501179565316281E-2</v>
          </cell>
          <cell r="J366">
            <v>950</v>
          </cell>
          <cell r="K366">
            <v>960</v>
          </cell>
        </row>
        <row r="367">
          <cell r="E367" t="str">
            <v>A341520640</v>
          </cell>
          <cell r="F367"/>
          <cell r="G367">
            <v>331.07535000000001</v>
          </cell>
          <cell r="H367">
            <v>340.51138799999995</v>
          </cell>
          <cell r="I367">
            <v>2.8501179565316281E-2</v>
          </cell>
          <cell r="J367">
            <v>950</v>
          </cell>
          <cell r="K367">
            <v>960</v>
          </cell>
        </row>
        <row r="368">
          <cell r="E368" t="str">
            <v>A341520650</v>
          </cell>
          <cell r="F368"/>
          <cell r="G368">
            <v>331.07535000000001</v>
          </cell>
          <cell r="H368">
            <v>340.51138799999995</v>
          </cell>
          <cell r="I368">
            <v>2.8501179565316281E-2</v>
          </cell>
          <cell r="J368">
            <v>950</v>
          </cell>
          <cell r="K368">
            <v>960</v>
          </cell>
        </row>
        <row r="369">
          <cell r="E369" t="str">
            <v>A341520660</v>
          </cell>
          <cell r="F369"/>
          <cell r="G369">
            <v>331.07535000000001</v>
          </cell>
          <cell r="H369">
            <v>340.51138799999995</v>
          </cell>
          <cell r="I369">
            <v>2.8501179565316281E-2</v>
          </cell>
          <cell r="J369">
            <v>950</v>
          </cell>
          <cell r="K369">
            <v>960</v>
          </cell>
        </row>
        <row r="370">
          <cell r="E370" t="str">
            <v>A347526620</v>
          </cell>
          <cell r="F370"/>
          <cell r="G370">
            <v>454.27500000000003</v>
          </cell>
          <cell r="H370">
            <v>467.2369799999999</v>
          </cell>
          <cell r="I370">
            <v>2.8533333333333077E-2</v>
          </cell>
          <cell r="J370">
            <v>1400</v>
          </cell>
          <cell r="K370">
            <v>1450</v>
          </cell>
        </row>
        <row r="371">
          <cell r="E371" t="str">
            <v>A347526630</v>
          </cell>
          <cell r="F371"/>
          <cell r="G371">
            <v>454.27500000000003</v>
          </cell>
          <cell r="H371">
            <v>467.2369799999999</v>
          </cell>
          <cell r="I371">
            <v>2.8533333333333077E-2</v>
          </cell>
          <cell r="J371">
            <v>1400</v>
          </cell>
          <cell r="K371">
            <v>1450</v>
          </cell>
        </row>
        <row r="372">
          <cell r="E372" t="str">
            <v>A347526640</v>
          </cell>
          <cell r="F372"/>
          <cell r="G372">
            <v>454.27500000000003</v>
          </cell>
          <cell r="H372">
            <v>467.2369799999999</v>
          </cell>
          <cell r="I372">
            <v>2.8533333333333077E-2</v>
          </cell>
          <cell r="J372">
            <v>1400</v>
          </cell>
          <cell r="K372">
            <v>1450</v>
          </cell>
        </row>
        <row r="373">
          <cell r="E373" t="str">
            <v>A347526650</v>
          </cell>
          <cell r="F373"/>
          <cell r="G373">
            <v>454.27500000000003</v>
          </cell>
          <cell r="H373">
            <v>467.2369799999999</v>
          </cell>
          <cell r="I373">
            <v>2.8533333333333077E-2</v>
          </cell>
          <cell r="J373">
            <v>1400</v>
          </cell>
          <cell r="K373">
            <v>1450</v>
          </cell>
        </row>
        <row r="374">
          <cell r="E374" t="str">
            <v>A347526660</v>
          </cell>
          <cell r="F374"/>
          <cell r="G374">
            <v>454.27500000000003</v>
          </cell>
          <cell r="H374">
            <v>467.2369799999999</v>
          </cell>
          <cell r="I374">
            <v>2.8533333333333077E-2</v>
          </cell>
          <cell r="J374">
            <v>1400</v>
          </cell>
          <cell r="K374">
            <v>1450</v>
          </cell>
        </row>
        <row r="375">
          <cell r="E375" t="str">
            <v>A347537620</v>
          </cell>
          <cell r="F375"/>
          <cell r="G375">
            <v>553.18500000000006</v>
          </cell>
          <cell r="H375">
            <v>568.96921199999997</v>
          </cell>
          <cell r="I375">
            <v>2.8533333333333077E-2</v>
          </cell>
          <cell r="J375">
            <v>1600</v>
          </cell>
          <cell r="K375">
            <v>1620</v>
          </cell>
        </row>
        <row r="376">
          <cell r="E376" t="str">
            <v>A347537630</v>
          </cell>
          <cell r="F376"/>
          <cell r="G376">
            <v>553.18500000000006</v>
          </cell>
          <cell r="H376">
            <v>568.96921199999997</v>
          </cell>
          <cell r="I376">
            <v>2.8533333333333077E-2</v>
          </cell>
          <cell r="J376">
            <v>1600</v>
          </cell>
          <cell r="K376">
            <v>1620</v>
          </cell>
        </row>
        <row r="377">
          <cell r="E377" t="str">
            <v>A347537640</v>
          </cell>
          <cell r="F377"/>
          <cell r="G377">
            <v>553.18500000000006</v>
          </cell>
          <cell r="H377">
            <v>568.96921199999997</v>
          </cell>
          <cell r="I377">
            <v>2.8533333333333077E-2</v>
          </cell>
          <cell r="J377">
            <v>1600</v>
          </cell>
          <cell r="K377">
            <v>1620</v>
          </cell>
        </row>
        <row r="378">
          <cell r="E378" t="str">
            <v>A347537650</v>
          </cell>
          <cell r="F378"/>
          <cell r="G378">
            <v>553.18500000000006</v>
          </cell>
          <cell r="H378">
            <v>568.96921199999997</v>
          </cell>
          <cell r="I378">
            <v>2.8533333333333077E-2</v>
          </cell>
          <cell r="J378">
            <v>1600</v>
          </cell>
          <cell r="K378">
            <v>1620</v>
          </cell>
        </row>
        <row r="379">
          <cell r="E379" t="str">
            <v>A347537660</v>
          </cell>
          <cell r="F379"/>
          <cell r="G379">
            <v>553.18500000000006</v>
          </cell>
          <cell r="H379">
            <v>568.96921199999997</v>
          </cell>
          <cell r="I379">
            <v>2.8533333333333077E-2</v>
          </cell>
          <cell r="J379">
            <v>1600</v>
          </cell>
          <cell r="K379">
            <v>1620</v>
          </cell>
        </row>
        <row r="380">
          <cell r="E380" t="str">
            <v>A357525620</v>
          </cell>
          <cell r="F380"/>
          <cell r="G380">
            <v>544.46849999999995</v>
          </cell>
          <cell r="H380">
            <v>559.99011599999994</v>
          </cell>
          <cell r="I380">
            <v>2.8507831031547193E-2</v>
          </cell>
          <cell r="J380">
            <v>1550</v>
          </cell>
          <cell r="K380">
            <v>1590</v>
          </cell>
        </row>
        <row r="381">
          <cell r="E381" t="str">
            <v>A357525630</v>
          </cell>
          <cell r="F381"/>
          <cell r="G381">
            <v>544.46849999999995</v>
          </cell>
          <cell r="H381">
            <v>559.99011599999994</v>
          </cell>
          <cell r="I381">
            <v>2.8507831031547193E-2</v>
          </cell>
          <cell r="J381">
            <v>1550</v>
          </cell>
          <cell r="K381">
            <v>1590</v>
          </cell>
        </row>
        <row r="382">
          <cell r="E382" t="str">
            <v>A357525640</v>
          </cell>
          <cell r="F382"/>
          <cell r="G382">
            <v>544.46849999999995</v>
          </cell>
          <cell r="H382">
            <v>559.99011599999994</v>
          </cell>
          <cell r="I382">
            <v>2.8507831031547193E-2</v>
          </cell>
          <cell r="J382">
            <v>1550</v>
          </cell>
          <cell r="K382">
            <v>1590</v>
          </cell>
        </row>
        <row r="383">
          <cell r="E383" t="str">
            <v>A357525650</v>
          </cell>
          <cell r="F383"/>
          <cell r="G383">
            <v>544.46849999999995</v>
          </cell>
          <cell r="H383">
            <v>559.99011599999994</v>
          </cell>
          <cell r="I383">
            <v>2.8507831031547193E-2</v>
          </cell>
          <cell r="J383">
            <v>1550</v>
          </cell>
          <cell r="K383">
            <v>1590</v>
          </cell>
        </row>
        <row r="384">
          <cell r="E384" t="str">
            <v>A357525660</v>
          </cell>
          <cell r="F384"/>
          <cell r="G384">
            <v>544.46849999999995</v>
          </cell>
          <cell r="H384">
            <v>559.99011599999994</v>
          </cell>
          <cell r="I384">
            <v>2.8507831031547193E-2</v>
          </cell>
          <cell r="J384">
            <v>1550</v>
          </cell>
          <cell r="K384">
            <v>1590</v>
          </cell>
        </row>
        <row r="385">
          <cell r="E385" t="str">
            <v>A357535620</v>
          </cell>
          <cell r="F385"/>
          <cell r="G385">
            <v>540.40904999999998</v>
          </cell>
          <cell r="H385">
            <v>555.82455599999992</v>
          </cell>
          <cell r="I385">
            <v>2.8525625172265201E-2</v>
          </cell>
          <cell r="J385">
            <v>1550</v>
          </cell>
          <cell r="K385">
            <v>1590</v>
          </cell>
        </row>
        <row r="386">
          <cell r="E386" t="str">
            <v>A357535630</v>
          </cell>
          <cell r="F386"/>
          <cell r="G386">
            <v>540.40904999999998</v>
          </cell>
          <cell r="H386">
            <v>555.82455599999992</v>
          </cell>
          <cell r="I386">
            <v>2.8525625172265201E-2</v>
          </cell>
          <cell r="J386">
            <v>1550</v>
          </cell>
          <cell r="K386">
            <v>1590</v>
          </cell>
        </row>
        <row r="387">
          <cell r="E387" t="str">
            <v>A357535640</v>
          </cell>
          <cell r="F387"/>
          <cell r="G387">
            <v>540.40904999999998</v>
          </cell>
          <cell r="H387">
            <v>555.82455599999992</v>
          </cell>
          <cell r="I387">
            <v>2.8525625172265201E-2</v>
          </cell>
          <cell r="J387">
            <v>1550</v>
          </cell>
          <cell r="K387">
            <v>1590</v>
          </cell>
        </row>
        <row r="388">
          <cell r="E388" t="str">
            <v>A357535650</v>
          </cell>
          <cell r="F388"/>
          <cell r="G388">
            <v>540.40904999999998</v>
          </cell>
          <cell r="H388">
            <v>555.82455599999992</v>
          </cell>
          <cell r="I388">
            <v>2.8525625172265201E-2</v>
          </cell>
          <cell r="J388">
            <v>1550</v>
          </cell>
          <cell r="K388">
            <v>1590</v>
          </cell>
        </row>
        <row r="389">
          <cell r="E389" t="str">
            <v>A357535660</v>
          </cell>
          <cell r="F389"/>
          <cell r="G389">
            <v>540.40904999999998</v>
          </cell>
          <cell r="H389">
            <v>555.82455599999992</v>
          </cell>
          <cell r="I389">
            <v>2.8525625172265201E-2</v>
          </cell>
          <cell r="J389">
            <v>1550</v>
          </cell>
          <cell r="K389">
            <v>1590</v>
          </cell>
        </row>
        <row r="390">
          <cell r="E390" t="str">
            <v>A357527620</v>
          </cell>
          <cell r="F390"/>
          <cell r="G390">
            <v>544.46849999999995</v>
          </cell>
          <cell r="H390">
            <v>559.99011599999994</v>
          </cell>
          <cell r="I390">
            <v>2.8507831031547193E-2</v>
          </cell>
          <cell r="J390">
            <v>1800</v>
          </cell>
          <cell r="K390">
            <v>1800</v>
          </cell>
        </row>
        <row r="391">
          <cell r="E391" t="str">
            <v>A357527630</v>
          </cell>
          <cell r="F391"/>
          <cell r="G391">
            <v>544.46849999999995</v>
          </cell>
          <cell r="H391">
            <v>559.99011599999994</v>
          </cell>
          <cell r="I391">
            <v>2.8507831031547193E-2</v>
          </cell>
          <cell r="J391">
            <v>1800</v>
          </cell>
          <cell r="K391">
            <v>1800</v>
          </cell>
        </row>
        <row r="392">
          <cell r="E392" t="str">
            <v>A357527640</v>
          </cell>
          <cell r="F392"/>
          <cell r="G392">
            <v>544.46849999999995</v>
          </cell>
          <cell r="H392">
            <v>559.99011599999994</v>
          </cell>
          <cell r="I392">
            <v>2.8507831031547193E-2</v>
          </cell>
          <cell r="J392">
            <v>1800</v>
          </cell>
          <cell r="K392">
            <v>1800</v>
          </cell>
        </row>
        <row r="393">
          <cell r="E393" t="str">
            <v>A357527650</v>
          </cell>
          <cell r="F393"/>
          <cell r="G393">
            <v>544.46849999999995</v>
          </cell>
          <cell r="H393">
            <v>559.99011599999994</v>
          </cell>
          <cell r="I393">
            <v>2.8507831031547193E-2</v>
          </cell>
          <cell r="J393">
            <v>1800</v>
          </cell>
          <cell r="K393">
            <v>1800</v>
          </cell>
        </row>
        <row r="394">
          <cell r="E394" t="str">
            <v>A357527660</v>
          </cell>
          <cell r="F394"/>
          <cell r="G394">
            <v>544.46849999999995</v>
          </cell>
          <cell r="H394">
            <v>559.99011599999994</v>
          </cell>
          <cell r="I394">
            <v>2.8507831031547193E-2</v>
          </cell>
          <cell r="J394">
            <v>1800</v>
          </cell>
          <cell r="K394">
            <v>1800</v>
          </cell>
        </row>
        <row r="395">
          <cell r="E395" t="str">
            <v>A357537620</v>
          </cell>
          <cell r="F395"/>
          <cell r="G395">
            <v>768.8682</v>
          </cell>
          <cell r="H395">
            <v>790.80842399999995</v>
          </cell>
          <cell r="I395">
            <v>2.8535741236274337E-2</v>
          </cell>
          <cell r="J395">
            <v>2200</v>
          </cell>
          <cell r="K395">
            <v>2220</v>
          </cell>
        </row>
        <row r="396">
          <cell r="E396" t="str">
            <v>A357537630</v>
          </cell>
          <cell r="F396"/>
          <cell r="G396">
            <v>768.8682</v>
          </cell>
          <cell r="H396">
            <v>790.80842399999995</v>
          </cell>
          <cell r="I396">
            <v>2.8535741236274337E-2</v>
          </cell>
          <cell r="J396">
            <v>2200</v>
          </cell>
          <cell r="K396">
            <v>2220</v>
          </cell>
        </row>
        <row r="397">
          <cell r="E397" t="str">
            <v>A357537640</v>
          </cell>
          <cell r="F397"/>
          <cell r="G397">
            <v>768.8682</v>
          </cell>
          <cell r="H397">
            <v>790.80842399999995</v>
          </cell>
          <cell r="I397">
            <v>2.8535741236274337E-2</v>
          </cell>
          <cell r="J397">
            <v>2200</v>
          </cell>
          <cell r="K397">
            <v>2220</v>
          </cell>
        </row>
        <row r="398">
          <cell r="E398" t="str">
            <v>A357537650</v>
          </cell>
          <cell r="F398"/>
          <cell r="G398">
            <v>768.8682</v>
          </cell>
          <cell r="H398">
            <v>790.80842399999995</v>
          </cell>
          <cell r="I398">
            <v>2.8535741236274337E-2</v>
          </cell>
          <cell r="J398">
            <v>2200</v>
          </cell>
          <cell r="K398">
            <v>2220</v>
          </cell>
        </row>
        <row r="399">
          <cell r="E399" t="str">
            <v>A357537660</v>
          </cell>
          <cell r="F399"/>
          <cell r="G399">
            <v>768.8682</v>
          </cell>
          <cell r="H399">
            <v>790.80842399999995</v>
          </cell>
          <cell r="I399">
            <v>2.8535741236274337E-2</v>
          </cell>
          <cell r="J399">
            <v>2200</v>
          </cell>
          <cell r="K399">
            <v>2220</v>
          </cell>
        </row>
        <row r="400">
          <cell r="E400" t="str">
            <v>A80152262B</v>
          </cell>
          <cell r="F400"/>
          <cell r="G400">
            <v>84.578850000000003</v>
          </cell>
          <cell r="H400">
            <v>87.013919999999985</v>
          </cell>
          <cell r="I400">
            <v>2.8790530966074535E-2</v>
          </cell>
          <cell r="J400">
            <v>399</v>
          </cell>
          <cell r="K400">
            <v>400</v>
          </cell>
        </row>
        <row r="401">
          <cell r="E401" t="str">
            <v>A80152263B</v>
          </cell>
          <cell r="F401"/>
          <cell r="G401">
            <v>84.578850000000003</v>
          </cell>
          <cell r="H401">
            <v>101.66531711801788</v>
          </cell>
          <cell r="I401">
            <v>0.20201820098071654</v>
          </cell>
          <cell r="J401">
            <v>399</v>
          </cell>
          <cell r="K401">
            <v>400</v>
          </cell>
        </row>
        <row r="402">
          <cell r="E402" t="str">
            <v>A80152264B</v>
          </cell>
          <cell r="F402"/>
          <cell r="G402">
            <v>84.578850000000003</v>
          </cell>
          <cell r="H402">
            <v>101.92228958712293</v>
          </cell>
          <cell r="I402">
            <v>0.20505646018032797</v>
          </cell>
          <cell r="J402">
            <v>399</v>
          </cell>
          <cell r="K402">
            <v>400</v>
          </cell>
        </row>
        <row r="403">
          <cell r="E403" t="str">
            <v>A80152265B</v>
          </cell>
          <cell r="F403"/>
          <cell r="G403">
            <v>84.578850000000003</v>
          </cell>
          <cell r="H403">
            <v>87.013919999999985</v>
          </cell>
          <cell r="I403">
            <v>2.8790530966074535E-2</v>
          </cell>
          <cell r="J403">
            <v>399</v>
          </cell>
          <cell r="K403">
            <v>400</v>
          </cell>
        </row>
        <row r="404">
          <cell r="E404" t="str">
            <v>A80152266B</v>
          </cell>
          <cell r="F404"/>
          <cell r="G404">
            <v>84.578850000000003</v>
          </cell>
          <cell r="H404">
            <v>101.61217053918027</v>
          </cell>
          <cell r="I404">
            <v>0.20138983373716091</v>
          </cell>
          <cell r="J404">
            <v>399</v>
          </cell>
          <cell r="K404">
            <v>400</v>
          </cell>
        </row>
        <row r="405">
          <cell r="E405" t="str">
            <v>A80152C62B</v>
          </cell>
          <cell r="F405"/>
          <cell r="G405">
            <v>83.281499999999994</v>
          </cell>
          <cell r="H405">
            <v>85.671683999999985</v>
          </cell>
          <cell r="I405">
            <v>2.8700059436969738E-2</v>
          </cell>
          <cell r="J405">
            <v>399</v>
          </cell>
          <cell r="K405">
            <v>400</v>
          </cell>
        </row>
        <row r="406">
          <cell r="E406" t="str">
            <v>A80152C63B</v>
          </cell>
          <cell r="F406"/>
          <cell r="G406">
            <v>83.281499999999994</v>
          </cell>
          <cell r="H406">
            <v>100.15268372033144</v>
          </cell>
          <cell r="I406">
            <v>0.20258020953430766</v>
          </cell>
          <cell r="J406">
            <v>399</v>
          </cell>
          <cell r="K406">
            <v>400</v>
          </cell>
        </row>
        <row r="407">
          <cell r="E407" t="str">
            <v>A80152C64B</v>
          </cell>
          <cell r="F407"/>
          <cell r="G407">
            <v>83.281499999999994</v>
          </cell>
          <cell r="H407">
            <v>100.15268372033144</v>
          </cell>
          <cell r="I407">
            <v>0.20258020953430766</v>
          </cell>
          <cell r="J407">
            <v>399</v>
          </cell>
          <cell r="K407">
            <v>400</v>
          </cell>
        </row>
        <row r="408">
          <cell r="E408" t="str">
            <v>A80152C65B</v>
          </cell>
          <cell r="F408"/>
          <cell r="G408">
            <v>83.281499999999994</v>
          </cell>
          <cell r="H408">
            <v>85.671683999999985</v>
          </cell>
          <cell r="I408">
            <v>2.8700059436969738E-2</v>
          </cell>
          <cell r="J408">
            <v>399</v>
          </cell>
          <cell r="K408">
            <v>400</v>
          </cell>
        </row>
        <row r="409">
          <cell r="E409" t="str">
            <v>A80152C66B</v>
          </cell>
          <cell r="F409"/>
          <cell r="G409">
            <v>83.281499999999994</v>
          </cell>
          <cell r="H409">
            <v>100.15268372033144</v>
          </cell>
          <cell r="I409">
            <v>0.20258020953430766</v>
          </cell>
          <cell r="J409">
            <v>399</v>
          </cell>
          <cell r="K409">
            <v>400</v>
          </cell>
        </row>
        <row r="410">
          <cell r="E410" t="str">
            <v>A80153262B</v>
          </cell>
          <cell r="F410"/>
          <cell r="G410">
            <v>85.206599999999995</v>
          </cell>
          <cell r="H410">
            <v>87.615611999999985</v>
          </cell>
          <cell r="I410">
            <v>2.8272598601516652E-2</v>
          </cell>
          <cell r="J410">
            <v>399</v>
          </cell>
          <cell r="K410">
            <v>400</v>
          </cell>
        </row>
        <row r="411">
          <cell r="E411" t="str">
            <v>A80153263B</v>
          </cell>
          <cell r="F411"/>
          <cell r="G411">
            <v>85.206599999999995</v>
          </cell>
          <cell r="H411">
            <v>102.40119282500048</v>
          </cell>
          <cell r="I411">
            <v>0.20179883747268978</v>
          </cell>
          <cell r="J411">
            <v>399</v>
          </cell>
          <cell r="K411">
            <v>400</v>
          </cell>
        </row>
        <row r="412">
          <cell r="E412" t="str">
            <v>A80153264B</v>
          </cell>
          <cell r="F412"/>
          <cell r="G412">
            <v>85.206599999999995</v>
          </cell>
          <cell r="H412">
            <v>102.384840031512</v>
          </cell>
          <cell r="I412">
            <v>0.20160691814380582</v>
          </cell>
          <cell r="J412">
            <v>399</v>
          </cell>
          <cell r="K412">
            <v>400</v>
          </cell>
        </row>
        <row r="413">
          <cell r="E413" t="str">
            <v>A80153265B</v>
          </cell>
          <cell r="F413"/>
          <cell r="G413">
            <v>85.206599999999995</v>
          </cell>
          <cell r="H413">
            <v>87.615611999999985</v>
          </cell>
          <cell r="I413">
            <v>2.8272598601516652E-2</v>
          </cell>
          <cell r="J413">
            <v>399</v>
          </cell>
          <cell r="K413">
            <v>400</v>
          </cell>
        </row>
        <row r="414">
          <cell r="E414" t="str">
            <v>A80153266B</v>
          </cell>
          <cell r="F414"/>
          <cell r="G414">
            <v>85.206599999999995</v>
          </cell>
          <cell r="H414">
            <v>102.40936922174474</v>
          </cell>
          <cell r="I414">
            <v>0.20189479713713188</v>
          </cell>
          <cell r="J414">
            <v>399</v>
          </cell>
          <cell r="K414">
            <v>400</v>
          </cell>
        </row>
        <row r="415">
          <cell r="E415" t="str">
            <v>A80652262B</v>
          </cell>
          <cell r="F415"/>
          <cell r="G415">
            <v>80.603100000000012</v>
          </cell>
          <cell r="H415">
            <v>82.894643999999985</v>
          </cell>
          <cell r="I415">
            <v>2.8429973536997721E-2</v>
          </cell>
          <cell r="J415">
            <v>399</v>
          </cell>
          <cell r="K415">
            <v>420</v>
          </cell>
        </row>
        <row r="416">
          <cell r="E416" t="str">
            <v>A80652263B</v>
          </cell>
          <cell r="F416"/>
          <cell r="G416">
            <v>80.603100000000012</v>
          </cell>
          <cell r="H416">
            <v>82.894643999999985</v>
          </cell>
          <cell r="I416">
            <v>2.8429973536997721E-2</v>
          </cell>
          <cell r="J416">
            <v>399</v>
          </cell>
          <cell r="K416">
            <v>420</v>
          </cell>
        </row>
        <row r="417">
          <cell r="E417" t="str">
            <v>A80652264B</v>
          </cell>
          <cell r="F417"/>
          <cell r="G417">
            <v>80.603100000000012</v>
          </cell>
          <cell r="H417">
            <v>82.894643999999985</v>
          </cell>
          <cell r="I417">
            <v>2.8429973536997721E-2</v>
          </cell>
          <cell r="J417">
            <v>399</v>
          </cell>
          <cell r="K417">
            <v>420</v>
          </cell>
        </row>
        <row r="418">
          <cell r="E418" t="str">
            <v>A80652265B</v>
          </cell>
          <cell r="F418"/>
          <cell r="G418">
            <v>80.603100000000012</v>
          </cell>
          <cell r="H418">
            <v>82.894643999999985</v>
          </cell>
          <cell r="I418">
            <v>2.8429973536997721E-2</v>
          </cell>
          <cell r="J418">
            <v>399</v>
          </cell>
          <cell r="K418">
            <v>420</v>
          </cell>
        </row>
        <row r="419">
          <cell r="E419" t="str">
            <v>A80652266B</v>
          </cell>
          <cell r="F419"/>
          <cell r="G419">
            <v>80.603100000000012</v>
          </cell>
          <cell r="H419">
            <v>82.894643999999985</v>
          </cell>
          <cell r="I419">
            <v>2.8429973536997721E-2</v>
          </cell>
          <cell r="J419">
            <v>399</v>
          </cell>
          <cell r="K419">
            <v>420</v>
          </cell>
        </row>
        <row r="420">
          <cell r="E420" t="str">
            <v>A80653262B</v>
          </cell>
          <cell r="F420"/>
          <cell r="G420">
            <v>81.440100000000015</v>
          </cell>
          <cell r="H420">
            <v>83.774039999999999</v>
          </cell>
          <cell r="I420">
            <v>2.8658363631675066E-2</v>
          </cell>
          <cell r="J420">
            <v>399</v>
          </cell>
          <cell r="K420">
            <v>420</v>
          </cell>
        </row>
        <row r="421">
          <cell r="E421" t="str">
            <v>A80653263B</v>
          </cell>
          <cell r="F421"/>
          <cell r="G421">
            <v>81.440100000000015</v>
          </cell>
          <cell r="H421">
            <v>83.774039999999999</v>
          </cell>
          <cell r="I421">
            <v>2.8658363631675066E-2</v>
          </cell>
          <cell r="J421">
            <v>399</v>
          </cell>
          <cell r="K421">
            <v>420</v>
          </cell>
        </row>
        <row r="422">
          <cell r="E422" t="str">
            <v>A80653264B</v>
          </cell>
          <cell r="F422"/>
          <cell r="G422">
            <v>81.440100000000015</v>
          </cell>
          <cell r="H422">
            <v>83.774039999999999</v>
          </cell>
          <cell r="I422">
            <v>2.8658363631675066E-2</v>
          </cell>
          <cell r="J422">
            <v>399</v>
          </cell>
          <cell r="K422">
            <v>420</v>
          </cell>
        </row>
        <row r="423">
          <cell r="E423" t="str">
            <v>A80653265B</v>
          </cell>
          <cell r="F423"/>
          <cell r="G423">
            <v>81.440100000000015</v>
          </cell>
          <cell r="H423">
            <v>83.774039999999999</v>
          </cell>
          <cell r="I423">
            <v>2.8658363631675066E-2</v>
          </cell>
          <cell r="J423">
            <v>399</v>
          </cell>
          <cell r="K423">
            <v>420</v>
          </cell>
        </row>
        <row r="424">
          <cell r="E424" t="str">
            <v>A80653266B</v>
          </cell>
          <cell r="F424"/>
          <cell r="G424">
            <v>81.440100000000015</v>
          </cell>
          <cell r="H424">
            <v>83.774039999999999</v>
          </cell>
          <cell r="I424">
            <v>2.8658363631675066E-2</v>
          </cell>
          <cell r="J424">
            <v>399</v>
          </cell>
          <cell r="K424">
            <v>420</v>
          </cell>
        </row>
        <row r="425">
          <cell r="E425" t="str">
            <v>A3270B0000</v>
          </cell>
          <cell r="F425"/>
          <cell r="G425">
            <v>2359.2442499999997</v>
          </cell>
          <cell r="H425">
            <v>2670.0023568351889</v>
          </cell>
          <cell r="I425">
            <v>0.1317193448008569</v>
          </cell>
          <cell r="J425">
            <v>7245</v>
          </cell>
          <cell r="K425">
            <v>7400</v>
          </cell>
        </row>
        <row r="426">
          <cell r="E426" t="str">
            <v>A3270B1000</v>
          </cell>
          <cell r="F426"/>
          <cell r="G426">
            <v>524.23874999999998</v>
          </cell>
          <cell r="H426">
            <v>569.36047052269214</v>
          </cell>
          <cell r="I426">
            <v>8.6070937187859853E-2</v>
          </cell>
          <cell r="J426">
            <v>1712</v>
          </cell>
          <cell r="K426">
            <v>1800</v>
          </cell>
        </row>
        <row r="427">
          <cell r="E427" t="str">
            <v>A3270B6000</v>
          </cell>
          <cell r="F427"/>
          <cell r="G427">
            <v>315.96075000000008</v>
          </cell>
          <cell r="H427">
            <v>353.18429808456523</v>
          </cell>
          <cell r="I427">
            <v>0.1178106713715712</v>
          </cell>
          <cell r="J427">
            <v>1129</v>
          </cell>
          <cell r="K427">
            <v>1150</v>
          </cell>
        </row>
        <row r="428">
          <cell r="E428" t="str">
            <v>A3270B7000</v>
          </cell>
          <cell r="F428"/>
          <cell r="G428">
            <v>270.2799</v>
          </cell>
          <cell r="H428">
            <v>357.50499302860544</v>
          </cell>
          <cell r="I428">
            <v>0.32272134564429478</v>
          </cell>
          <cell r="J428">
            <v>972</v>
          </cell>
          <cell r="K428">
            <v>1050</v>
          </cell>
        </row>
        <row r="429">
          <cell r="E429" t="str">
            <v>A3270B8000</v>
          </cell>
          <cell r="F429"/>
          <cell r="G429">
            <v>384.23699999999997</v>
          </cell>
          <cell r="H429">
            <v>408.84732000000002</v>
          </cell>
          <cell r="I429">
            <v>6.40498442367603E-2</v>
          </cell>
          <cell r="J429">
            <v>1281</v>
          </cell>
          <cell r="K429">
            <v>1300</v>
          </cell>
        </row>
        <row r="430">
          <cell r="E430" t="str">
            <v>A3270B9000</v>
          </cell>
          <cell r="F430"/>
          <cell r="G430">
            <v>296.96625000000006</v>
          </cell>
          <cell r="H430">
            <v>324.98755199999994</v>
          </cell>
          <cell r="I430">
            <v>9.4358540743265884E-2</v>
          </cell>
          <cell r="J430">
            <v>1082</v>
          </cell>
          <cell r="K430">
            <v>1100</v>
          </cell>
        </row>
        <row r="431">
          <cell r="E431" t="str">
            <v>A3460B7000</v>
          </cell>
          <cell r="F431"/>
          <cell r="G431">
            <v>1011.4335</v>
          </cell>
          <cell r="H431">
            <v>1106.898048</v>
          </cell>
          <cell r="I431">
            <v>9.4385392613552943E-2</v>
          </cell>
          <cell r="J431">
            <v>2678</v>
          </cell>
          <cell r="K431">
            <v>2920</v>
          </cell>
        </row>
        <row r="432">
          <cell r="E432" t="str">
            <v>A3570B5000</v>
          </cell>
          <cell r="F432"/>
          <cell r="G432">
            <v>657.38879999999995</v>
          </cell>
          <cell r="H432">
            <v>666.17039999999997</v>
          </cell>
          <cell r="I432">
            <v>1.3358304857034486E-2</v>
          </cell>
          <cell r="J432">
            <v>1754</v>
          </cell>
          <cell r="K432">
            <v>2000</v>
          </cell>
        </row>
        <row r="433">
          <cell r="E433" t="str">
            <v>A3570B6000</v>
          </cell>
          <cell r="F433"/>
          <cell r="G433">
            <v>779.27220000000011</v>
          </cell>
          <cell r="H433">
            <v>813.34485599999982</v>
          </cell>
          <cell r="I433">
            <v>4.3723689873704785E-2</v>
          </cell>
          <cell r="J433">
            <v>1943</v>
          </cell>
          <cell r="K433">
            <v>2200</v>
          </cell>
        </row>
        <row r="434">
          <cell r="E434" t="str">
            <v>A801B8200B</v>
          </cell>
          <cell r="F434"/>
          <cell r="G434">
            <v>99.110782037599535</v>
          </cell>
          <cell r="H434">
            <v>101.61613439999999</v>
          </cell>
          <cell r="I434">
            <v>2.5278302833389166E-2</v>
          </cell>
          <cell r="J434">
            <v>420</v>
          </cell>
          <cell r="K434">
            <v>420</v>
          </cell>
        </row>
        <row r="435">
          <cell r="E435" t="str">
            <v>A806B8200B</v>
          </cell>
          <cell r="F435"/>
          <cell r="G435">
            <v>78.146639999999991</v>
          </cell>
          <cell r="H435">
            <v>80.157686399999989</v>
          </cell>
          <cell r="I435">
            <v>2.5734265734265627E-2</v>
          </cell>
          <cell r="J435">
            <v>368</v>
          </cell>
          <cell r="K435">
            <v>370</v>
          </cell>
        </row>
        <row r="436">
          <cell r="E436" t="str">
            <v>A3270B0620</v>
          </cell>
          <cell r="F436"/>
          <cell r="G436">
            <v>3324.915</v>
          </cell>
          <cell r="H436">
            <v>3110.9790599999992</v>
          </cell>
          <cell r="I436">
            <v>-6.4343280956054794E-2</v>
          </cell>
          <cell r="J436">
            <v>9345</v>
          </cell>
          <cell r="K436">
            <v>9345</v>
          </cell>
        </row>
        <row r="437">
          <cell r="E437" t="str">
            <v>A3270B0630</v>
          </cell>
          <cell r="F437"/>
          <cell r="G437">
            <v>3324.915</v>
          </cell>
          <cell r="H437">
            <v>3110.9790599999992</v>
          </cell>
          <cell r="I437">
            <v>-6.4343280956054794E-2</v>
          </cell>
          <cell r="J437">
            <v>9345</v>
          </cell>
          <cell r="K437">
            <v>9345</v>
          </cell>
        </row>
        <row r="438">
          <cell r="E438" t="str">
            <v>A3270B0640</v>
          </cell>
          <cell r="F438"/>
          <cell r="G438">
            <v>3324.915</v>
          </cell>
          <cell r="H438">
            <v>3110.9790599999992</v>
          </cell>
          <cell r="I438">
            <v>-6.4343280956054794E-2</v>
          </cell>
          <cell r="J438">
            <v>9345</v>
          </cell>
          <cell r="K438">
            <v>9345</v>
          </cell>
        </row>
        <row r="439">
          <cell r="E439" t="str">
            <v>A3270B0650</v>
          </cell>
          <cell r="F439"/>
          <cell r="G439">
            <v>3324.915</v>
          </cell>
          <cell r="H439">
            <v>3110.9790599999992</v>
          </cell>
          <cell r="I439">
            <v>-6.4343280956054794E-2</v>
          </cell>
          <cell r="J439">
            <v>9345</v>
          </cell>
          <cell r="K439">
            <v>9345</v>
          </cell>
        </row>
        <row r="440">
          <cell r="E440" t="str">
            <v>A3270B0660</v>
          </cell>
          <cell r="F440"/>
          <cell r="G440">
            <v>3324.915</v>
          </cell>
          <cell r="H440">
            <v>3110.9790599999992</v>
          </cell>
          <cell r="I440">
            <v>-6.4343280956054794E-2</v>
          </cell>
          <cell r="J440">
            <v>9345</v>
          </cell>
          <cell r="K440">
            <v>9345</v>
          </cell>
        </row>
        <row r="441">
          <cell r="E441" t="str">
            <v>A3270B1620</v>
          </cell>
          <cell r="F441"/>
          <cell r="G441">
            <v>643.00499999999988</v>
          </cell>
          <cell r="H441">
            <v>592.41239999999993</v>
          </cell>
          <cell r="I441">
            <v>-7.8681503254251495E-2</v>
          </cell>
          <cell r="J441">
            <v>2310</v>
          </cell>
          <cell r="K441">
            <v>2310</v>
          </cell>
        </row>
        <row r="442">
          <cell r="E442" t="str">
            <v>A3270B1630</v>
          </cell>
          <cell r="F442"/>
          <cell r="G442">
            <v>643.00499999999988</v>
          </cell>
          <cell r="H442">
            <v>1385.5067811068336</v>
          </cell>
          <cell r="I442">
            <v>1.1547371810589868</v>
          </cell>
          <cell r="J442">
            <v>2310</v>
          </cell>
          <cell r="K442">
            <v>2310</v>
          </cell>
        </row>
        <row r="443">
          <cell r="E443" t="str">
            <v>A3270B1640</v>
          </cell>
          <cell r="F443"/>
          <cell r="G443">
            <v>643.00499999999988</v>
          </cell>
          <cell r="H443">
            <v>550.93463999999994</v>
          </cell>
          <cell r="I443">
            <v>-0.14318762684582542</v>
          </cell>
          <cell r="J443">
            <v>2310</v>
          </cell>
          <cell r="K443">
            <v>2310</v>
          </cell>
        </row>
        <row r="444">
          <cell r="E444" t="str">
            <v>A3270B1650</v>
          </cell>
          <cell r="F444"/>
          <cell r="G444">
            <v>643.00499999999988</v>
          </cell>
          <cell r="H444">
            <v>592.41239999999993</v>
          </cell>
          <cell r="I444">
            <v>-7.8681503254251495E-2</v>
          </cell>
          <cell r="J444">
            <v>2310</v>
          </cell>
          <cell r="K444">
            <v>2310</v>
          </cell>
        </row>
        <row r="445">
          <cell r="E445" t="str">
            <v>A3270B1660</v>
          </cell>
          <cell r="F445"/>
          <cell r="G445">
            <v>643.00499999999988</v>
          </cell>
          <cell r="H445">
            <v>592.41239999999993</v>
          </cell>
          <cell r="I445">
            <v>-7.8681503254251495E-2</v>
          </cell>
          <cell r="J445">
            <v>2310</v>
          </cell>
          <cell r="K445">
            <v>2310</v>
          </cell>
        </row>
        <row r="446">
          <cell r="E446" t="str">
            <v>A3270B6620</v>
          </cell>
          <cell r="F446"/>
          <cell r="G446">
            <v>466.2</v>
          </cell>
          <cell r="H446">
            <v>517.55856226000537</v>
          </cell>
          <cell r="I446">
            <v>0.11016422621193778</v>
          </cell>
          <cell r="J446">
            <v>1470</v>
          </cell>
          <cell r="K446">
            <v>1500</v>
          </cell>
        </row>
        <row r="447">
          <cell r="E447" t="str">
            <v>A3270B6630</v>
          </cell>
          <cell r="F447"/>
          <cell r="G447">
            <v>466.2</v>
          </cell>
          <cell r="H447">
            <v>517.55856226000537</v>
          </cell>
          <cell r="I447">
            <v>0.11016422621193778</v>
          </cell>
          <cell r="J447">
            <v>1470</v>
          </cell>
          <cell r="K447">
            <v>1500</v>
          </cell>
        </row>
        <row r="448">
          <cell r="E448" t="str">
            <v>A3270B6640</v>
          </cell>
          <cell r="F448"/>
          <cell r="G448">
            <v>466.2</v>
          </cell>
          <cell r="H448">
            <v>446.45591999999994</v>
          </cell>
          <cell r="I448">
            <v>-4.2351093951094043E-2</v>
          </cell>
          <cell r="J448">
            <v>1470</v>
          </cell>
          <cell r="K448">
            <v>1500</v>
          </cell>
        </row>
        <row r="449">
          <cell r="E449" t="str">
            <v>A3270B6650</v>
          </cell>
          <cell r="F449"/>
          <cell r="G449">
            <v>466.2</v>
          </cell>
          <cell r="H449">
            <v>517.55856226000537</v>
          </cell>
          <cell r="I449">
            <v>0.11016422621193778</v>
          </cell>
          <cell r="J449">
            <v>1470</v>
          </cell>
          <cell r="K449">
            <v>1500</v>
          </cell>
        </row>
        <row r="450">
          <cell r="E450" t="str">
            <v>A3270B6660</v>
          </cell>
          <cell r="F450"/>
          <cell r="G450">
            <v>466.2</v>
          </cell>
          <cell r="H450">
            <v>475.59304320000001</v>
          </cell>
          <cell r="I450">
            <v>2.0148097812097809E-2</v>
          </cell>
          <cell r="J450">
            <v>1470</v>
          </cell>
          <cell r="K450">
            <v>1500</v>
          </cell>
        </row>
        <row r="451">
          <cell r="E451" t="str">
            <v>A3270B7620</v>
          </cell>
          <cell r="F451"/>
          <cell r="G451">
            <v>378.31499999999994</v>
          </cell>
          <cell r="H451">
            <v>604.34373119999998</v>
          </cell>
          <cell r="I451">
            <v>0.59746172158122213</v>
          </cell>
          <cell r="J451">
            <v>1260</v>
          </cell>
          <cell r="K451">
            <v>1300</v>
          </cell>
        </row>
        <row r="452">
          <cell r="E452" t="str">
            <v>A3270B7630</v>
          </cell>
          <cell r="F452"/>
          <cell r="G452">
            <v>378.31499999999994</v>
          </cell>
          <cell r="H452">
            <v>604.34373119999998</v>
          </cell>
          <cell r="I452">
            <v>0.59746172158122213</v>
          </cell>
          <cell r="J452">
            <v>1260</v>
          </cell>
          <cell r="K452">
            <v>1300</v>
          </cell>
        </row>
        <row r="453">
          <cell r="E453" t="str">
            <v>A3270B7640</v>
          </cell>
          <cell r="F453"/>
          <cell r="G453">
            <v>378.31499999999994</v>
          </cell>
          <cell r="H453">
            <v>597.17759999999998</v>
          </cell>
          <cell r="I453">
            <v>0.5785194877284805</v>
          </cell>
          <cell r="J453">
            <v>1260</v>
          </cell>
          <cell r="K453">
            <v>1300</v>
          </cell>
        </row>
        <row r="454">
          <cell r="E454" t="str">
            <v>A3270B7650</v>
          </cell>
          <cell r="F454"/>
          <cell r="G454">
            <v>378.31499999999994</v>
          </cell>
          <cell r="H454">
            <v>597.17759999999998</v>
          </cell>
          <cell r="I454">
            <v>0.5785194877284805</v>
          </cell>
          <cell r="J454">
            <v>1260</v>
          </cell>
          <cell r="K454">
            <v>1300</v>
          </cell>
        </row>
        <row r="455">
          <cell r="E455" t="str">
            <v>A3270B7660</v>
          </cell>
          <cell r="F455"/>
          <cell r="G455">
            <v>378.31499999999994</v>
          </cell>
          <cell r="H455">
            <v>604.34373119999998</v>
          </cell>
          <cell r="I455">
            <v>0.59746172158122213</v>
          </cell>
          <cell r="J455">
            <v>1260</v>
          </cell>
          <cell r="K455">
            <v>1300</v>
          </cell>
        </row>
        <row r="456">
          <cell r="E456" t="str">
            <v>A3270B8620</v>
          </cell>
          <cell r="F456"/>
          <cell r="G456">
            <v>669.73500000000001</v>
          </cell>
          <cell r="H456">
            <v>827.04879599999981</v>
          </cell>
          <cell r="I456">
            <v>0.23488961454903778</v>
          </cell>
          <cell r="J456">
            <v>1974</v>
          </cell>
          <cell r="K456">
            <v>1980</v>
          </cell>
        </row>
        <row r="457">
          <cell r="E457" t="str">
            <v>A3270B8630</v>
          </cell>
          <cell r="F457"/>
          <cell r="G457">
            <v>801.09562500000004</v>
          </cell>
          <cell r="H457">
            <v>774.08507999999983</v>
          </cell>
          <cell r="I457">
            <v>-3.3717004758327285E-2</v>
          </cell>
          <cell r="J457">
            <v>1974</v>
          </cell>
          <cell r="K457">
            <v>1980</v>
          </cell>
        </row>
        <row r="458">
          <cell r="E458" t="str">
            <v>A3270B8640</v>
          </cell>
          <cell r="F458"/>
          <cell r="G458">
            <v>637.06499999999994</v>
          </cell>
          <cell r="H458">
            <v>496.52927999999991</v>
          </cell>
          <cell r="I458">
            <v>-0.22059871441689627</v>
          </cell>
          <cell r="J458">
            <v>1974</v>
          </cell>
          <cell r="K458">
            <v>1980</v>
          </cell>
        </row>
        <row r="459">
          <cell r="E459" t="str">
            <v>A3270B8650</v>
          </cell>
          <cell r="F459"/>
          <cell r="G459">
            <v>713.29500000000007</v>
          </cell>
          <cell r="H459">
            <v>496.52927999999991</v>
          </cell>
          <cell r="I459">
            <v>-0.3038935082960067</v>
          </cell>
          <cell r="J459">
            <v>1974</v>
          </cell>
          <cell r="K459">
            <v>1980</v>
          </cell>
        </row>
        <row r="460">
          <cell r="E460" t="str">
            <v>A3270B8660</v>
          </cell>
          <cell r="F460"/>
          <cell r="G460">
            <v>801.09562500000004</v>
          </cell>
          <cell r="H460">
            <v>620.66159999999991</v>
          </cell>
          <cell r="I460">
            <v>-0.22523406615783248</v>
          </cell>
          <cell r="J460">
            <v>1974</v>
          </cell>
          <cell r="K460">
            <v>1980</v>
          </cell>
        </row>
        <row r="461">
          <cell r="E461" t="str">
            <v>A3270B9620</v>
          </cell>
          <cell r="F461"/>
          <cell r="G461">
            <v>435.68999999999994</v>
          </cell>
          <cell r="H461">
            <v>702.69817303941079</v>
          </cell>
          <cell r="I461">
            <v>0.61283980132527915</v>
          </cell>
          <cell r="J461">
            <v>1449</v>
          </cell>
          <cell r="K461">
            <v>1580</v>
          </cell>
        </row>
        <row r="462">
          <cell r="E462" t="str">
            <v>A3270B9630</v>
          </cell>
          <cell r="F462"/>
          <cell r="G462">
            <v>435.68999999999994</v>
          </cell>
          <cell r="H462">
            <v>507.7240799999999</v>
          </cell>
          <cell r="I462">
            <v>0.16533333333333333</v>
          </cell>
          <cell r="J462">
            <v>1449</v>
          </cell>
          <cell r="K462">
            <v>1580</v>
          </cell>
        </row>
        <row r="463">
          <cell r="E463" t="str">
            <v>A3270B9640</v>
          </cell>
          <cell r="F463"/>
          <cell r="G463">
            <v>435.68999999999994</v>
          </cell>
          <cell r="H463">
            <v>441.49919999999992</v>
          </cell>
          <cell r="I463">
            <v>1.3333333333333197E-2</v>
          </cell>
          <cell r="J463">
            <v>1449</v>
          </cell>
          <cell r="K463">
            <v>1580</v>
          </cell>
        </row>
        <row r="464">
          <cell r="E464" t="str">
            <v>A3270B9650</v>
          </cell>
          <cell r="F464"/>
          <cell r="G464">
            <v>435.68999999999994</v>
          </cell>
          <cell r="H464">
            <v>446.79719039999992</v>
          </cell>
          <cell r="I464">
            <v>2.5493333333333368E-2</v>
          </cell>
          <cell r="J464">
            <v>1449</v>
          </cell>
          <cell r="K464">
            <v>1580</v>
          </cell>
        </row>
        <row r="465">
          <cell r="E465" t="str">
            <v>A3270B9660</v>
          </cell>
          <cell r="F465"/>
          <cell r="G465">
            <v>435.68999999999994</v>
          </cell>
          <cell r="H465">
            <v>446.79719039999992</v>
          </cell>
          <cell r="I465">
            <v>2.5493333333333368E-2</v>
          </cell>
          <cell r="J465">
            <v>1449</v>
          </cell>
          <cell r="K465">
            <v>1580</v>
          </cell>
        </row>
        <row r="466">
          <cell r="E466" t="str">
            <v>A3460B7620</v>
          </cell>
          <cell r="F466"/>
          <cell r="G466">
            <v>1213.3799999999999</v>
          </cell>
          <cell r="H466">
            <v>1241.3831639999999</v>
          </cell>
          <cell r="I466">
            <v>2.3078643129110343E-2</v>
          </cell>
          <cell r="J466">
            <v>3360</v>
          </cell>
          <cell r="K466">
            <v>3400</v>
          </cell>
        </row>
        <row r="467">
          <cell r="E467" t="str">
            <v>A3460B7630</v>
          </cell>
          <cell r="F467"/>
          <cell r="G467">
            <v>1213.3799999999999</v>
          </cell>
          <cell r="H467">
            <v>1476.8106417759668</v>
          </cell>
          <cell r="I467">
            <v>0.21710481611363863</v>
          </cell>
          <cell r="J467">
            <v>3360</v>
          </cell>
          <cell r="K467">
            <v>3400</v>
          </cell>
        </row>
        <row r="468">
          <cell r="E468" t="str">
            <v>A3460B7640</v>
          </cell>
          <cell r="F468"/>
          <cell r="G468">
            <v>1213.3799999999999</v>
          </cell>
          <cell r="H468">
            <v>1055.7836399999999</v>
          </cell>
          <cell r="I468">
            <v>-0.12988211442417052</v>
          </cell>
          <cell r="J468">
            <v>3360</v>
          </cell>
          <cell r="K468">
            <v>3400</v>
          </cell>
        </row>
        <row r="469">
          <cell r="E469" t="str">
            <v>A3460B7650</v>
          </cell>
          <cell r="F469"/>
          <cell r="G469">
            <v>1213.3799999999999</v>
          </cell>
          <cell r="H469">
            <v>1055.7836399999999</v>
          </cell>
          <cell r="I469">
            <v>-0.12988211442417052</v>
          </cell>
          <cell r="J469">
            <v>3360</v>
          </cell>
          <cell r="K469">
            <v>3400</v>
          </cell>
        </row>
        <row r="470">
          <cell r="E470" t="str">
            <v>A3460B7660</v>
          </cell>
          <cell r="F470"/>
          <cell r="G470">
            <v>1213.3799999999999</v>
          </cell>
          <cell r="H470">
            <v>1279.3613519999997</v>
          </cell>
          <cell r="I470">
            <v>5.4378143697769721E-2</v>
          </cell>
          <cell r="J470">
            <v>3360</v>
          </cell>
          <cell r="K470">
            <v>3400</v>
          </cell>
        </row>
        <row r="471">
          <cell r="E471" t="str">
            <v>A3570B5620</v>
          </cell>
          <cell r="F471"/>
          <cell r="G471">
            <v>1018.35</v>
          </cell>
          <cell r="H471">
            <v>872.52635999999995</v>
          </cell>
          <cell r="I471">
            <v>-0.14319599351892776</v>
          </cell>
          <cell r="J471">
            <v>2940</v>
          </cell>
          <cell r="K471">
            <v>2940</v>
          </cell>
        </row>
        <row r="472">
          <cell r="E472" t="str">
            <v>A3570B5630</v>
          </cell>
          <cell r="F472"/>
          <cell r="G472">
            <v>1018.35</v>
          </cell>
          <cell r="H472">
            <v>1038.8196192</v>
          </cell>
          <cell r="I472">
            <v>2.0100770069229723E-2</v>
          </cell>
          <cell r="J472">
            <v>2940</v>
          </cell>
          <cell r="K472">
            <v>2940</v>
          </cell>
        </row>
        <row r="473">
          <cell r="E473" t="str">
            <v>A3570B5640</v>
          </cell>
          <cell r="F473"/>
          <cell r="G473">
            <v>1018.35</v>
          </cell>
          <cell r="H473">
            <v>923.85144000000003</v>
          </cell>
          <cell r="I473">
            <v>-9.2795757843570525E-2</v>
          </cell>
          <cell r="J473">
            <v>2940</v>
          </cell>
          <cell r="K473">
            <v>2940</v>
          </cell>
        </row>
        <row r="474">
          <cell r="E474" t="str">
            <v>A3570B5650</v>
          </cell>
          <cell r="F474"/>
          <cell r="G474">
            <v>1018.35</v>
          </cell>
          <cell r="H474">
            <v>923.85144000000003</v>
          </cell>
          <cell r="I474">
            <v>-9.2795757843570525E-2</v>
          </cell>
          <cell r="J474">
            <v>2940</v>
          </cell>
          <cell r="K474">
            <v>2940</v>
          </cell>
        </row>
        <row r="475">
          <cell r="E475" t="str">
            <v>A3570B5660</v>
          </cell>
          <cell r="F475"/>
          <cell r="G475">
            <v>1018.35</v>
          </cell>
          <cell r="H475">
            <v>1100.4285322217754</v>
          </cell>
          <cell r="I475">
            <v>8.0599530831026112E-2</v>
          </cell>
          <cell r="J475">
            <v>2940</v>
          </cell>
          <cell r="K475">
            <v>2940</v>
          </cell>
        </row>
        <row r="476">
          <cell r="E476" t="str">
            <v>A3570B6620</v>
          </cell>
          <cell r="F476"/>
          <cell r="G476">
            <v>1014.975</v>
          </cell>
          <cell r="H476">
            <v>1176.54384</v>
          </cell>
          <cell r="I476">
            <v>0.15918504396660027</v>
          </cell>
          <cell r="J476">
            <v>2940</v>
          </cell>
          <cell r="K476">
            <v>2940</v>
          </cell>
        </row>
        <row r="477">
          <cell r="E477" t="str">
            <v>A3570B6630</v>
          </cell>
          <cell r="F477"/>
          <cell r="G477">
            <v>1014.975</v>
          </cell>
          <cell r="H477">
            <v>1176.54384</v>
          </cell>
          <cell r="I477">
            <v>0.15918504396660027</v>
          </cell>
          <cell r="J477">
            <v>2940</v>
          </cell>
          <cell r="K477">
            <v>2940</v>
          </cell>
        </row>
        <row r="478">
          <cell r="E478" t="str">
            <v>A3570B6640</v>
          </cell>
          <cell r="F478"/>
          <cell r="G478">
            <v>1014.975</v>
          </cell>
          <cell r="H478">
            <v>779.28120000000001</v>
          </cell>
          <cell r="I478">
            <v>-0.23221636000886725</v>
          </cell>
          <cell r="J478">
            <v>2940</v>
          </cell>
          <cell r="K478">
            <v>2940</v>
          </cell>
        </row>
        <row r="479">
          <cell r="E479" t="str">
            <v>A3570B6650</v>
          </cell>
          <cell r="F479"/>
          <cell r="G479">
            <v>1014.975</v>
          </cell>
          <cell r="H479">
            <v>779.28120000000001</v>
          </cell>
          <cell r="I479">
            <v>-0.23221636000886725</v>
          </cell>
          <cell r="J479">
            <v>2940</v>
          </cell>
          <cell r="K479">
            <v>2940</v>
          </cell>
        </row>
        <row r="480">
          <cell r="E480" t="str">
            <v>A3570B6660</v>
          </cell>
          <cell r="F480"/>
          <cell r="G480">
            <v>1014.975</v>
          </cell>
          <cell r="H480">
            <v>920.77343999999994</v>
          </cell>
          <cell r="I480">
            <v>-9.2811704721791233E-2</v>
          </cell>
          <cell r="J480">
            <v>2940</v>
          </cell>
          <cell r="K480">
            <v>2940</v>
          </cell>
        </row>
        <row r="481">
          <cell r="E481" t="str">
            <v>A801B8262B</v>
          </cell>
          <cell r="F481"/>
          <cell r="G481">
            <v>117.89999999999999</v>
          </cell>
          <cell r="H481">
            <v>120.90566399999999</v>
          </cell>
          <cell r="I481">
            <v>2.5493333333333368E-2</v>
          </cell>
          <cell r="J481">
            <v>483</v>
          </cell>
          <cell r="K481">
            <v>480</v>
          </cell>
        </row>
        <row r="482">
          <cell r="E482" t="str">
            <v>A801B8263B</v>
          </cell>
          <cell r="F482"/>
          <cell r="G482">
            <v>117.89999999999999</v>
          </cell>
          <cell r="H482">
            <v>120.90566399999999</v>
          </cell>
          <cell r="I482">
            <v>2.5493333333333368E-2</v>
          </cell>
          <cell r="J482">
            <v>483</v>
          </cell>
          <cell r="K482">
            <v>480</v>
          </cell>
        </row>
        <row r="483">
          <cell r="E483" t="str">
            <v>A801B8264B</v>
          </cell>
          <cell r="F483"/>
          <cell r="G483">
            <v>117.89999999999999</v>
          </cell>
          <cell r="H483">
            <v>122.3362272</v>
          </cell>
          <cell r="I483">
            <v>3.7627033078880379E-2</v>
          </cell>
          <cell r="J483">
            <v>483</v>
          </cell>
          <cell r="K483">
            <v>480</v>
          </cell>
        </row>
        <row r="484">
          <cell r="E484" t="str">
            <v>A801B8265B</v>
          </cell>
          <cell r="F484"/>
          <cell r="G484">
            <v>117.89999999999999</v>
          </cell>
          <cell r="H484">
            <v>122.3362272</v>
          </cell>
          <cell r="I484">
            <v>3.7627033078880379E-2</v>
          </cell>
          <cell r="J484">
            <v>483</v>
          </cell>
          <cell r="K484">
            <v>480</v>
          </cell>
        </row>
        <row r="485">
          <cell r="E485" t="str">
            <v>A801B8266B</v>
          </cell>
          <cell r="F485"/>
          <cell r="G485">
            <v>117.89999999999999</v>
          </cell>
          <cell r="H485">
            <v>120.8856</v>
          </cell>
          <cell r="I485">
            <v>2.5323155216285143E-2</v>
          </cell>
          <cell r="J485">
            <v>483</v>
          </cell>
          <cell r="K485">
            <v>480</v>
          </cell>
        </row>
        <row r="486">
          <cell r="E486" t="str">
            <v>A806B8262B</v>
          </cell>
          <cell r="F486"/>
          <cell r="G486">
            <v>102.33</v>
          </cell>
          <cell r="H486">
            <v>98.509679999999989</v>
          </cell>
          <cell r="I486">
            <v>-3.7333333333333441E-2</v>
          </cell>
          <cell r="J486">
            <v>420</v>
          </cell>
          <cell r="K486">
            <v>420</v>
          </cell>
        </row>
        <row r="487">
          <cell r="E487" t="str">
            <v>A806B8263B</v>
          </cell>
          <cell r="F487"/>
          <cell r="G487">
            <v>102.33</v>
          </cell>
          <cell r="H487">
            <v>98.509679999999989</v>
          </cell>
          <cell r="I487">
            <v>-3.7333333333333441E-2</v>
          </cell>
          <cell r="J487">
            <v>420</v>
          </cell>
          <cell r="K487">
            <v>420</v>
          </cell>
        </row>
        <row r="488">
          <cell r="E488" t="str">
            <v>A806B8264B</v>
          </cell>
          <cell r="F488"/>
          <cell r="G488">
            <v>102.33</v>
          </cell>
          <cell r="H488">
            <v>101.77783199999999</v>
          </cell>
          <cell r="I488">
            <v>-5.3959542656113468E-3</v>
          </cell>
          <cell r="J488">
            <v>420</v>
          </cell>
          <cell r="K488">
            <v>420</v>
          </cell>
        </row>
        <row r="489">
          <cell r="E489" t="str">
            <v>A806B8265B</v>
          </cell>
          <cell r="F489"/>
          <cell r="G489">
            <v>102.33</v>
          </cell>
          <cell r="H489">
            <v>98.509679999999989</v>
          </cell>
          <cell r="I489">
            <v>-3.7333333333333441E-2</v>
          </cell>
          <cell r="J489">
            <v>420</v>
          </cell>
          <cell r="K489">
            <v>420</v>
          </cell>
        </row>
        <row r="490">
          <cell r="E490" t="str">
            <v>A806B8266B</v>
          </cell>
          <cell r="F490"/>
          <cell r="G490">
            <v>102.33</v>
          </cell>
          <cell r="H490">
            <v>98.509679999999989</v>
          </cell>
          <cell r="I490">
            <v>-3.7333333333333441E-2</v>
          </cell>
          <cell r="J490">
            <v>420</v>
          </cell>
          <cell r="K490">
            <v>420</v>
          </cell>
        </row>
        <row r="491">
          <cell r="E491" t="str">
            <v>A3270A0000</v>
          </cell>
          <cell r="F491"/>
          <cell r="G491">
            <v>363.4092</v>
          </cell>
          <cell r="H491">
            <v>372.68478720000002</v>
          </cell>
          <cell r="I491">
            <v>2.5523809523809504E-2</v>
          </cell>
          <cell r="J491">
            <v>1082</v>
          </cell>
          <cell r="K491">
            <v>1100</v>
          </cell>
        </row>
        <row r="492">
          <cell r="E492" t="str">
            <v>A3270A0003</v>
          </cell>
          <cell r="F492"/>
          <cell r="G492">
            <v>363.4092</v>
          </cell>
          <cell r="H492">
            <v>372.68478720000002</v>
          </cell>
          <cell r="I492">
            <v>2.5523809523809504E-2</v>
          </cell>
          <cell r="J492">
            <v>1082</v>
          </cell>
          <cell r="K492">
            <v>1100</v>
          </cell>
        </row>
        <row r="493">
          <cell r="E493" t="str">
            <v>A3270A1000</v>
          </cell>
          <cell r="F493"/>
          <cell r="G493">
            <v>324.01710000000003</v>
          </cell>
          <cell r="H493">
            <v>332.25984</v>
          </cell>
          <cell r="I493">
            <v>2.5439212930428612E-2</v>
          </cell>
          <cell r="J493">
            <v>977</v>
          </cell>
          <cell r="K493">
            <v>990</v>
          </cell>
        </row>
        <row r="494">
          <cell r="E494" t="str">
            <v>A3270A1003</v>
          </cell>
          <cell r="F494"/>
          <cell r="G494">
            <v>357.16579722518674</v>
          </cell>
          <cell r="H494">
            <v>366.27032639999999</v>
          </cell>
          <cell r="I494">
            <v>2.5491044342840663E-2</v>
          </cell>
          <cell r="J494">
            <v>977</v>
          </cell>
          <cell r="K494">
            <v>990</v>
          </cell>
        </row>
        <row r="495">
          <cell r="E495" t="str">
            <v>A3370A0000</v>
          </cell>
          <cell r="F495"/>
          <cell r="G495">
            <v>201.92532123799356</v>
          </cell>
          <cell r="H495">
            <v>207.27036645675255</v>
          </cell>
          <cell r="I495">
            <v>2.6470405920311579E-2</v>
          </cell>
          <cell r="J495">
            <v>651</v>
          </cell>
          <cell r="K495">
            <v>660</v>
          </cell>
        </row>
        <row r="496">
          <cell r="E496" t="str">
            <v>A3270A5000</v>
          </cell>
          <cell r="F496"/>
          <cell r="G496">
            <v>214.99433999999999</v>
          </cell>
          <cell r="H496">
            <v>220.49132159999999</v>
          </cell>
          <cell r="I496">
            <v>2.5568029372308176E-2</v>
          </cell>
          <cell r="J496">
            <v>688</v>
          </cell>
          <cell r="K496">
            <v>690</v>
          </cell>
        </row>
        <row r="497">
          <cell r="E497" t="str">
            <v>A3270A5003</v>
          </cell>
          <cell r="F497"/>
          <cell r="G497">
            <v>208.84644</v>
          </cell>
          <cell r="H497">
            <v>214.16915519999995</v>
          </cell>
          <cell r="I497">
            <v>2.5486262538159332E-2</v>
          </cell>
          <cell r="J497">
            <v>688</v>
          </cell>
          <cell r="K497">
            <v>690</v>
          </cell>
        </row>
        <row r="498">
          <cell r="E498" t="str">
            <v>A3420A7000</v>
          </cell>
          <cell r="F498"/>
          <cell r="G498">
            <v>509.58540000000005</v>
          </cell>
          <cell r="H498">
            <v>522.57089279999991</v>
          </cell>
          <cell r="I498">
            <v>2.5482466334396214E-2</v>
          </cell>
          <cell r="J498">
            <v>1617</v>
          </cell>
          <cell r="K498">
            <v>1630</v>
          </cell>
        </row>
        <row r="499">
          <cell r="E499" t="str">
            <v>A3410A1000</v>
          </cell>
          <cell r="F499"/>
          <cell r="G499">
            <v>221.3244</v>
          </cell>
          <cell r="H499">
            <v>226.95192959999997</v>
          </cell>
          <cell r="I499">
            <v>2.5426611796982135E-2</v>
          </cell>
          <cell r="J499">
            <v>704</v>
          </cell>
          <cell r="K499">
            <v>720</v>
          </cell>
        </row>
        <row r="500">
          <cell r="E500" t="str">
            <v>A3440A9000</v>
          </cell>
          <cell r="F500"/>
          <cell r="G500">
            <v>471.24792000000002</v>
          </cell>
          <cell r="H500">
            <v>483.25347839999995</v>
          </cell>
          <cell r="I500">
            <v>2.5476098440922357E-2</v>
          </cell>
          <cell r="J500">
            <v>1481</v>
          </cell>
          <cell r="K500">
            <v>1500</v>
          </cell>
        </row>
        <row r="501">
          <cell r="E501" t="str">
            <v>A3570A4000</v>
          </cell>
          <cell r="F501"/>
          <cell r="G501">
            <v>313.49736000000001</v>
          </cell>
          <cell r="H501">
            <v>321.50754239999998</v>
          </cell>
          <cell r="I501">
            <v>2.5551036219252143E-2</v>
          </cell>
          <cell r="J501">
            <v>1082</v>
          </cell>
          <cell r="K501">
            <v>1090</v>
          </cell>
        </row>
        <row r="502">
          <cell r="E502" t="str">
            <v>A801B5200B</v>
          </cell>
          <cell r="F502"/>
          <cell r="G502">
            <v>138.16836000000001</v>
          </cell>
          <cell r="H502">
            <v>141.67190399999998</v>
          </cell>
          <cell r="I502">
            <v>2.5357064381454464E-2</v>
          </cell>
          <cell r="J502">
            <v>420</v>
          </cell>
          <cell r="K502">
            <v>430</v>
          </cell>
        </row>
        <row r="503">
          <cell r="E503" t="str">
            <v>A801B5238B</v>
          </cell>
          <cell r="F503"/>
          <cell r="G503">
            <v>151.60265999999999</v>
          </cell>
          <cell r="H503">
            <v>155.46991679999996</v>
          </cell>
          <cell r="I503">
            <v>2.5509161910483469E-2</v>
          </cell>
          <cell r="J503">
            <v>504</v>
          </cell>
          <cell r="K503">
            <v>490</v>
          </cell>
        </row>
        <row r="504">
          <cell r="E504" t="str">
            <v>A806B5000B</v>
          </cell>
          <cell r="F504"/>
          <cell r="G504">
            <v>116.99226</v>
          </cell>
          <cell r="H504">
            <v>119.98272</v>
          </cell>
          <cell r="I504">
            <v>2.5561178149734021E-2</v>
          </cell>
          <cell r="J504">
            <v>368</v>
          </cell>
          <cell r="K504">
            <v>370</v>
          </cell>
        </row>
        <row r="505">
          <cell r="E505" t="str">
            <v>A3270A0560</v>
          </cell>
          <cell r="F505" t="str">
            <v>NOWOŚĆ</v>
          </cell>
          <cell r="G505">
            <v>363.44880000000001</v>
          </cell>
          <cell r="H505">
            <v>368.29478399999999</v>
          </cell>
          <cell r="I505">
            <v>1.3333333333333197E-2</v>
          </cell>
          <cell r="J505">
            <v>1300</v>
          </cell>
          <cell r="K505">
            <v>1300</v>
          </cell>
        </row>
        <row r="506">
          <cell r="E506" t="str">
            <v>A3270A0563</v>
          </cell>
          <cell r="F506" t="str">
            <v>NOWOŚĆ</v>
          </cell>
          <cell r="G506">
            <v>363.44880000000001</v>
          </cell>
          <cell r="H506">
            <v>368.29478399999999</v>
          </cell>
          <cell r="I506">
            <v>1.3333333333333197E-2</v>
          </cell>
          <cell r="J506">
            <v>1300</v>
          </cell>
          <cell r="K506">
            <v>1300</v>
          </cell>
        </row>
        <row r="507">
          <cell r="E507" t="str">
            <v>A3270A1560</v>
          </cell>
          <cell r="F507" t="str">
            <v>NOWOŚĆ</v>
          </cell>
          <cell r="G507">
            <v>321.38964000000004</v>
          </cell>
          <cell r="H507">
            <v>325.67483520000002</v>
          </cell>
          <cell r="I507">
            <v>1.3333333333333197E-2</v>
          </cell>
          <cell r="J507">
            <v>1120</v>
          </cell>
          <cell r="K507">
            <v>1120</v>
          </cell>
        </row>
        <row r="508">
          <cell r="E508" t="str">
            <v>A3270A1563</v>
          </cell>
          <cell r="F508" t="str">
            <v>NOWOŚĆ</v>
          </cell>
          <cell r="G508">
            <v>321.38964000000004</v>
          </cell>
          <cell r="H508">
            <v>325.67483520000002</v>
          </cell>
          <cell r="I508">
            <v>1.3333333333333197E-2</v>
          </cell>
          <cell r="J508">
            <v>1120</v>
          </cell>
          <cell r="K508">
            <v>1120</v>
          </cell>
        </row>
        <row r="509">
          <cell r="E509" t="str">
            <v>A3370A0560</v>
          </cell>
          <cell r="F509" t="str">
            <v>NOWOŚĆ</v>
          </cell>
          <cell r="G509">
            <v>207.92772000000002</v>
          </cell>
          <cell r="H509">
            <v>210.70008960000001</v>
          </cell>
          <cell r="I509">
            <v>1.3333333333333197E-2</v>
          </cell>
          <cell r="J509">
            <v>780</v>
          </cell>
          <cell r="K509">
            <v>780</v>
          </cell>
        </row>
        <row r="510">
          <cell r="E510" t="str">
            <v>A3270A5560</v>
          </cell>
          <cell r="F510" t="str">
            <v>NOWOŚĆ</v>
          </cell>
          <cell r="G510">
            <v>207.41292000000004</v>
          </cell>
          <cell r="H510">
            <v>210.17842560000003</v>
          </cell>
          <cell r="I510">
            <v>1.3333333333333197E-2</v>
          </cell>
          <cell r="J510">
            <v>825</v>
          </cell>
          <cell r="K510">
            <v>825</v>
          </cell>
        </row>
        <row r="511">
          <cell r="E511" t="str">
            <v>A3270A5563</v>
          </cell>
          <cell r="F511" t="str">
            <v>NOWOŚĆ</v>
          </cell>
          <cell r="G511">
            <v>204.32411999999999</v>
          </cell>
          <cell r="H511">
            <v>207.04844159999999</v>
          </cell>
          <cell r="I511">
            <v>1.3333333333333419E-2</v>
          </cell>
          <cell r="J511">
            <v>825</v>
          </cell>
          <cell r="K511">
            <v>825</v>
          </cell>
        </row>
        <row r="512">
          <cell r="E512" t="str">
            <v>A3420A7560</v>
          </cell>
          <cell r="F512" t="str">
            <v>NOWOŚĆ</v>
          </cell>
          <cell r="G512">
            <v>531.68544000000009</v>
          </cell>
          <cell r="H512">
            <v>538.77457920000006</v>
          </cell>
          <cell r="I512">
            <v>1.3333333333333197E-2</v>
          </cell>
          <cell r="J512">
            <v>1940</v>
          </cell>
          <cell r="K512">
            <v>1940</v>
          </cell>
        </row>
        <row r="513">
          <cell r="E513" t="str">
            <v>A3410A1560</v>
          </cell>
          <cell r="F513" t="str">
            <v>NOWOŚĆ</v>
          </cell>
          <cell r="G513">
            <v>232.94700000000003</v>
          </cell>
          <cell r="H513">
            <v>236.05296000000001</v>
          </cell>
          <cell r="I513">
            <v>1.3333333333333197E-2</v>
          </cell>
          <cell r="J513">
            <v>845</v>
          </cell>
          <cell r="K513">
            <v>845</v>
          </cell>
        </row>
        <row r="514">
          <cell r="E514" t="str">
            <v>A3440A9560</v>
          </cell>
          <cell r="F514" t="str">
            <v>NOWOŚĆ</v>
          </cell>
          <cell r="G514">
            <v>495.80388000000005</v>
          </cell>
          <cell r="H514">
            <v>502.41459840000005</v>
          </cell>
          <cell r="I514">
            <v>1.3333333333333419E-2</v>
          </cell>
          <cell r="J514">
            <v>1780</v>
          </cell>
          <cell r="K514">
            <v>1780</v>
          </cell>
        </row>
        <row r="515">
          <cell r="E515" t="str">
            <v>A3570A4560</v>
          </cell>
          <cell r="F515" t="str">
            <v>NOWOŚĆ</v>
          </cell>
          <cell r="G515">
            <v>326.43468000000007</v>
          </cell>
          <cell r="H515">
            <v>330.78714239999999</v>
          </cell>
          <cell r="I515">
            <v>1.3333333333333197E-2</v>
          </cell>
          <cell r="J515">
            <v>1300</v>
          </cell>
          <cell r="K515">
            <v>1300</v>
          </cell>
        </row>
        <row r="516">
          <cell r="E516" t="str">
            <v>A801B5256B</v>
          </cell>
          <cell r="F516" t="str">
            <v>NOWOŚĆ</v>
          </cell>
          <cell r="G516">
            <v>145.74892499999999</v>
          </cell>
          <cell r="H516">
            <v>147.69224399999999</v>
          </cell>
          <cell r="I516">
            <v>1.3333333333333419E-2</v>
          </cell>
          <cell r="J516">
            <v>490</v>
          </cell>
          <cell r="K516">
            <v>490</v>
          </cell>
        </row>
        <row r="517">
          <cell r="E517" t="str">
            <v>A806B5056B</v>
          </cell>
          <cell r="F517" t="str">
            <v>NOWOŚĆ</v>
          </cell>
          <cell r="G517">
            <v>117.11069999999999</v>
          </cell>
          <cell r="H517">
            <v>118.67217599999999</v>
          </cell>
          <cell r="I517">
            <v>1.3333333333333419E-2</v>
          </cell>
          <cell r="J517">
            <v>440</v>
          </cell>
          <cell r="K517">
            <v>430</v>
          </cell>
        </row>
        <row r="518">
          <cell r="E518" t="str">
            <v>A3270J0000</v>
          </cell>
          <cell r="F518"/>
          <cell r="G518">
            <v>132.51</v>
          </cell>
          <cell r="H518">
            <v>138.45959999999999</v>
          </cell>
          <cell r="I518">
            <v>4.4899252886574592E-2</v>
          </cell>
          <cell r="J518">
            <v>462</v>
          </cell>
          <cell r="K518">
            <v>470</v>
          </cell>
        </row>
        <row r="519">
          <cell r="E519" t="str">
            <v>A3270J1000</v>
          </cell>
          <cell r="F519"/>
          <cell r="G519">
            <v>97.364999999999995</v>
          </cell>
          <cell r="H519">
            <v>102.66359999999999</v>
          </cell>
          <cell r="I519">
            <v>5.4419966106917128E-2</v>
          </cell>
          <cell r="J519">
            <v>315</v>
          </cell>
          <cell r="K519">
            <v>320</v>
          </cell>
        </row>
        <row r="520">
          <cell r="E520" t="str">
            <v>A3270J2000</v>
          </cell>
          <cell r="F520"/>
          <cell r="G520">
            <v>93.495000000000005</v>
          </cell>
          <cell r="H520">
            <v>98.74199999999999</v>
          </cell>
          <cell r="I520">
            <v>5.6120648163003217E-2</v>
          </cell>
          <cell r="J520">
            <v>294</v>
          </cell>
          <cell r="K520">
            <v>300</v>
          </cell>
        </row>
        <row r="521">
          <cell r="E521" t="str">
            <v>A3270J3000</v>
          </cell>
          <cell r="F521"/>
          <cell r="G521">
            <v>81.164999999999992</v>
          </cell>
          <cell r="H521">
            <v>86.201999999999984</v>
          </cell>
          <cell r="I521">
            <v>6.205876917390496E-2</v>
          </cell>
          <cell r="J521">
            <v>263</v>
          </cell>
          <cell r="K521">
            <v>270</v>
          </cell>
        </row>
        <row r="522">
          <cell r="E522" t="str">
            <v>A3270J4000</v>
          </cell>
          <cell r="F522"/>
          <cell r="G522">
            <v>70.86</v>
          </cell>
          <cell r="H522">
            <v>75.713999999999999</v>
          </cell>
          <cell r="I522">
            <v>6.8501270110076229E-2</v>
          </cell>
          <cell r="J522">
            <v>242</v>
          </cell>
          <cell r="K522">
            <v>245</v>
          </cell>
        </row>
        <row r="523">
          <cell r="E523" t="str">
            <v>A32751D000</v>
          </cell>
          <cell r="F523"/>
          <cell r="G523">
            <v>154.64340000000001</v>
          </cell>
          <cell r="H523">
            <v>161.42901599999999</v>
          </cell>
          <cell r="I523">
            <v>4.3879118022495556E-2</v>
          </cell>
          <cell r="J523">
            <v>399</v>
          </cell>
          <cell r="K523">
            <v>420</v>
          </cell>
        </row>
        <row r="524">
          <cell r="E524" t="str">
            <v>A327225000</v>
          </cell>
          <cell r="F524"/>
          <cell r="G524">
            <v>222.50025000000002</v>
          </cell>
          <cell r="H524">
            <v>236.71871999999996</v>
          </cell>
          <cell r="I524">
            <v>6.3903164153747971E-2</v>
          </cell>
          <cell r="J524">
            <v>651</v>
          </cell>
          <cell r="K524">
            <v>680</v>
          </cell>
        </row>
        <row r="525">
          <cell r="E525" t="str">
            <v>A327876000</v>
          </cell>
          <cell r="F525"/>
          <cell r="G525">
            <v>63</v>
          </cell>
          <cell r="H525">
            <v>58</v>
          </cell>
          <cell r="I525">
            <v>-7.9365079365079416E-2</v>
          </cell>
          <cell r="J525">
            <v>410</v>
          </cell>
          <cell r="K525">
            <v>420</v>
          </cell>
        </row>
        <row r="526">
          <cell r="E526" t="str">
            <v>A327866000</v>
          </cell>
          <cell r="F526"/>
          <cell r="G526">
            <v>70.615000000000009</v>
          </cell>
          <cell r="H526">
            <v>77.335199999999986</v>
          </cell>
          <cell r="I526">
            <v>9.5166749274233187E-2</v>
          </cell>
          <cell r="J526">
            <v>242</v>
          </cell>
          <cell r="K526">
            <v>250</v>
          </cell>
        </row>
        <row r="527">
          <cell r="E527" t="str">
            <v>A327865000</v>
          </cell>
          <cell r="F527"/>
          <cell r="G527">
            <v>125.595</v>
          </cell>
          <cell r="H527">
            <v>128.7968352</v>
          </cell>
          <cell r="I527">
            <v>2.5493333333333368E-2</v>
          </cell>
          <cell r="J527">
            <v>310</v>
          </cell>
          <cell r="K527">
            <v>330</v>
          </cell>
        </row>
        <row r="528">
          <cell r="E528" t="str">
            <v>A322307000</v>
          </cell>
          <cell r="F528"/>
          <cell r="G528">
            <v>79</v>
          </cell>
          <cell r="H528">
            <v>89.15</v>
          </cell>
          <cell r="I528">
            <v>0.12848101265822787</v>
          </cell>
          <cell r="J528">
            <v>294</v>
          </cell>
          <cell r="K528">
            <v>320</v>
          </cell>
        </row>
        <row r="529">
          <cell r="E529" t="str">
            <v>A327863000</v>
          </cell>
          <cell r="F529"/>
          <cell r="G529">
            <v>140.62752</v>
          </cell>
          <cell r="H529">
            <v>142.5</v>
          </cell>
          <cell r="I529">
            <v>1.3315174725402334E-2</v>
          </cell>
          <cell r="J529">
            <v>387</v>
          </cell>
          <cell r="K529">
            <v>400</v>
          </cell>
        </row>
        <row r="530">
          <cell r="E530" t="str">
            <v>A327880000</v>
          </cell>
          <cell r="F530"/>
          <cell r="G530">
            <v>92.484999999999985</v>
          </cell>
          <cell r="H530">
            <v>99.816000000000003</v>
          </cell>
          <cell r="I530">
            <v>7.9266908147267223E-2</v>
          </cell>
          <cell r="J530">
            <v>294</v>
          </cell>
          <cell r="K530">
            <v>300</v>
          </cell>
        </row>
        <row r="531">
          <cell r="E531" t="str">
            <v>A327116000</v>
          </cell>
          <cell r="F531"/>
          <cell r="G531">
            <v>66</v>
          </cell>
          <cell r="H531">
            <v>65</v>
          </cell>
          <cell r="I531">
            <v>-1.5151515151515138E-2</v>
          </cell>
          <cell r="J531">
            <v>592</v>
          </cell>
          <cell r="K531">
            <v>590</v>
          </cell>
        </row>
        <row r="532">
          <cell r="E532" t="str">
            <v>A327114000</v>
          </cell>
          <cell r="F532"/>
          <cell r="G532">
            <v>184.9365</v>
          </cell>
          <cell r="H532">
            <v>125.12399999999998</v>
          </cell>
          <cell r="I532">
            <v>-0.32342182316633017</v>
          </cell>
          <cell r="J532">
            <v>523</v>
          </cell>
          <cell r="K532">
            <v>530</v>
          </cell>
        </row>
        <row r="533">
          <cell r="E533" t="str">
            <v>A327871001</v>
          </cell>
          <cell r="F533"/>
          <cell r="G533">
            <v>70</v>
          </cell>
          <cell r="H533">
            <v>81.5</v>
          </cell>
          <cell r="I533">
            <v>0.16428571428571437</v>
          </cell>
          <cell r="J533">
            <v>315</v>
          </cell>
          <cell r="K533">
            <v>345</v>
          </cell>
        </row>
        <row r="534">
          <cell r="E534" t="str">
            <v>A327899000</v>
          </cell>
          <cell r="F534"/>
          <cell r="G534">
            <v>203.84729999999999</v>
          </cell>
          <cell r="H534">
            <v>233.98864877764549</v>
          </cell>
          <cell r="I534">
            <v>0.14786238904143212</v>
          </cell>
          <cell r="J534">
            <v>527</v>
          </cell>
          <cell r="K534">
            <v>580</v>
          </cell>
        </row>
        <row r="535">
          <cell r="E535" t="str">
            <v>A327884000</v>
          </cell>
          <cell r="F535"/>
          <cell r="G535">
            <v>91.495000000000005</v>
          </cell>
          <cell r="H535">
            <v>99.816000000000003</v>
          </cell>
          <cell r="I535">
            <v>9.0944860374883918E-2</v>
          </cell>
          <cell r="J535">
            <v>294</v>
          </cell>
          <cell r="K535">
            <v>300</v>
          </cell>
        </row>
        <row r="536">
          <cell r="E536" t="str">
            <v>A506403900</v>
          </cell>
          <cell r="F536"/>
          <cell r="G536">
            <v>33.15844033028656</v>
          </cell>
          <cell r="H536">
            <v>34.202628404850238</v>
          </cell>
          <cell r="I536">
            <v>3.1490868212215917E-2</v>
          </cell>
          <cell r="J536">
            <v>95</v>
          </cell>
          <cell r="K536">
            <v>95</v>
          </cell>
        </row>
        <row r="537">
          <cell r="E537" t="str">
            <v>A50640390C</v>
          </cell>
          <cell r="F537"/>
          <cell r="G537">
            <v>62.858741061307818</v>
          </cell>
          <cell r="H537">
            <v>63.690631310195727</v>
          </cell>
          <cell r="I537">
            <v>1.3234281101438983E-2</v>
          </cell>
          <cell r="J537">
            <v>179</v>
          </cell>
          <cell r="K537">
            <v>180</v>
          </cell>
        </row>
        <row r="538">
          <cell r="E538" t="str">
            <v>A505401000</v>
          </cell>
          <cell r="F538"/>
          <cell r="G538">
            <v>29.745000000000001</v>
          </cell>
          <cell r="H538">
            <v>31.035376112828704</v>
          </cell>
          <cell r="I538">
            <v>4.3381277956924036E-2</v>
          </cell>
          <cell r="J538">
            <v>95</v>
          </cell>
          <cell r="K538">
            <v>95</v>
          </cell>
        </row>
        <row r="539">
          <cell r="E539" t="str">
            <v>A505401100</v>
          </cell>
          <cell r="F539"/>
          <cell r="G539">
            <v>59.703517825795061</v>
          </cell>
          <cell r="H539">
            <v>60.522324616870932</v>
          </cell>
          <cell r="I539">
            <v>1.3714548503909185E-2</v>
          </cell>
          <cell r="J539">
            <v>171</v>
          </cell>
          <cell r="K539">
            <v>175</v>
          </cell>
        </row>
        <row r="540">
          <cell r="E540" t="str">
            <v>PD5000170</v>
          </cell>
          <cell r="F540"/>
          <cell r="G540">
            <v>69</v>
          </cell>
          <cell r="H540">
            <v>69.2</v>
          </cell>
          <cell r="I540">
            <v>2.8985507246377384E-3</v>
          </cell>
          <cell r="J540">
            <v>193</v>
          </cell>
          <cell r="K540">
            <v>195</v>
          </cell>
        </row>
        <row r="541">
          <cell r="E541" t="str">
            <v>A506403110</v>
          </cell>
          <cell r="F541"/>
          <cell r="G541">
            <v>124.51705477595874</v>
          </cell>
          <cell r="H541">
            <v>125.41469321440761</v>
          </cell>
          <cell r="I541">
            <v>7.2089597691173957E-3</v>
          </cell>
          <cell r="J541">
            <v>416</v>
          </cell>
          <cell r="K541">
            <v>420</v>
          </cell>
        </row>
        <row r="542">
          <cell r="E542" t="str">
            <v>A506406500</v>
          </cell>
          <cell r="F542" t="str">
            <v>NOWOŚĆ</v>
          </cell>
          <cell r="G542">
            <v>82.844999999999999</v>
          </cell>
          <cell r="H542">
            <v>83.94959999999999</v>
          </cell>
          <cell r="I542">
            <v>1.3333333333333197E-2</v>
          </cell>
          <cell r="J542">
            <v>240</v>
          </cell>
          <cell r="K542">
            <v>240</v>
          </cell>
        </row>
        <row r="543">
          <cell r="E543" t="str">
            <v>A506401614</v>
          </cell>
          <cell r="F543"/>
          <cell r="G543">
            <v>32.781437935948908</v>
          </cell>
          <cell r="H543">
            <v>34.216964518955372</v>
          </cell>
          <cell r="I543">
            <v>4.3790836320582338E-2</v>
          </cell>
          <cell r="J543">
            <v>98</v>
          </cell>
          <cell r="K543">
            <v>100</v>
          </cell>
        </row>
        <row r="544">
          <cell r="E544" t="str">
            <v>A506402210</v>
          </cell>
          <cell r="F544" t="str">
            <v>NOWOŚĆ</v>
          </cell>
          <cell r="G544">
            <v>28.305</v>
          </cell>
          <cell r="H544">
            <v>29.112635999999995</v>
          </cell>
          <cell r="I544">
            <v>2.8533333333333077E-2</v>
          </cell>
          <cell r="J544">
            <v>85</v>
          </cell>
          <cell r="K544">
            <v>85</v>
          </cell>
        </row>
        <row r="545">
          <cell r="E545" t="str">
            <v>A506401814</v>
          </cell>
          <cell r="F545" t="str">
            <v>NOWOŚĆ</v>
          </cell>
          <cell r="G545">
            <v>33.39</v>
          </cell>
          <cell r="H545">
            <v>34.342727999999994</v>
          </cell>
          <cell r="I545">
            <v>2.8533333333333077E-2</v>
          </cell>
          <cell r="J545">
            <v>100</v>
          </cell>
          <cell r="K545">
            <v>100</v>
          </cell>
        </row>
        <row r="546">
          <cell r="E546" t="str">
            <v>AV0007900R</v>
          </cell>
          <cell r="F546"/>
          <cell r="G546">
            <v>8.6521355727595566</v>
          </cell>
          <cell r="H546">
            <v>9.0978371093587835</v>
          </cell>
          <cell r="I546">
            <v>5.1513471194611915E-2</v>
          </cell>
          <cell r="J546">
            <v>32</v>
          </cell>
          <cell r="K546">
            <v>35</v>
          </cell>
        </row>
        <row r="547">
          <cell r="E547" t="str">
            <v>AV0007700R</v>
          </cell>
          <cell r="F547"/>
          <cell r="G547">
            <v>12.759696921373742</v>
          </cell>
          <cell r="H547">
            <v>13.336797931594788</v>
          </cell>
          <cell r="I547">
            <v>4.5228426174789949E-2</v>
          </cell>
          <cell r="J547">
            <v>42</v>
          </cell>
          <cell r="K547">
            <v>45</v>
          </cell>
        </row>
        <row r="548">
          <cell r="E548" t="str">
            <v>A822599900</v>
          </cell>
          <cell r="F548" t="str">
            <v>NOWOŚĆ</v>
          </cell>
          <cell r="G548">
            <v>139.815</v>
          </cell>
          <cell r="H548">
            <v>141.67919999999998</v>
          </cell>
          <cell r="I548">
            <v>1.3333333333333197E-2</v>
          </cell>
          <cell r="J548">
            <v>420</v>
          </cell>
          <cell r="K548">
            <v>380</v>
          </cell>
        </row>
        <row r="549">
          <cell r="E549" t="str">
            <v>A353145000</v>
          </cell>
          <cell r="F549"/>
          <cell r="G549">
            <v>75.34</v>
          </cell>
          <cell r="H549">
            <v>74</v>
          </cell>
          <cell r="I549">
            <v>-1.7786036633926194E-2</v>
          </cell>
          <cell r="J549">
            <v>163</v>
          </cell>
          <cell r="K549">
            <v>170</v>
          </cell>
        </row>
        <row r="550">
          <cell r="E550" t="str">
            <v>A3590J0000</v>
          </cell>
          <cell r="F550"/>
          <cell r="G550">
            <v>103</v>
          </cell>
          <cell r="H550">
            <v>108</v>
          </cell>
          <cell r="I550">
            <v>4.8543689320388328E-2</v>
          </cell>
          <cell r="J550">
            <v>263</v>
          </cell>
          <cell r="K550">
            <v>275</v>
          </cell>
        </row>
        <row r="551">
          <cell r="E551" t="str">
            <v>A35945N000</v>
          </cell>
          <cell r="F551"/>
          <cell r="G551">
            <v>147</v>
          </cell>
          <cell r="H551">
            <v>183</v>
          </cell>
          <cell r="I551">
            <v>0.24489795918367352</v>
          </cell>
          <cell r="J551">
            <v>326</v>
          </cell>
          <cell r="K551">
            <v>350</v>
          </cell>
        </row>
        <row r="552">
          <cell r="E552" t="str">
            <v>A35945O000</v>
          </cell>
          <cell r="F552"/>
          <cell r="G552">
            <v>147</v>
          </cell>
          <cell r="H552">
            <v>199</v>
          </cell>
          <cell r="I552">
            <v>0.3537414965986394</v>
          </cell>
          <cell r="J552">
            <v>326</v>
          </cell>
          <cell r="K552">
            <v>350</v>
          </cell>
        </row>
        <row r="553">
          <cell r="E553" t="str">
            <v>A35948O00R</v>
          </cell>
          <cell r="F553"/>
          <cell r="G553">
            <v>639</v>
          </cell>
          <cell r="H553">
            <v>639</v>
          </cell>
          <cell r="I553">
            <v>0</v>
          </cell>
          <cell r="J553">
            <v>1659</v>
          </cell>
          <cell r="K553">
            <v>1690</v>
          </cell>
        </row>
        <row r="554">
          <cell r="E554" t="str">
            <v>A35949O00R</v>
          </cell>
          <cell r="F554"/>
          <cell r="G554">
            <v>732</v>
          </cell>
          <cell r="H554">
            <v>732</v>
          </cell>
          <cell r="I554">
            <v>0</v>
          </cell>
          <cell r="J554">
            <v>1869</v>
          </cell>
          <cell r="K554">
            <v>1690</v>
          </cell>
        </row>
        <row r="555">
          <cell r="E555" t="str">
            <v>A35364L000</v>
          </cell>
          <cell r="F555"/>
          <cell r="G555">
            <v>147.5</v>
          </cell>
          <cell r="H555">
            <v>140</v>
          </cell>
          <cell r="I555">
            <v>-5.084745762711862E-2</v>
          </cell>
          <cell r="J555">
            <v>473</v>
          </cell>
          <cell r="K555">
            <v>480</v>
          </cell>
        </row>
        <row r="556">
          <cell r="E556" t="str">
            <v>A35364K000</v>
          </cell>
          <cell r="F556"/>
          <cell r="G556">
            <v>203</v>
          </cell>
          <cell r="H556">
            <v>195.5</v>
          </cell>
          <cell r="I556">
            <v>-3.6945812807881784E-2</v>
          </cell>
          <cell r="J556">
            <v>641</v>
          </cell>
          <cell r="K556">
            <v>670</v>
          </cell>
        </row>
        <row r="557">
          <cell r="E557" t="str">
            <v>A353623000</v>
          </cell>
          <cell r="F557"/>
          <cell r="G557">
            <v>150</v>
          </cell>
          <cell r="H557">
            <v>143.4</v>
          </cell>
          <cell r="I557">
            <v>-4.3999999999999928E-2</v>
          </cell>
          <cell r="J557">
            <v>546</v>
          </cell>
          <cell r="K557">
            <v>550</v>
          </cell>
        </row>
        <row r="558">
          <cell r="E558" t="str">
            <v>A35362E000</v>
          </cell>
          <cell r="F558"/>
          <cell r="G558">
            <v>228</v>
          </cell>
          <cell r="H558">
            <v>199</v>
          </cell>
          <cell r="I558">
            <v>-0.1271929824561403</v>
          </cell>
          <cell r="J558">
            <v>714</v>
          </cell>
          <cell r="K558">
            <v>720</v>
          </cell>
        </row>
        <row r="559">
          <cell r="E559" t="str">
            <v>A353147000</v>
          </cell>
          <cell r="F559" t="str">
            <v>NOWOŚĆ</v>
          </cell>
          <cell r="G559">
            <v>156.64500000000001</v>
          </cell>
          <cell r="H559">
            <v>161.11460399999999</v>
          </cell>
          <cell r="I559">
            <v>2.8533333333333077E-2</v>
          </cell>
          <cell r="J559">
            <v>650</v>
          </cell>
          <cell r="K559">
            <v>650</v>
          </cell>
        </row>
        <row r="560">
          <cell r="E560" t="str">
            <v>A353148000</v>
          </cell>
          <cell r="F560" t="str">
            <v>NOWOŚĆ</v>
          </cell>
          <cell r="G560">
            <v>257.31</v>
          </cell>
          <cell r="H560">
            <v>264.65191199999992</v>
          </cell>
          <cell r="I560">
            <v>2.8533333333333077E-2</v>
          </cell>
          <cell r="J560">
            <v>820</v>
          </cell>
          <cell r="K560">
            <v>820</v>
          </cell>
        </row>
        <row r="561">
          <cell r="E561" t="str">
            <v>A35945E000</v>
          </cell>
          <cell r="F561"/>
          <cell r="G561">
            <v>923.41458000000011</v>
          </cell>
          <cell r="H561">
            <v>949.74767999999972</v>
          </cell>
          <cell r="I561">
            <v>2.8517093589749853E-2</v>
          </cell>
          <cell r="J561">
            <v>1869</v>
          </cell>
          <cell r="K561">
            <v>1995</v>
          </cell>
        </row>
        <row r="562">
          <cell r="E562" t="str">
            <v>A35945M000</v>
          </cell>
          <cell r="F562"/>
          <cell r="G562">
            <v>762.4</v>
          </cell>
          <cell r="H562">
            <v>788.87759999999992</v>
          </cell>
          <cell r="I562">
            <v>3.4729275970619033E-2</v>
          </cell>
          <cell r="J562">
            <v>1995</v>
          </cell>
          <cell r="K562">
            <v>1995</v>
          </cell>
        </row>
        <row r="563">
          <cell r="E563" t="str">
            <v>A387093000</v>
          </cell>
          <cell r="F563"/>
          <cell r="G563">
            <v>91.58</v>
          </cell>
          <cell r="H563">
            <v>89.6</v>
          </cell>
          <cell r="I563">
            <v>-2.1620441144354685E-2</v>
          </cell>
          <cell r="J563">
            <v>368</v>
          </cell>
          <cell r="K563">
            <v>370</v>
          </cell>
        </row>
        <row r="564">
          <cell r="E564" t="str">
            <v>A80000201R</v>
          </cell>
          <cell r="F564"/>
          <cell r="G564">
            <v>95</v>
          </cell>
          <cell r="H564">
            <v>98</v>
          </cell>
          <cell r="I564">
            <v>3.1578947368421151E-2</v>
          </cell>
          <cell r="J564">
            <v>326</v>
          </cell>
          <cell r="K564">
            <v>330</v>
          </cell>
        </row>
        <row r="565">
          <cell r="E565" t="str">
            <v>AV0033000R</v>
          </cell>
          <cell r="F565"/>
          <cell r="G565">
            <v>33.930141445936044</v>
          </cell>
          <cell r="H565">
            <v>31.781088627514514</v>
          </cell>
          <cell r="I565">
            <v>-6.3337573226619481E-2</v>
          </cell>
          <cell r="J565">
            <v>99</v>
          </cell>
          <cell r="K565">
            <v>100</v>
          </cell>
        </row>
        <row r="566">
          <cell r="E566" t="str">
            <v>AV0020700R</v>
          </cell>
          <cell r="F566"/>
          <cell r="G566">
            <v>33.941817042363475</v>
          </cell>
          <cell r="H566">
            <v>35.329900259371243</v>
          </cell>
          <cell r="I566">
            <v>4.0895960734078418E-2</v>
          </cell>
          <cell r="J566">
            <v>99</v>
          </cell>
          <cell r="K566">
            <v>100</v>
          </cell>
        </row>
        <row r="567">
          <cell r="E567" t="str">
            <v>AV0020403R</v>
          </cell>
          <cell r="F567"/>
          <cell r="G567">
            <v>9.4355533740290021</v>
          </cell>
          <cell r="H567">
            <v>9.7196399999999983</v>
          </cell>
          <cell r="I567">
            <v>3.0108104390881074E-2</v>
          </cell>
          <cell r="J567">
            <v>33</v>
          </cell>
          <cell r="K567">
            <v>35</v>
          </cell>
        </row>
        <row r="568">
          <cell r="E568" t="str">
            <v>AV0029500R</v>
          </cell>
          <cell r="F568"/>
          <cell r="G568">
            <v>18.813134530583607</v>
          </cell>
          <cell r="H568">
            <v>19.346711999999997</v>
          </cell>
          <cell r="I568">
            <v>2.8361965335918837E-2</v>
          </cell>
          <cell r="J568">
            <v>48</v>
          </cell>
          <cell r="K568">
            <v>50</v>
          </cell>
        </row>
        <row r="569">
          <cell r="E569" t="str">
            <v>A80000009R</v>
          </cell>
          <cell r="F569"/>
          <cell r="G569">
            <v>33</v>
          </cell>
          <cell r="H569">
            <v>33</v>
          </cell>
          <cell r="I569">
            <v>0</v>
          </cell>
          <cell r="J569">
            <v>94</v>
          </cell>
          <cell r="K569">
            <v>95</v>
          </cell>
        </row>
        <row r="570">
          <cell r="E570" t="str">
            <v>A80664U004</v>
          </cell>
          <cell r="F570"/>
          <cell r="G570">
            <v>55</v>
          </cell>
          <cell r="H570">
            <v>60.449599999999997</v>
          </cell>
          <cell r="I570">
            <v>9.9083636363636263E-2</v>
          </cell>
          <cell r="J570">
            <v>336</v>
          </cell>
          <cell r="K570">
            <v>300</v>
          </cell>
        </row>
        <row r="571">
          <cell r="E571" t="str">
            <v>A80662U004</v>
          </cell>
          <cell r="F571"/>
          <cell r="G571">
            <v>59.7</v>
          </cell>
          <cell r="H571">
            <v>62.957599999999999</v>
          </cell>
          <cell r="I571">
            <v>5.4566164154103758E-2</v>
          </cell>
          <cell r="J571">
            <v>300</v>
          </cell>
          <cell r="K571">
            <v>300</v>
          </cell>
        </row>
        <row r="572">
          <cell r="E572" t="str">
            <v>A345090001</v>
          </cell>
          <cell r="F572"/>
          <cell r="G572">
            <v>97.273439999999994</v>
          </cell>
          <cell r="H572">
            <v>99.770246400000005</v>
          </cell>
          <cell r="I572">
            <v>2.5667915106117434E-2</v>
          </cell>
          <cell r="J572">
            <v>284</v>
          </cell>
          <cell r="K572">
            <v>290</v>
          </cell>
        </row>
        <row r="573">
          <cell r="E573" t="str">
            <v>A803060001</v>
          </cell>
          <cell r="F573"/>
          <cell r="G573">
            <v>2340.4500000000003</v>
          </cell>
          <cell r="H573">
            <v>2400.1158720000003</v>
          </cell>
          <cell r="I573">
            <v>2.5493333333333368E-2</v>
          </cell>
          <cell r="J573">
            <v>8164</v>
          </cell>
          <cell r="K573">
            <v>8450</v>
          </cell>
        </row>
        <row r="574">
          <cell r="E574" t="str">
            <v>A80306L001</v>
          </cell>
          <cell r="F574"/>
          <cell r="G574">
            <v>2937.33</v>
          </cell>
          <cell r="H574">
            <v>3470.7174302995331</v>
          </cell>
          <cell r="I574">
            <v>0.18158920866893857</v>
          </cell>
          <cell r="J574">
            <v>8925</v>
          </cell>
          <cell r="K574">
            <v>9490</v>
          </cell>
        </row>
        <row r="575">
          <cell r="E575" t="str">
            <v>A804001001</v>
          </cell>
          <cell r="F575"/>
          <cell r="G575">
            <v>1153.7558999999999</v>
          </cell>
          <cell r="H575">
            <v>1169.1383999999998</v>
          </cell>
          <cell r="I575">
            <v>1.3332542871503428E-2</v>
          </cell>
          <cell r="J575">
            <v>3355</v>
          </cell>
          <cell r="K575">
            <v>3450</v>
          </cell>
        </row>
        <row r="576">
          <cell r="E576" t="str">
            <v>A804006001</v>
          </cell>
          <cell r="F576"/>
          <cell r="G576">
            <v>1366.3821600000001</v>
          </cell>
          <cell r="H576">
            <v>1384.5983999999999</v>
          </cell>
          <cell r="I576">
            <v>1.3331731438882111E-2</v>
          </cell>
          <cell r="J576">
            <v>4216</v>
          </cell>
          <cell r="K576">
            <v>4295</v>
          </cell>
        </row>
        <row r="577">
          <cell r="E577" t="str">
            <v>A804002001</v>
          </cell>
          <cell r="F577"/>
          <cell r="G577">
            <v>1153.7558999999999</v>
          </cell>
          <cell r="H577">
            <v>1169.1383999999998</v>
          </cell>
          <cell r="I577">
            <v>1.3332542871503428E-2</v>
          </cell>
          <cell r="J577">
            <v>3355</v>
          </cell>
          <cell r="K577">
            <v>3450</v>
          </cell>
        </row>
        <row r="578">
          <cell r="E578" t="str">
            <v>A804007001</v>
          </cell>
          <cell r="F578"/>
          <cell r="G578">
            <v>1376.4307043756669</v>
          </cell>
          <cell r="H578">
            <v>1415.6887079999997</v>
          </cell>
          <cell r="I578">
            <v>2.8521598290078609E-2</v>
          </cell>
          <cell r="J578">
            <v>4216</v>
          </cell>
          <cell r="K578">
            <v>4295</v>
          </cell>
        </row>
        <row r="579">
          <cell r="E579" t="str">
            <v>A804004001</v>
          </cell>
          <cell r="F579"/>
          <cell r="G579">
            <v>1193.5578599999999</v>
          </cell>
          <cell r="H579">
            <v>1209.4944</v>
          </cell>
          <cell r="I579">
            <v>1.3352130243606375E-2</v>
          </cell>
          <cell r="J579">
            <v>3355</v>
          </cell>
          <cell r="K579">
            <v>3450</v>
          </cell>
        </row>
        <row r="580">
          <cell r="E580" t="str">
            <v>A804008001</v>
          </cell>
          <cell r="F580"/>
          <cell r="G580">
            <v>1374.44274</v>
          </cell>
          <cell r="H580">
            <v>1392.7608</v>
          </cell>
          <cell r="I580">
            <v>1.3327626875165421E-2</v>
          </cell>
          <cell r="J580">
            <v>4216</v>
          </cell>
          <cell r="K580">
            <v>4295</v>
          </cell>
        </row>
        <row r="581">
          <cell r="E581" t="str">
            <v>WM8810ACZ000001</v>
          </cell>
          <cell r="F581"/>
          <cell r="G581">
            <v>83.6</v>
          </cell>
          <cell r="H581">
            <v>76</v>
          </cell>
          <cell r="I581">
            <v>-9.0909090909090828E-2</v>
          </cell>
          <cell r="J581">
            <v>336</v>
          </cell>
          <cell r="K581">
            <v>340</v>
          </cell>
        </row>
        <row r="582">
          <cell r="E582" t="str">
            <v>A506403207</v>
          </cell>
          <cell r="F582"/>
          <cell r="G582">
            <v>109.9342991596711</v>
          </cell>
          <cell r="H582">
            <v>117.00103030399139</v>
          </cell>
          <cell r="I582">
            <v>6.4281404423713218E-2</v>
          </cell>
          <cell r="J582">
            <v>252</v>
          </cell>
          <cell r="K582">
            <v>280</v>
          </cell>
        </row>
        <row r="583">
          <cell r="E583" t="str">
            <v>A346237000</v>
          </cell>
          <cell r="F583"/>
          <cell r="G583">
            <v>221.90500000000003</v>
          </cell>
          <cell r="H583">
            <v>232.96799999999996</v>
          </cell>
          <cell r="I583">
            <v>4.9854667537910125E-2</v>
          </cell>
          <cell r="J583">
            <v>447</v>
          </cell>
          <cell r="K583">
            <v>470</v>
          </cell>
        </row>
        <row r="584">
          <cell r="E584" t="str">
            <v>A342236000</v>
          </cell>
          <cell r="F584"/>
          <cell r="G584">
            <v>198.505</v>
          </cell>
          <cell r="H584">
            <v>208.8912</v>
          </cell>
          <cell r="I584">
            <v>5.232210775547208E-2</v>
          </cell>
          <cell r="J584">
            <v>426</v>
          </cell>
          <cell r="K584">
            <v>435</v>
          </cell>
        </row>
        <row r="585">
          <cell r="E585" t="str">
            <v>A342237000</v>
          </cell>
          <cell r="F585"/>
          <cell r="G585">
            <v>170.56</v>
          </cell>
          <cell r="H585">
            <v>182.12399999999997</v>
          </cell>
          <cell r="I585">
            <v>6.7800187617260477E-2</v>
          </cell>
          <cell r="J585">
            <v>483</v>
          </cell>
          <cell r="K585">
            <v>490</v>
          </cell>
        </row>
        <row r="586">
          <cell r="E586" t="str">
            <v>A341230000</v>
          </cell>
          <cell r="F586"/>
          <cell r="G586">
            <v>66.384999999999991</v>
          </cell>
          <cell r="H586">
            <v>103.41839999999999</v>
          </cell>
          <cell r="I586">
            <v>0.5578579498380658</v>
          </cell>
          <cell r="J586">
            <v>284</v>
          </cell>
          <cell r="K586">
            <v>285</v>
          </cell>
        </row>
        <row r="587">
          <cell r="E587" t="str">
            <v>A801230004</v>
          </cell>
          <cell r="F587"/>
          <cell r="G587">
            <v>43.5</v>
          </cell>
          <cell r="H587">
            <v>43.5</v>
          </cell>
          <cell r="I587">
            <v>0</v>
          </cell>
          <cell r="J587">
            <v>263</v>
          </cell>
          <cell r="K587">
            <v>270</v>
          </cell>
        </row>
        <row r="588">
          <cell r="E588" t="str">
            <v>A801232004</v>
          </cell>
          <cell r="F588"/>
          <cell r="G588">
            <v>75.42</v>
          </cell>
          <cell r="H588">
            <v>72.002399999999994</v>
          </cell>
          <cell r="I588">
            <v>-4.5314240254574534E-2</v>
          </cell>
          <cell r="J588">
            <v>263</v>
          </cell>
          <cell r="K588">
            <v>280</v>
          </cell>
        </row>
        <row r="589">
          <cell r="E589" t="str">
            <v>A344PB7000</v>
          </cell>
          <cell r="F589"/>
          <cell r="G589">
            <v>105</v>
          </cell>
          <cell r="H589">
            <v>112</v>
          </cell>
          <cell r="I589">
            <v>6.6666666666666652E-2</v>
          </cell>
          <cell r="J589">
            <v>228</v>
          </cell>
          <cell r="K589">
            <v>240</v>
          </cell>
        </row>
        <row r="590">
          <cell r="E590" t="str">
            <v>A344PB8000</v>
          </cell>
          <cell r="F590"/>
          <cell r="G590">
            <v>106</v>
          </cell>
          <cell r="H590">
            <v>103</v>
          </cell>
          <cell r="I590">
            <v>-2.8301886792452824E-2</v>
          </cell>
          <cell r="J590">
            <v>241</v>
          </cell>
          <cell r="K590">
            <v>250</v>
          </cell>
        </row>
        <row r="591">
          <cell r="E591" t="str">
            <v>A801PB6004</v>
          </cell>
          <cell r="F591"/>
          <cell r="G591">
            <v>35</v>
          </cell>
          <cell r="H591">
            <v>36</v>
          </cell>
          <cell r="I591">
            <v>2.857142857142847E-2</v>
          </cell>
          <cell r="J591">
            <v>111</v>
          </cell>
          <cell r="K591">
            <v>115</v>
          </cell>
        </row>
        <row r="592">
          <cell r="E592" t="str">
            <v>A368PB9000</v>
          </cell>
          <cell r="F592"/>
          <cell r="G592">
            <v>178.18458377801488</v>
          </cell>
          <cell r="H592">
            <v>183.28463999999997</v>
          </cell>
          <cell r="I592">
            <v>2.8622320258293588E-2</v>
          </cell>
          <cell r="J592">
            <v>489</v>
          </cell>
          <cell r="K592">
            <v>490</v>
          </cell>
        </row>
        <row r="593">
          <cell r="E593" t="str">
            <v>A368PB8000</v>
          </cell>
          <cell r="F593"/>
          <cell r="G593">
            <v>409.63230000000004</v>
          </cell>
          <cell r="H593">
            <v>421.32325199999997</v>
          </cell>
          <cell r="I593">
            <v>2.8540112681543661E-2</v>
          </cell>
          <cell r="J593">
            <v>935</v>
          </cell>
          <cell r="K593">
            <v>945</v>
          </cell>
        </row>
        <row r="594">
          <cell r="E594" t="str">
            <v>A816900009</v>
          </cell>
          <cell r="F594"/>
          <cell r="G594">
            <v>40.473249733191039</v>
          </cell>
          <cell r="H594">
            <v>41.4863328</v>
          </cell>
          <cell r="I594">
            <v>2.5030929650755374E-2</v>
          </cell>
          <cell r="J594">
            <v>111</v>
          </cell>
          <cell r="K594">
            <v>115</v>
          </cell>
        </row>
        <row r="595">
          <cell r="E595" t="str">
            <v>A816901009</v>
          </cell>
          <cell r="F595"/>
          <cell r="G595">
            <v>42.716520000000003</v>
          </cell>
          <cell r="H595">
            <v>44.152542418955818</v>
          </cell>
          <cell r="I595">
            <v>3.3617495501876427E-2</v>
          </cell>
          <cell r="J595">
            <v>121</v>
          </cell>
          <cell r="K595">
            <v>125</v>
          </cell>
        </row>
        <row r="596">
          <cell r="E596" t="str">
            <v>A816902009</v>
          </cell>
          <cell r="F596"/>
          <cell r="G596">
            <v>48.203385272145148</v>
          </cell>
          <cell r="H596">
            <v>49.423651200000002</v>
          </cell>
          <cell r="I596">
            <v>2.5314942528735562E-2</v>
          </cell>
          <cell r="J596">
            <v>126</v>
          </cell>
          <cell r="K596">
            <v>130</v>
          </cell>
        </row>
        <row r="597">
          <cell r="E597" t="str">
            <v>A816903009</v>
          </cell>
          <cell r="F597"/>
          <cell r="G597">
            <v>51.323579999999993</v>
          </cell>
          <cell r="H597">
            <v>52.810043999999991</v>
          </cell>
          <cell r="I597">
            <v>2.8962593801913128E-2</v>
          </cell>
          <cell r="J597">
            <v>142</v>
          </cell>
          <cell r="K597">
            <v>145</v>
          </cell>
        </row>
        <row r="598">
          <cell r="E598" t="str">
            <v>A816905009</v>
          </cell>
          <cell r="F598"/>
          <cell r="G598">
            <v>71.574429028815359</v>
          </cell>
          <cell r="H598">
            <v>73.420195199999981</v>
          </cell>
          <cell r="I598">
            <v>2.5788066998641668E-2</v>
          </cell>
          <cell r="J598">
            <v>195</v>
          </cell>
          <cell r="K598">
            <v>200</v>
          </cell>
        </row>
        <row r="599">
          <cell r="E599" t="str">
            <v>A816906009</v>
          </cell>
          <cell r="F599"/>
          <cell r="G599">
            <v>124.27511205976521</v>
          </cell>
          <cell r="H599">
            <v>130.25000013591966</v>
          </cell>
          <cell r="I599">
            <v>4.8077913406194162E-2</v>
          </cell>
          <cell r="J599">
            <v>336</v>
          </cell>
          <cell r="K599">
            <v>340</v>
          </cell>
        </row>
        <row r="600">
          <cell r="E600" t="str">
            <v>A816907009</v>
          </cell>
          <cell r="F600"/>
          <cell r="G600">
            <v>124.08070437566703</v>
          </cell>
          <cell r="H600">
            <v>127.60498799999998</v>
          </cell>
          <cell r="I600">
            <v>2.8403156172154054E-2</v>
          </cell>
          <cell r="J600">
            <v>336</v>
          </cell>
          <cell r="K600">
            <v>340</v>
          </cell>
        </row>
        <row r="601">
          <cell r="E601" t="str">
            <v>A816908009</v>
          </cell>
          <cell r="F601"/>
          <cell r="G601">
            <v>147.10541444325861</v>
          </cell>
          <cell r="H601">
            <v>150.85519679999999</v>
          </cell>
          <cell r="I601">
            <v>2.5490444188835282E-2</v>
          </cell>
          <cell r="J601">
            <v>384</v>
          </cell>
          <cell r="K601">
            <v>390</v>
          </cell>
        </row>
        <row r="602">
          <cell r="E602" t="str">
            <v>A816909009</v>
          </cell>
          <cell r="F602"/>
          <cell r="G602">
            <v>157.71930896478122</v>
          </cell>
          <cell r="H602">
            <v>161.74593599999997</v>
          </cell>
          <cell r="I602">
            <v>2.5530336530436459E-2</v>
          </cell>
          <cell r="J602">
            <v>410</v>
          </cell>
          <cell r="K602">
            <v>420</v>
          </cell>
        </row>
        <row r="603">
          <cell r="E603" t="str">
            <v>A816910009</v>
          </cell>
          <cell r="F603"/>
          <cell r="G603">
            <v>260.78980789754536</v>
          </cell>
          <cell r="H603">
            <v>267.423024</v>
          </cell>
          <cell r="I603">
            <v>2.5435104829942601E-2</v>
          </cell>
          <cell r="J603">
            <v>667</v>
          </cell>
          <cell r="K603">
            <v>680</v>
          </cell>
        </row>
        <row r="604">
          <cell r="E604" t="str">
            <v>A816911009</v>
          </cell>
          <cell r="F604"/>
          <cell r="G604">
            <v>52.234380000000002</v>
          </cell>
          <cell r="H604">
            <v>53.576899199999993</v>
          </cell>
          <cell r="I604">
            <v>2.5701830863120945E-2</v>
          </cell>
          <cell r="J604">
            <v>153</v>
          </cell>
          <cell r="K604">
            <v>155</v>
          </cell>
        </row>
        <row r="605">
          <cell r="E605" t="str">
            <v>A816912009</v>
          </cell>
          <cell r="F605"/>
          <cell r="G605">
            <v>271.57538420490926</v>
          </cell>
          <cell r="H605">
            <v>278.49835200000001</v>
          </cell>
          <cell r="I605">
            <v>2.5491882540676913E-2</v>
          </cell>
          <cell r="J605">
            <v>746</v>
          </cell>
          <cell r="K605">
            <v>760</v>
          </cell>
        </row>
        <row r="606">
          <cell r="E606" t="str">
            <v>A816915009</v>
          </cell>
          <cell r="F606"/>
          <cell r="G606">
            <v>427.98851654215571</v>
          </cell>
          <cell r="H606">
            <v>438.9060192</v>
          </cell>
          <cell r="I606">
            <v>2.5508868195927237E-2</v>
          </cell>
          <cell r="J606">
            <v>1134</v>
          </cell>
          <cell r="K606">
            <v>1150</v>
          </cell>
        </row>
        <row r="607">
          <cell r="E607" t="str">
            <v>A816926001</v>
          </cell>
          <cell r="F607"/>
          <cell r="G607">
            <v>73.260768409818567</v>
          </cell>
          <cell r="H607">
            <v>75.127641600000004</v>
          </cell>
          <cell r="I607">
            <v>2.5482577247049942E-2</v>
          </cell>
          <cell r="J607">
            <v>195</v>
          </cell>
          <cell r="K607">
            <v>195</v>
          </cell>
        </row>
        <row r="608">
          <cell r="E608" t="str">
            <v>A816927001</v>
          </cell>
          <cell r="F608"/>
          <cell r="G608">
            <v>74.689002134471721</v>
          </cell>
          <cell r="H608">
            <v>76.604352000000006</v>
          </cell>
          <cell r="I608">
            <v>2.5644335990456124E-2</v>
          </cell>
          <cell r="J608">
            <v>200</v>
          </cell>
          <cell r="K608">
            <v>200</v>
          </cell>
        </row>
        <row r="609">
          <cell r="E609" t="str">
            <v>A816928001</v>
          </cell>
          <cell r="F609"/>
          <cell r="G609">
            <v>90.733711312700109</v>
          </cell>
          <cell r="H609">
            <v>93.032755199999997</v>
          </cell>
          <cell r="I609">
            <v>2.5338364914629929E-2</v>
          </cell>
          <cell r="J609">
            <v>242</v>
          </cell>
          <cell r="K609">
            <v>245</v>
          </cell>
        </row>
        <row r="610">
          <cell r="E610" t="str">
            <v>A816929001</v>
          </cell>
          <cell r="F610"/>
          <cell r="G610">
            <v>94.603639274279615</v>
          </cell>
          <cell r="H610">
            <v>97.001414399999987</v>
          </cell>
          <cell r="I610">
            <v>2.5345485058652084E-2</v>
          </cell>
          <cell r="J610">
            <v>252</v>
          </cell>
          <cell r="K610">
            <v>255</v>
          </cell>
        </row>
        <row r="611">
          <cell r="E611" t="str">
            <v>A816931001</v>
          </cell>
          <cell r="F611"/>
          <cell r="G611">
            <v>95.417721451440769</v>
          </cell>
          <cell r="H611">
            <v>100.31651448472553</v>
          </cell>
          <cell r="I611">
            <v>5.1340494813406412E-2</v>
          </cell>
          <cell r="J611">
            <v>263</v>
          </cell>
          <cell r="K611">
            <v>265</v>
          </cell>
        </row>
        <row r="612">
          <cell r="E612" t="str">
            <v>A816932001</v>
          </cell>
          <cell r="F612"/>
          <cell r="G612">
            <v>258.09703003506633</v>
          </cell>
          <cell r="H612">
            <v>264.65419199999997</v>
          </cell>
          <cell r="I612">
            <v>2.5405801701952058E-2</v>
          </cell>
          <cell r="J612">
            <v>704</v>
          </cell>
          <cell r="K612">
            <v>710</v>
          </cell>
        </row>
        <row r="613">
          <cell r="E613" t="str">
            <v>A816933001</v>
          </cell>
          <cell r="F613"/>
          <cell r="G613">
            <v>277.33113817565447</v>
          </cell>
          <cell r="H613">
            <v>284.40519359999996</v>
          </cell>
          <cell r="I613">
            <v>2.5507613284538433E-2</v>
          </cell>
          <cell r="J613">
            <v>735</v>
          </cell>
          <cell r="K613">
            <v>740</v>
          </cell>
        </row>
        <row r="614">
          <cell r="E614" t="str">
            <v>A816322000</v>
          </cell>
          <cell r="F614"/>
          <cell r="G614">
            <v>470.01833999999997</v>
          </cell>
          <cell r="H614">
            <v>483.43637999999993</v>
          </cell>
          <cell r="I614">
            <v>2.8547907300808584E-2</v>
          </cell>
          <cell r="J614">
            <v>1365</v>
          </cell>
          <cell r="K614">
            <v>1365</v>
          </cell>
        </row>
        <row r="615">
          <cell r="E615" t="str">
            <v>A816951009</v>
          </cell>
          <cell r="F615"/>
          <cell r="G615">
            <v>70.450379999999996</v>
          </cell>
          <cell r="H615">
            <v>72.480743999999987</v>
          </cell>
          <cell r="I615">
            <v>2.8819773576806762E-2</v>
          </cell>
          <cell r="J615">
            <v>205</v>
          </cell>
          <cell r="K615">
            <v>205</v>
          </cell>
        </row>
        <row r="616">
          <cell r="E616" t="str">
            <v>A816952009</v>
          </cell>
          <cell r="F616"/>
          <cell r="G616">
            <v>80.970120000000009</v>
          </cell>
          <cell r="H616">
            <v>83.264915999999971</v>
          </cell>
          <cell r="I616">
            <v>2.834126959426464E-2</v>
          </cell>
          <cell r="J616">
            <v>237</v>
          </cell>
          <cell r="K616">
            <v>240</v>
          </cell>
        </row>
        <row r="617">
          <cell r="E617" t="str">
            <v>A816953009</v>
          </cell>
          <cell r="F617"/>
          <cell r="G617">
            <v>102.10068000000001</v>
          </cell>
          <cell r="H617">
            <v>104.70799679999999</v>
          </cell>
          <cell r="I617">
            <v>2.5536723163841701E-2</v>
          </cell>
          <cell r="J617">
            <v>294</v>
          </cell>
          <cell r="K617">
            <v>295</v>
          </cell>
        </row>
        <row r="618">
          <cell r="E618" t="str">
            <v>A816954009</v>
          </cell>
          <cell r="F618"/>
          <cell r="G618">
            <v>103.87674</v>
          </cell>
          <cell r="H618">
            <v>106.82347199999997</v>
          </cell>
          <cell r="I618">
            <v>2.8367582579121864E-2</v>
          </cell>
          <cell r="J618">
            <v>305</v>
          </cell>
          <cell r="K618">
            <v>305</v>
          </cell>
        </row>
        <row r="619">
          <cell r="E619" t="str">
            <v>A816956009</v>
          </cell>
          <cell r="F619"/>
          <cell r="G619">
            <v>172.50552000000002</v>
          </cell>
          <cell r="H619">
            <v>177.40657199999995</v>
          </cell>
          <cell r="I619">
            <v>2.8410986500605473E-2</v>
          </cell>
          <cell r="J619">
            <v>494</v>
          </cell>
          <cell r="K619">
            <v>495</v>
          </cell>
        </row>
        <row r="620">
          <cell r="E620" t="str">
            <v>A816957009</v>
          </cell>
          <cell r="F620"/>
          <cell r="G620">
            <v>103.87674</v>
          </cell>
          <cell r="H620">
            <v>106.82347199999997</v>
          </cell>
          <cell r="I620">
            <v>2.8367582579121864E-2</v>
          </cell>
          <cell r="J620">
            <v>300</v>
          </cell>
          <cell r="K620">
            <v>300</v>
          </cell>
        </row>
        <row r="621">
          <cell r="E621" t="str">
            <v>A816958009</v>
          </cell>
          <cell r="F621"/>
          <cell r="G621">
            <v>221.82533999999998</v>
          </cell>
          <cell r="H621">
            <v>228.13383599999995</v>
          </cell>
          <cell r="I621">
            <v>2.8439023242339934E-2</v>
          </cell>
          <cell r="J621">
            <v>641</v>
          </cell>
          <cell r="K621">
            <v>645</v>
          </cell>
        </row>
        <row r="622">
          <cell r="E622" t="str">
            <v>A816959009</v>
          </cell>
          <cell r="F622"/>
          <cell r="G622">
            <v>221.82533999999998</v>
          </cell>
          <cell r="H622">
            <v>228.13383599999995</v>
          </cell>
          <cell r="I622">
            <v>2.8439023242339934E-2</v>
          </cell>
          <cell r="J622">
            <v>641</v>
          </cell>
          <cell r="K622">
            <v>645</v>
          </cell>
        </row>
        <row r="623">
          <cell r="E623" t="str">
            <v>A816960009</v>
          </cell>
          <cell r="F623"/>
          <cell r="G623">
            <v>272.87567999999999</v>
          </cell>
          <cell r="H623">
            <v>279.83662079999999</v>
          </cell>
          <cell r="I623">
            <v>2.5509568313306641E-2</v>
          </cell>
          <cell r="J623">
            <v>788</v>
          </cell>
          <cell r="K623">
            <v>795</v>
          </cell>
        </row>
        <row r="624">
          <cell r="E624" t="str">
            <v>A816961009</v>
          </cell>
          <cell r="F624"/>
          <cell r="G624">
            <v>293.36867999999998</v>
          </cell>
          <cell r="H624">
            <v>300.83359679999995</v>
          </cell>
          <cell r="I624">
            <v>2.544551381558513E-2</v>
          </cell>
          <cell r="J624">
            <v>846</v>
          </cell>
          <cell r="K624">
            <v>850</v>
          </cell>
        </row>
        <row r="625">
          <cell r="E625" t="str">
            <v>A816962009</v>
          </cell>
          <cell r="F625"/>
          <cell r="G625">
            <v>619.07076000000006</v>
          </cell>
          <cell r="H625">
            <v>636.72898799999984</v>
          </cell>
          <cell r="I625">
            <v>2.8523763583988115E-2</v>
          </cell>
          <cell r="J625">
            <v>1775</v>
          </cell>
          <cell r="K625">
            <v>1780</v>
          </cell>
        </row>
        <row r="626">
          <cell r="E626" t="str">
            <v>A816965009</v>
          </cell>
          <cell r="F626"/>
          <cell r="G626">
            <v>366.92020277481328</v>
          </cell>
          <cell r="H626">
            <v>376.28426880000001</v>
          </cell>
          <cell r="I626">
            <v>2.5520715279157447E-2</v>
          </cell>
          <cell r="J626">
            <v>1050</v>
          </cell>
          <cell r="K626">
            <v>1050</v>
          </cell>
        </row>
        <row r="627">
          <cell r="E627" t="str">
            <v>A801461004</v>
          </cell>
          <cell r="F627"/>
          <cell r="G627">
            <v>89.01</v>
          </cell>
          <cell r="H627">
            <v>96.081059125390183</v>
          </cell>
          <cell r="I627">
            <v>7.9441176557579762E-2</v>
          </cell>
          <cell r="J627">
            <v>232</v>
          </cell>
          <cell r="K627">
            <v>300</v>
          </cell>
        </row>
        <row r="628">
          <cell r="E628" t="str">
            <v>A801462004</v>
          </cell>
          <cell r="F628"/>
          <cell r="G628">
            <v>174.91499999999999</v>
          </cell>
          <cell r="H628">
            <v>189.03420452871276</v>
          </cell>
          <cell r="I628">
            <v>8.0720375775163777E-2</v>
          </cell>
          <cell r="J628">
            <v>463</v>
          </cell>
          <cell r="K628">
            <v>520</v>
          </cell>
        </row>
        <row r="629">
          <cell r="E629" t="str">
            <v>A801511004</v>
          </cell>
          <cell r="F629"/>
          <cell r="G629">
            <v>104.85000000000001</v>
          </cell>
          <cell r="H629">
            <v>107.52297599999999</v>
          </cell>
          <cell r="I629">
            <v>2.5493333333333146E-2</v>
          </cell>
          <cell r="J629">
            <v>280</v>
          </cell>
          <cell r="K629">
            <v>310</v>
          </cell>
        </row>
        <row r="630">
          <cell r="E630" t="str">
            <v>A801512004</v>
          </cell>
          <cell r="F630"/>
          <cell r="G630">
            <v>191.745</v>
          </cell>
          <cell r="H630">
            <v>196.63321919999996</v>
          </cell>
          <cell r="I630">
            <v>2.5493333333333146E-2</v>
          </cell>
          <cell r="J630">
            <v>513</v>
          </cell>
          <cell r="K630">
            <v>520</v>
          </cell>
        </row>
        <row r="631">
          <cell r="E631" t="str">
            <v>A801327004</v>
          </cell>
          <cell r="F631"/>
          <cell r="G631">
            <v>102.51</v>
          </cell>
          <cell r="H631">
            <v>93.48912</v>
          </cell>
          <cell r="I631">
            <v>-8.8000000000000078E-2</v>
          </cell>
          <cell r="J631">
            <v>240</v>
          </cell>
          <cell r="K631">
            <v>270</v>
          </cell>
        </row>
        <row r="632">
          <cell r="E632" t="str">
            <v>A801360004</v>
          </cell>
          <cell r="F632"/>
          <cell r="G632">
            <v>120.285</v>
          </cell>
          <cell r="H632">
            <v>118.232136</v>
          </cell>
          <cell r="I632">
            <v>-1.7066666666666674E-2</v>
          </cell>
          <cell r="J632">
            <v>310</v>
          </cell>
          <cell r="K632">
            <v>320</v>
          </cell>
        </row>
        <row r="633">
          <cell r="E633" t="str">
            <v>A801362004</v>
          </cell>
          <cell r="F633"/>
          <cell r="G633">
            <v>158.04</v>
          </cell>
          <cell r="H633">
            <v>164.951616</v>
          </cell>
          <cell r="I633">
            <v>4.3733333333333402E-2</v>
          </cell>
          <cell r="J633">
            <v>518</v>
          </cell>
          <cell r="K633">
            <v>520</v>
          </cell>
        </row>
        <row r="634">
          <cell r="E634" t="str">
            <v>A801380004</v>
          </cell>
          <cell r="F634"/>
          <cell r="G634">
            <v>113.39999999999999</v>
          </cell>
          <cell r="H634">
            <v>116.29094399999998</v>
          </cell>
          <cell r="I634">
            <v>2.5493333333333146E-2</v>
          </cell>
          <cell r="J634">
            <v>303</v>
          </cell>
          <cell r="K634">
            <v>320</v>
          </cell>
        </row>
        <row r="635">
          <cell r="E635" t="str">
            <v>A801382004</v>
          </cell>
          <cell r="F635"/>
          <cell r="G635">
            <v>199.30500000000001</v>
          </cell>
          <cell r="H635">
            <v>204.99183599999998</v>
          </cell>
          <cell r="I635">
            <v>2.8533333333333077E-2</v>
          </cell>
          <cell r="J635">
            <v>533</v>
          </cell>
          <cell r="K635">
            <v>550</v>
          </cell>
        </row>
        <row r="636">
          <cell r="E636" t="str">
            <v>A801582004</v>
          </cell>
          <cell r="F636"/>
          <cell r="G636">
            <v>291.78000000000003</v>
          </cell>
          <cell r="H636">
            <v>277.93017599999996</v>
          </cell>
          <cell r="I636">
            <v>-4.7466666666666879E-2</v>
          </cell>
          <cell r="J636">
            <v>753</v>
          </cell>
          <cell r="K636">
            <v>780</v>
          </cell>
        </row>
        <row r="637">
          <cell r="E637" t="str">
            <v>A801412004</v>
          </cell>
          <cell r="F637"/>
          <cell r="G637">
            <v>220.63499999999999</v>
          </cell>
          <cell r="H637">
            <v>226.25972160000001</v>
          </cell>
          <cell r="I637">
            <v>2.5493333333333368E-2</v>
          </cell>
          <cell r="J637">
            <v>596</v>
          </cell>
          <cell r="K637">
            <v>610</v>
          </cell>
        </row>
        <row r="638">
          <cell r="E638" t="str">
            <v>A801562004</v>
          </cell>
          <cell r="F638"/>
          <cell r="G638">
            <v>221.44499999999999</v>
          </cell>
          <cell r="H638">
            <v>217.66567199999997</v>
          </cell>
          <cell r="I638">
            <v>-1.7066666666666785E-2</v>
          </cell>
          <cell r="J638">
            <v>551</v>
          </cell>
          <cell r="K638">
            <v>580</v>
          </cell>
        </row>
        <row r="639">
          <cell r="E639" t="str">
            <v>A801652004</v>
          </cell>
          <cell r="F639"/>
          <cell r="G639">
            <v>230.94</v>
          </cell>
          <cell r="H639">
            <v>236.82743039999997</v>
          </cell>
          <cell r="I639">
            <v>2.5493333333333146E-2</v>
          </cell>
          <cell r="J639">
            <v>638</v>
          </cell>
          <cell r="K639">
            <v>650</v>
          </cell>
        </row>
        <row r="640">
          <cell r="E640" t="str">
            <v>A801572004</v>
          </cell>
          <cell r="F640"/>
          <cell r="G640">
            <v>233.86500000000001</v>
          </cell>
          <cell r="H640">
            <v>239.82699839999998</v>
          </cell>
          <cell r="I640">
            <v>2.5493333333333146E-2</v>
          </cell>
          <cell r="J640">
            <v>720</v>
          </cell>
          <cell r="K640">
            <v>730</v>
          </cell>
        </row>
        <row r="641">
          <cell r="E641" t="str">
            <v>A801289004</v>
          </cell>
          <cell r="F641"/>
          <cell r="G641">
            <v>110.07000000000001</v>
          </cell>
          <cell r="H641">
            <v>128.81329042228697</v>
          </cell>
          <cell r="I641">
            <v>0.1702851859933403</v>
          </cell>
          <cell r="J641">
            <v>284</v>
          </cell>
          <cell r="K641">
            <v>340</v>
          </cell>
        </row>
        <row r="642">
          <cell r="E642" t="str">
            <v>A801490004</v>
          </cell>
          <cell r="F642"/>
          <cell r="G642">
            <v>152.37</v>
          </cell>
          <cell r="H642">
            <v>156.71762399999997</v>
          </cell>
          <cell r="I642">
            <v>2.8533333333333077E-2</v>
          </cell>
          <cell r="J642">
            <v>384</v>
          </cell>
          <cell r="K642">
            <v>420</v>
          </cell>
        </row>
        <row r="643">
          <cell r="E643" t="str">
            <v>A801492004</v>
          </cell>
          <cell r="F643"/>
          <cell r="G643">
            <v>245.47499999999999</v>
          </cell>
          <cell r="H643">
            <v>252.47921999999994</v>
          </cell>
          <cell r="I643">
            <v>2.8533333333333077E-2</v>
          </cell>
          <cell r="J643">
            <v>714</v>
          </cell>
          <cell r="K643">
            <v>730</v>
          </cell>
        </row>
        <row r="644">
          <cell r="E644" t="str">
            <v>A801442004</v>
          </cell>
          <cell r="F644"/>
          <cell r="G644">
            <v>252.94499999999999</v>
          </cell>
          <cell r="H644">
            <v>259.3934112</v>
          </cell>
          <cell r="I644">
            <v>2.5493333333333368E-2</v>
          </cell>
          <cell r="J644">
            <v>670</v>
          </cell>
          <cell r="K644">
            <v>680</v>
          </cell>
        </row>
        <row r="645">
          <cell r="E645" t="str">
            <v>A801379004</v>
          </cell>
          <cell r="F645"/>
          <cell r="G645">
            <v>133.56</v>
          </cell>
          <cell r="H645">
            <v>140.13526379971921</v>
          </cell>
          <cell r="I645">
            <v>4.9230786161419626E-2</v>
          </cell>
          <cell r="J645">
            <v>344</v>
          </cell>
          <cell r="K645">
            <v>360</v>
          </cell>
        </row>
        <row r="646">
          <cell r="E646" t="str">
            <v>A806460004</v>
          </cell>
          <cell r="F646"/>
          <cell r="G646">
            <v>85.635000000000005</v>
          </cell>
          <cell r="H646">
            <v>88.078451999999984</v>
          </cell>
          <cell r="I646">
            <v>2.8533333333333077E-2</v>
          </cell>
          <cell r="J646">
            <v>221</v>
          </cell>
          <cell r="K646">
            <v>240</v>
          </cell>
        </row>
        <row r="647">
          <cell r="E647" t="str">
            <v>A806510004</v>
          </cell>
          <cell r="F647"/>
          <cell r="G647">
            <v>102.73499999999999</v>
          </cell>
          <cell r="H647">
            <v>105.66637199999998</v>
          </cell>
          <cell r="I647">
            <v>2.8533333333333299E-2</v>
          </cell>
          <cell r="J647">
            <v>265</v>
          </cell>
          <cell r="K647">
            <v>280</v>
          </cell>
        </row>
        <row r="648">
          <cell r="E648" t="str">
            <v>A806511004</v>
          </cell>
          <cell r="F648"/>
          <cell r="G648">
            <v>103.185</v>
          </cell>
          <cell r="H648">
            <v>107.69762399999999</v>
          </cell>
          <cell r="I648">
            <v>4.373333333333318E-2</v>
          </cell>
          <cell r="J648">
            <v>266</v>
          </cell>
          <cell r="K648">
            <v>280</v>
          </cell>
        </row>
        <row r="649">
          <cell r="E649" t="str">
            <v>A806361004</v>
          </cell>
          <cell r="F649"/>
          <cell r="G649">
            <v>116.41500000000001</v>
          </cell>
          <cell r="H649">
            <v>135.69548036759087</v>
          </cell>
          <cell r="I649">
            <v>0.16561852310776848</v>
          </cell>
          <cell r="J649">
            <v>300</v>
          </cell>
          <cell r="K649">
            <v>360</v>
          </cell>
        </row>
        <row r="650">
          <cell r="E650" t="str">
            <v>A806380004</v>
          </cell>
          <cell r="F650"/>
          <cell r="G650">
            <v>119.83499999999999</v>
          </cell>
          <cell r="H650">
            <v>123.25429199999998</v>
          </cell>
          <cell r="I650">
            <v>2.8533333333333299E-2</v>
          </cell>
          <cell r="J650">
            <v>309</v>
          </cell>
          <cell r="K650">
            <v>340</v>
          </cell>
        </row>
        <row r="651">
          <cell r="E651" t="str">
            <v>A806418004</v>
          </cell>
          <cell r="F651"/>
          <cell r="G651">
            <v>157.63499999999999</v>
          </cell>
          <cell r="H651">
            <v>162.13285199999999</v>
          </cell>
          <cell r="I651">
            <v>2.8533333333333299E-2</v>
          </cell>
          <cell r="J651">
            <v>341</v>
          </cell>
          <cell r="K651">
            <v>410</v>
          </cell>
        </row>
        <row r="652">
          <cell r="E652" t="str">
            <v>A806411004</v>
          </cell>
          <cell r="F652"/>
          <cell r="G652">
            <v>254.34</v>
          </cell>
          <cell r="H652">
            <v>261.59716799999995</v>
          </cell>
          <cell r="I652">
            <v>2.8533333333333077E-2</v>
          </cell>
          <cell r="J652">
            <v>650</v>
          </cell>
          <cell r="K652">
            <v>690</v>
          </cell>
        </row>
        <row r="653">
          <cell r="E653" t="str">
            <v>A806560004</v>
          </cell>
          <cell r="F653"/>
          <cell r="G653">
            <v>128.92499999999998</v>
          </cell>
          <cell r="H653">
            <v>141.72966116484815</v>
          </cell>
          <cell r="I653">
            <v>9.9318682682553172E-2</v>
          </cell>
          <cell r="J653">
            <v>299</v>
          </cell>
          <cell r="K653">
            <v>380</v>
          </cell>
        </row>
        <row r="654">
          <cell r="E654" t="str">
            <v>A806652004</v>
          </cell>
          <cell r="F654"/>
          <cell r="G654">
            <v>181.71</v>
          </cell>
          <cell r="H654">
            <v>162.03686400000001</v>
          </cell>
          <cell r="I654">
            <v>-0.10826666666666662</v>
          </cell>
          <cell r="J654">
            <v>500</v>
          </cell>
          <cell r="K654">
            <v>500</v>
          </cell>
        </row>
        <row r="655">
          <cell r="E655" t="str">
            <v>A806490004</v>
          </cell>
          <cell r="F655"/>
          <cell r="G655">
            <v>94.364999999999995</v>
          </cell>
          <cell r="H655">
            <v>97.057547999999969</v>
          </cell>
          <cell r="I655">
            <v>2.8533333333333077E-2</v>
          </cell>
          <cell r="J655">
            <v>341</v>
          </cell>
          <cell r="K655">
            <v>340</v>
          </cell>
        </row>
        <row r="656">
          <cell r="E656" t="str">
            <v>A806448004</v>
          </cell>
          <cell r="F656"/>
          <cell r="G656">
            <v>64.08</v>
          </cell>
          <cell r="H656">
            <v>65.908415999999988</v>
          </cell>
          <cell r="I656">
            <v>2.8533333333333077E-2</v>
          </cell>
          <cell r="J656">
            <v>185</v>
          </cell>
          <cell r="K656">
            <v>190</v>
          </cell>
        </row>
        <row r="657">
          <cell r="E657" t="str">
            <v>A806379004</v>
          </cell>
          <cell r="F657"/>
          <cell r="G657">
            <v>103.185</v>
          </cell>
          <cell r="H657">
            <v>115.72871951812976</v>
          </cell>
          <cell r="I657">
            <v>0.12156533913000689</v>
          </cell>
          <cell r="J657">
            <v>292</v>
          </cell>
          <cell r="K657">
            <v>320</v>
          </cell>
        </row>
        <row r="658">
          <cell r="E658" t="str">
            <v>A890070020</v>
          </cell>
          <cell r="G658">
            <v>227.6</v>
          </cell>
          <cell r="H658">
            <v>241.33200000000002</v>
          </cell>
          <cell r="I658">
            <v>6.033391915641495E-2</v>
          </cell>
          <cell r="J658">
            <v>588</v>
          </cell>
          <cell r="K658">
            <v>620</v>
          </cell>
        </row>
        <row r="659">
          <cell r="E659" t="str">
            <v>A890070120</v>
          </cell>
          <cell r="G659">
            <v>163.25</v>
          </cell>
          <cell r="H659">
            <v>171.99</v>
          </cell>
          <cell r="I659">
            <v>5.3537519142419665E-2</v>
          </cell>
          <cell r="J659">
            <v>567</v>
          </cell>
          <cell r="K659">
            <v>580</v>
          </cell>
        </row>
        <row r="660">
          <cell r="E660" t="str">
            <v>A890070200</v>
          </cell>
          <cell r="G660">
            <v>134.89999999999998</v>
          </cell>
          <cell r="H660">
            <v>143.32499999999999</v>
          </cell>
          <cell r="I660">
            <v>6.2453669384729515E-2</v>
          </cell>
          <cell r="J660">
            <v>460</v>
          </cell>
          <cell r="K660">
            <v>460</v>
          </cell>
        </row>
        <row r="661">
          <cell r="E661" t="str">
            <v>A890077020</v>
          </cell>
          <cell r="G661">
            <v>285.65000000000003</v>
          </cell>
          <cell r="H661">
            <v>295.75</v>
          </cell>
          <cell r="I661">
            <v>3.5357955539996322E-2</v>
          </cell>
          <cell r="J661">
            <v>994</v>
          </cell>
          <cell r="K661">
            <v>995</v>
          </cell>
        </row>
        <row r="662">
          <cell r="E662" t="str">
            <v>A890078020</v>
          </cell>
          <cell r="G662">
            <v>337.40000000000003</v>
          </cell>
          <cell r="H662">
            <v>348.07499999999999</v>
          </cell>
          <cell r="I662">
            <v>3.1639004149377481E-2</v>
          </cell>
          <cell r="J662">
            <v>940</v>
          </cell>
          <cell r="K662">
            <v>950</v>
          </cell>
        </row>
        <row r="663">
          <cell r="E663" t="str">
            <v>A890200000</v>
          </cell>
          <cell r="G663">
            <v>60.947056198517465</v>
          </cell>
          <cell r="H663">
            <v>64.746499999999997</v>
          </cell>
          <cell r="I663">
            <v>6.2340070849475238E-2</v>
          </cell>
          <cell r="J663">
            <v>181</v>
          </cell>
          <cell r="K663">
            <v>185</v>
          </cell>
        </row>
        <row r="664">
          <cell r="E664" t="str">
            <v>A890063000</v>
          </cell>
          <cell r="G664">
            <v>7.5363749999999987</v>
          </cell>
          <cell r="H664">
            <v>8.0990000000000002</v>
          </cell>
          <cell r="I664">
            <v>7.4654591895971345E-2</v>
          </cell>
          <cell r="J664">
            <v>32</v>
          </cell>
          <cell r="K664">
            <v>35</v>
          </cell>
        </row>
        <row r="665">
          <cell r="E665" t="str">
            <v>A890195000</v>
          </cell>
          <cell r="G665">
            <v>33.75</v>
          </cell>
          <cell r="H665">
            <v>30.434757393014735</v>
          </cell>
          <cell r="I665">
            <v>-9.8229410577341136E-2</v>
          </cell>
          <cell r="J665">
            <v>90</v>
          </cell>
          <cell r="K665">
            <v>95</v>
          </cell>
        </row>
        <row r="666">
          <cell r="E666" t="str">
            <v>A890195001</v>
          </cell>
          <cell r="G666">
            <v>40.770000000000003</v>
          </cell>
          <cell r="H666">
            <v>40.384634493124175</v>
          </cell>
          <cell r="I666">
            <v>-9.4521831463288963E-3</v>
          </cell>
          <cell r="J666">
            <v>142</v>
          </cell>
          <cell r="K666">
            <v>145</v>
          </cell>
        </row>
        <row r="667">
          <cell r="E667" t="str">
            <v>A890195002</v>
          </cell>
          <cell r="G667">
            <v>41.85</v>
          </cell>
          <cell r="H667">
            <v>37.711703177948031</v>
          </cell>
          <cell r="I667">
            <v>-9.8884033979736441E-2</v>
          </cell>
          <cell r="J667">
            <v>142</v>
          </cell>
          <cell r="K667">
            <v>145</v>
          </cell>
        </row>
        <row r="668">
          <cell r="E668" t="str">
            <v>A890196000</v>
          </cell>
          <cell r="G668">
            <v>33.03</v>
          </cell>
          <cell r="H668">
            <v>29.730853155007114</v>
          </cell>
          <cell r="I668">
            <v>-9.9883343778167877E-2</v>
          </cell>
          <cell r="J668">
            <v>95</v>
          </cell>
          <cell r="K668">
            <v>100</v>
          </cell>
        </row>
        <row r="669">
          <cell r="E669" t="str">
            <v>A890196001</v>
          </cell>
          <cell r="G669">
            <v>44.910000000000004</v>
          </cell>
          <cell r="H669">
            <v>40.40054630514377</v>
          </cell>
          <cell r="I669">
            <v>-0.10041090391574781</v>
          </cell>
          <cell r="J669">
            <v>156</v>
          </cell>
          <cell r="K669">
            <v>160</v>
          </cell>
        </row>
        <row r="670">
          <cell r="E670" t="str">
            <v>A890196002</v>
          </cell>
          <cell r="G670">
            <v>41.49</v>
          </cell>
          <cell r="H670">
            <v>37.349966777019127</v>
          </cell>
          <cell r="I670">
            <v>-9.9783881007010744E-2</v>
          </cell>
          <cell r="J670">
            <v>156</v>
          </cell>
          <cell r="K670">
            <v>160</v>
          </cell>
        </row>
        <row r="671">
          <cell r="E671" t="str">
            <v>A890196005</v>
          </cell>
          <cell r="G671">
            <v>35.82</v>
          </cell>
          <cell r="H671">
            <v>32.259233094425241</v>
          </cell>
          <cell r="I671">
            <v>-9.9407227961327727E-2</v>
          </cell>
          <cell r="J671">
            <v>156</v>
          </cell>
          <cell r="K671">
            <v>160</v>
          </cell>
        </row>
        <row r="672">
          <cell r="E672" t="str">
            <v>A890197104</v>
          </cell>
          <cell r="G672">
            <v>88.92</v>
          </cell>
          <cell r="H672">
            <v>91.256619999999998</v>
          </cell>
          <cell r="I672">
            <v>2.6277777777777844E-2</v>
          </cell>
          <cell r="J672">
            <v>336</v>
          </cell>
          <cell r="K672">
            <v>340</v>
          </cell>
        </row>
        <row r="673">
          <cell r="E673" t="str">
            <v>A890197004</v>
          </cell>
          <cell r="G673">
            <v>98.998199999999997</v>
          </cell>
          <cell r="H673">
            <v>93.931189166142531</v>
          </cell>
          <cell r="I673">
            <v>-5.1182858212143967E-2</v>
          </cell>
          <cell r="J673">
            <v>457</v>
          </cell>
          <cell r="K673">
            <v>460</v>
          </cell>
        </row>
        <row r="674">
          <cell r="E674" t="str">
            <v>A890097500</v>
          </cell>
          <cell r="G674">
            <v>536.13</v>
          </cell>
          <cell r="H674">
            <v>537.78266428071777</v>
          </cell>
          <cell r="I674">
            <v>3.0825812409636111E-3</v>
          </cell>
          <cell r="J674">
            <v>1523</v>
          </cell>
          <cell r="K674">
            <v>1525</v>
          </cell>
        </row>
        <row r="675">
          <cell r="E675" t="str">
            <v>A890198000</v>
          </cell>
          <cell r="G675">
            <v>35.234999999999999</v>
          </cell>
          <cell r="H675">
            <v>31.741685800401022</v>
          </cell>
          <cell r="I675">
            <v>-9.9143300683949942E-2</v>
          </cell>
          <cell r="J675">
            <v>116</v>
          </cell>
          <cell r="K675">
            <v>120</v>
          </cell>
        </row>
        <row r="676">
          <cell r="E676" t="str">
            <v>A890198001</v>
          </cell>
          <cell r="G676">
            <v>47.52</v>
          </cell>
          <cell r="H676">
            <v>44.90998420398914</v>
          </cell>
          <cell r="I676">
            <v>-5.4924574831878403E-2</v>
          </cell>
          <cell r="J676">
            <v>179</v>
          </cell>
          <cell r="K676">
            <v>180</v>
          </cell>
        </row>
        <row r="677">
          <cell r="E677" t="str">
            <v>A890198002</v>
          </cell>
          <cell r="G677">
            <v>42.39</v>
          </cell>
          <cell r="H677">
            <v>38.192803479435334</v>
          </cell>
          <cell r="I677">
            <v>-9.9013836295462787E-2</v>
          </cell>
          <cell r="J677">
            <v>179</v>
          </cell>
          <cell r="K677">
            <v>180</v>
          </cell>
        </row>
        <row r="678">
          <cell r="E678" t="str">
            <v>A890188206</v>
          </cell>
          <cell r="G678">
            <v>42.524999999999999</v>
          </cell>
          <cell r="H678">
            <v>38.622747823540465</v>
          </cell>
          <cell r="I678">
            <v>-9.176371961104135E-2</v>
          </cell>
          <cell r="J678">
            <v>210</v>
          </cell>
          <cell r="K678">
            <v>220</v>
          </cell>
        </row>
        <row r="679">
          <cell r="E679" t="str">
            <v>A890188207</v>
          </cell>
          <cell r="G679">
            <v>42.524999999999999</v>
          </cell>
          <cell r="H679">
            <v>38.625307790873414</v>
          </cell>
          <cell r="I679">
            <v>-9.1703520496803859E-2</v>
          </cell>
          <cell r="J679">
            <v>210</v>
          </cell>
          <cell r="K679">
            <v>220</v>
          </cell>
        </row>
        <row r="680">
          <cell r="E680" t="str">
            <v>A890188308</v>
          </cell>
          <cell r="G680">
            <v>80.685000000000002</v>
          </cell>
          <cell r="H680">
            <v>72.893175140666528</v>
          </cell>
          <cell r="I680">
            <v>-9.6570922220158284E-2</v>
          </cell>
          <cell r="J680">
            <v>315</v>
          </cell>
          <cell r="K680">
            <v>320</v>
          </cell>
        </row>
        <row r="681">
          <cell r="E681" t="str">
            <v>A890188309</v>
          </cell>
          <cell r="G681">
            <v>80.685000000000002</v>
          </cell>
          <cell r="H681">
            <v>72.558672742494366</v>
          </cell>
          <cell r="I681">
            <v>-0.10071670394132293</v>
          </cell>
          <cell r="J681">
            <v>315</v>
          </cell>
          <cell r="K681">
            <v>320</v>
          </cell>
        </row>
        <row r="682">
          <cell r="E682" t="str">
            <v>A890189000</v>
          </cell>
          <cell r="G682">
            <v>34.155000000000001</v>
          </cell>
          <cell r="H682">
            <v>29.538182765686702</v>
          </cell>
          <cell r="I682">
            <v>-0.13517251454584389</v>
          </cell>
          <cell r="J682">
            <v>147</v>
          </cell>
          <cell r="K682">
            <v>150</v>
          </cell>
        </row>
        <row r="683">
          <cell r="E683" t="str">
            <v>A890189001</v>
          </cell>
          <cell r="G683">
            <v>51.21</v>
          </cell>
          <cell r="H683">
            <v>47.136089098602348</v>
          </cell>
          <cell r="I683">
            <v>-7.9553034590854388E-2</v>
          </cell>
          <cell r="J683">
            <v>189</v>
          </cell>
          <cell r="K683">
            <v>190</v>
          </cell>
        </row>
        <row r="684">
          <cell r="E684" t="str">
            <v>A890189002</v>
          </cell>
          <cell r="G684">
            <v>44.64</v>
          </cell>
          <cell r="H684">
            <v>38.001896646112648</v>
          </cell>
          <cell r="I684">
            <v>-0.14870303212113245</v>
          </cell>
          <cell r="J684">
            <v>189</v>
          </cell>
          <cell r="K684">
            <v>190</v>
          </cell>
        </row>
        <row r="685">
          <cell r="E685" t="str">
            <v>A890189206</v>
          </cell>
          <cell r="G685">
            <v>47.024999999999999</v>
          </cell>
          <cell r="H685">
            <v>45.514486251781641</v>
          </cell>
          <cell r="I685">
            <v>-3.212150448098583E-2</v>
          </cell>
          <cell r="J685">
            <v>210</v>
          </cell>
          <cell r="K685">
            <v>220</v>
          </cell>
        </row>
        <row r="686">
          <cell r="E686" t="str">
            <v>A890189207</v>
          </cell>
          <cell r="G686">
            <v>47.024999999999999</v>
          </cell>
          <cell r="H686">
            <v>38.600130040856534</v>
          </cell>
          <cell r="I686">
            <v>-0.17915725590948361</v>
          </cell>
          <cell r="J686">
            <v>210</v>
          </cell>
          <cell r="K686">
            <v>220</v>
          </cell>
        </row>
        <row r="687">
          <cell r="E687" t="str">
            <v>A89018920P</v>
          </cell>
          <cell r="F687" t="str">
            <v>NOWOŚĆ</v>
          </cell>
          <cell r="G687">
            <v>46</v>
          </cell>
          <cell r="H687">
            <v>43.634499999999996</v>
          </cell>
          <cell r="I687">
            <v>-5.1423913043478375E-2</v>
          </cell>
          <cell r="J687">
            <v>230</v>
          </cell>
          <cell r="K687">
            <v>240</v>
          </cell>
        </row>
        <row r="688">
          <cell r="E688" t="str">
            <v>A89018920B</v>
          </cell>
          <cell r="F688" t="str">
            <v>NOWOŚĆ</v>
          </cell>
          <cell r="G688">
            <v>46</v>
          </cell>
          <cell r="H688">
            <v>43.634499999999996</v>
          </cell>
          <cell r="I688">
            <v>-5.1423913043478375E-2</v>
          </cell>
          <cell r="J688">
            <v>230</v>
          </cell>
          <cell r="K688">
            <v>240</v>
          </cell>
        </row>
        <row r="689">
          <cell r="E689" t="str">
            <v>A89018920M</v>
          </cell>
          <cell r="G689">
            <v>46</v>
          </cell>
          <cell r="H689">
            <v>46.195348140791069</v>
          </cell>
          <cell r="I689">
            <v>4.2466987128493283E-3</v>
          </cell>
          <cell r="J689">
            <v>231</v>
          </cell>
          <cell r="K689">
            <v>240</v>
          </cell>
        </row>
        <row r="690">
          <cell r="E690" t="str">
            <v>A890104008</v>
          </cell>
          <cell r="G690">
            <v>711.35820000000001</v>
          </cell>
          <cell r="H690">
            <v>648.18060467503938</v>
          </cell>
          <cell r="I690">
            <v>-8.8812633810871455E-2</v>
          </cell>
          <cell r="J690">
            <v>2205</v>
          </cell>
          <cell r="K690">
            <v>2050</v>
          </cell>
        </row>
        <row r="691">
          <cell r="E691" t="str">
            <v>A890104009</v>
          </cell>
          <cell r="G691">
            <v>877.31910000000005</v>
          </cell>
          <cell r="H691">
            <v>792.34546875506339</v>
          </cell>
          <cell r="I691">
            <v>-9.6856014242636013E-2</v>
          </cell>
          <cell r="J691">
            <v>2468</v>
          </cell>
          <cell r="K691">
            <v>2280</v>
          </cell>
        </row>
        <row r="692">
          <cell r="E692" t="str">
            <v>A890064010</v>
          </cell>
          <cell r="G692">
            <v>12.419999999999998</v>
          </cell>
          <cell r="H692">
            <v>10.806704999999999</v>
          </cell>
          <cell r="I692">
            <v>-0.12989492753623177</v>
          </cell>
          <cell r="J692">
            <v>40</v>
          </cell>
          <cell r="K692">
            <v>40</v>
          </cell>
        </row>
        <row r="693">
          <cell r="E693" t="str">
            <v>A890064000</v>
          </cell>
          <cell r="G693">
            <v>11.834999999999999</v>
          </cell>
          <cell r="H693">
            <v>10.34488</v>
          </cell>
          <cell r="I693">
            <v>-0.12590790029573296</v>
          </cell>
          <cell r="J693">
            <v>40</v>
          </cell>
          <cell r="K693">
            <v>40</v>
          </cell>
        </row>
        <row r="694">
          <cell r="E694" t="str">
            <v>A890071000</v>
          </cell>
          <cell r="G694">
            <v>117.15</v>
          </cell>
          <cell r="H694">
            <v>140.76</v>
          </cell>
          <cell r="I694">
            <v>0.20153649167733656</v>
          </cell>
          <cell r="J694">
            <v>415</v>
          </cell>
          <cell r="K694">
            <v>465</v>
          </cell>
        </row>
        <row r="695">
          <cell r="E695" t="str">
            <v>A890073000</v>
          </cell>
          <cell r="G695">
            <v>99.76</v>
          </cell>
          <cell r="H695">
            <v>119.93</v>
          </cell>
          <cell r="I695">
            <v>0.20218524458700893</v>
          </cell>
          <cell r="J695">
            <v>368</v>
          </cell>
          <cell r="K695">
            <v>420</v>
          </cell>
        </row>
        <row r="696">
          <cell r="E696" t="str">
            <v>A89007300N</v>
          </cell>
          <cell r="G696">
            <v>115.1</v>
          </cell>
          <cell r="H696">
            <v>123.13</v>
          </cell>
          <cell r="I696">
            <v>6.9765421372719461E-2</v>
          </cell>
          <cell r="J696">
            <v>392</v>
          </cell>
          <cell r="K696">
            <v>430</v>
          </cell>
        </row>
        <row r="697">
          <cell r="E697" t="str">
            <v>A890074100</v>
          </cell>
          <cell r="G697">
            <v>152.24</v>
          </cell>
          <cell r="H697">
            <v>177.36</v>
          </cell>
          <cell r="I697">
            <v>0.16500262743037308</v>
          </cell>
          <cell r="J697">
            <v>435</v>
          </cell>
          <cell r="K697">
            <v>470</v>
          </cell>
        </row>
        <row r="698">
          <cell r="E698" t="str">
            <v>A890074000</v>
          </cell>
          <cell r="G698">
            <v>125.82</v>
          </cell>
          <cell r="H698">
            <v>149.65</v>
          </cell>
          <cell r="I698">
            <v>0.18939755205849629</v>
          </cell>
          <cell r="J698">
            <v>423</v>
          </cell>
          <cell r="K698">
            <v>460</v>
          </cell>
        </row>
        <row r="699">
          <cell r="E699" t="str">
            <v>A89007300U</v>
          </cell>
          <cell r="G699">
            <v>98.84</v>
          </cell>
          <cell r="H699">
            <v>125.46</v>
          </cell>
          <cell r="I699">
            <v>0.26932416025900441</v>
          </cell>
          <cell r="J699">
            <v>391</v>
          </cell>
          <cell r="K699">
            <v>400</v>
          </cell>
        </row>
        <row r="700">
          <cell r="E700" t="str">
            <v>A89007410B</v>
          </cell>
          <cell r="G700">
            <v>12.34</v>
          </cell>
          <cell r="H700">
            <v>13.96</v>
          </cell>
          <cell r="I700">
            <v>0.13128038897893046</v>
          </cell>
          <cell r="J700">
            <v>46</v>
          </cell>
          <cell r="K700">
            <v>50</v>
          </cell>
        </row>
        <row r="701">
          <cell r="E701" t="str">
            <v>A893104390</v>
          </cell>
          <cell r="G701">
            <v>361</v>
          </cell>
          <cell r="H701">
            <v>383.5</v>
          </cell>
          <cell r="I701">
            <v>6.2326869806094143E-2</v>
          </cell>
          <cell r="J701">
            <v>949</v>
          </cell>
          <cell r="K701">
            <v>1000</v>
          </cell>
        </row>
        <row r="702">
          <cell r="E702" t="str">
            <v>A893104440</v>
          </cell>
          <cell r="G702">
            <v>423</v>
          </cell>
          <cell r="H702">
            <v>415</v>
          </cell>
          <cell r="I702">
            <v>-1.891252955082745E-2</v>
          </cell>
          <cell r="J702">
            <v>1038</v>
          </cell>
          <cell r="K702">
            <v>1070</v>
          </cell>
        </row>
        <row r="703">
          <cell r="E703" t="str">
            <v>A893104450</v>
          </cell>
          <cell r="G703">
            <v>383</v>
          </cell>
          <cell r="H703">
            <v>411.2</v>
          </cell>
          <cell r="I703">
            <v>7.3629242819843288E-2</v>
          </cell>
          <cell r="J703">
            <v>1038</v>
          </cell>
          <cell r="K703">
            <v>1070</v>
          </cell>
        </row>
        <row r="704">
          <cell r="E704" t="str">
            <v>A893104460</v>
          </cell>
          <cell r="G704">
            <v>420</v>
          </cell>
          <cell r="H704">
            <v>434.2</v>
          </cell>
          <cell r="I704">
            <v>3.3809523809523734E-2</v>
          </cell>
          <cell r="J704">
            <v>1348</v>
          </cell>
          <cell r="K704">
            <v>1390</v>
          </cell>
        </row>
        <row r="705">
          <cell r="E705" t="str">
            <v>A893104470</v>
          </cell>
          <cell r="G705">
            <v>433</v>
          </cell>
          <cell r="H705">
            <v>438</v>
          </cell>
          <cell r="I705">
            <v>1.1547344110854452E-2</v>
          </cell>
          <cell r="J705">
            <v>1348</v>
          </cell>
          <cell r="K705">
            <v>1410</v>
          </cell>
        </row>
        <row r="706">
          <cell r="E706" t="str">
            <v>A893104480</v>
          </cell>
          <cell r="G706">
            <v>418</v>
          </cell>
          <cell r="H706">
            <v>441</v>
          </cell>
          <cell r="I706">
            <v>5.5023923444976086E-2</v>
          </cell>
          <cell r="J706">
            <v>1268</v>
          </cell>
          <cell r="K706">
            <v>1330</v>
          </cell>
        </row>
        <row r="707">
          <cell r="E707" t="str">
            <v>A893104490</v>
          </cell>
          <cell r="G707">
            <v>463</v>
          </cell>
          <cell r="H707">
            <v>477</v>
          </cell>
          <cell r="I707">
            <v>3.0237580993520474E-2</v>
          </cell>
          <cell r="J707">
            <v>1555</v>
          </cell>
          <cell r="K707">
            <v>1600</v>
          </cell>
        </row>
        <row r="708">
          <cell r="E708" t="str">
            <v>A893104500</v>
          </cell>
          <cell r="G708">
            <v>443</v>
          </cell>
          <cell r="H708">
            <v>461</v>
          </cell>
          <cell r="I708">
            <v>4.0632054176072296E-2</v>
          </cell>
          <cell r="J708">
            <v>1515</v>
          </cell>
          <cell r="K708">
            <v>1580</v>
          </cell>
        </row>
        <row r="709">
          <cell r="E709" t="str">
            <v>A893104510</v>
          </cell>
          <cell r="G709">
            <v>438</v>
          </cell>
          <cell r="H709">
            <v>461</v>
          </cell>
          <cell r="I709">
            <v>5.2511415525114069E-2</v>
          </cell>
          <cell r="J709">
            <v>1447</v>
          </cell>
          <cell r="K709">
            <v>1490</v>
          </cell>
        </row>
        <row r="710">
          <cell r="E710" t="str">
            <v>A893104520</v>
          </cell>
          <cell r="G710">
            <v>434</v>
          </cell>
          <cell r="H710">
            <v>449.5</v>
          </cell>
          <cell r="I710">
            <v>3.5714285714285809E-2</v>
          </cell>
          <cell r="J710">
            <v>1397</v>
          </cell>
          <cell r="K710">
            <v>1440</v>
          </cell>
        </row>
        <row r="711">
          <cell r="E711" t="str">
            <v>A893104530</v>
          </cell>
          <cell r="G711">
            <v>423</v>
          </cell>
          <cell r="H711">
            <v>431.4</v>
          </cell>
          <cell r="I711">
            <v>1.9858156028368823E-2</v>
          </cell>
          <cell r="J711">
            <v>1308</v>
          </cell>
          <cell r="K711">
            <v>1360</v>
          </cell>
        </row>
        <row r="712">
          <cell r="E712" t="str">
            <v>A34664L00M</v>
          </cell>
          <cell r="G712">
            <v>154.68121527777799</v>
          </cell>
          <cell r="H712">
            <v>154.68121527777799</v>
          </cell>
          <cell r="I712">
            <v>0</v>
          </cell>
          <cell r="J712">
            <v>719</v>
          </cell>
          <cell r="K712">
            <v>740</v>
          </cell>
        </row>
        <row r="713">
          <cell r="E713" t="str">
            <v>A35764500M</v>
          </cell>
          <cell r="G713">
            <v>172.92609375000001</v>
          </cell>
          <cell r="H713">
            <v>172.92609375000001</v>
          </cell>
          <cell r="I713">
            <v>0</v>
          </cell>
          <cell r="J713">
            <v>624</v>
          </cell>
          <cell r="K713">
            <v>690</v>
          </cell>
        </row>
        <row r="714">
          <cell r="E714" t="str">
            <v>A3270MJ00M</v>
          </cell>
          <cell r="G714">
            <v>111.92821428571401</v>
          </cell>
          <cell r="H714">
            <v>111.92821428571401</v>
          </cell>
          <cell r="I714">
            <v>0</v>
          </cell>
          <cell r="J714">
            <v>545</v>
          </cell>
          <cell r="K714">
            <v>550</v>
          </cell>
        </row>
        <row r="715">
          <cell r="E715" t="str">
            <v>A3270MK00M</v>
          </cell>
          <cell r="G715">
            <v>114.04214285714301</v>
          </cell>
          <cell r="H715">
            <v>114.04214285714301</v>
          </cell>
          <cell r="I715">
            <v>0</v>
          </cell>
          <cell r="J715">
            <v>608</v>
          </cell>
          <cell r="K715">
            <v>610</v>
          </cell>
        </row>
        <row r="716">
          <cell r="E716" t="str">
            <v>A3270ML00M</v>
          </cell>
          <cell r="G716">
            <v>142.09666666666701</v>
          </cell>
          <cell r="H716">
            <v>142.09666666666701</v>
          </cell>
          <cell r="I716">
            <v>0</v>
          </cell>
          <cell r="J716">
            <v>629</v>
          </cell>
          <cell r="K716">
            <v>640</v>
          </cell>
        </row>
        <row r="717">
          <cell r="E717" t="str">
            <v>A3270MM00M</v>
          </cell>
          <cell r="G717">
            <v>142.13862499999999</v>
          </cell>
          <cell r="H717">
            <v>142.13862499999999</v>
          </cell>
          <cell r="I717">
            <v>0</v>
          </cell>
          <cell r="J717">
            <v>692</v>
          </cell>
          <cell r="K717">
            <v>700</v>
          </cell>
        </row>
        <row r="718">
          <cell r="E718" t="str">
            <v>A3270Y100M</v>
          </cell>
          <cell r="G718">
            <v>77.365935613682097</v>
          </cell>
          <cell r="H718">
            <v>77.365935613682097</v>
          </cell>
          <cell r="I718">
            <v>0</v>
          </cell>
          <cell r="J718">
            <v>524</v>
          </cell>
          <cell r="K718">
            <v>550</v>
          </cell>
        </row>
        <row r="719">
          <cell r="E719" t="str">
            <v>A3270Y000M</v>
          </cell>
          <cell r="G719">
            <v>74.557305936073107</v>
          </cell>
          <cell r="H719">
            <v>74.557305936073107</v>
          </cell>
          <cell r="I719">
            <v>0</v>
          </cell>
          <cell r="J719">
            <v>566</v>
          </cell>
          <cell r="K719">
            <v>590</v>
          </cell>
        </row>
        <row r="720">
          <cell r="E720" t="str">
            <v>A3270Y200M</v>
          </cell>
          <cell r="G720">
            <v>101.724780701754</v>
          </cell>
          <cell r="H720">
            <v>101.724780701754</v>
          </cell>
          <cell r="I720">
            <v>0</v>
          </cell>
          <cell r="J720">
            <v>566</v>
          </cell>
          <cell r="K720">
            <v>610</v>
          </cell>
        </row>
        <row r="721">
          <cell r="E721" t="str">
            <v>A3270MN00M</v>
          </cell>
          <cell r="G721">
            <v>140.340263852243</v>
          </cell>
          <cell r="H721">
            <v>140.340263852243</v>
          </cell>
          <cell r="I721">
            <v>0</v>
          </cell>
          <cell r="J721">
            <v>608</v>
          </cell>
          <cell r="K721">
            <v>650</v>
          </cell>
        </row>
        <row r="722">
          <cell r="E722" t="str">
            <v>A3270M100M</v>
          </cell>
          <cell r="G722">
            <v>163.59833333333299</v>
          </cell>
          <cell r="H722">
            <v>163.59833333333299</v>
          </cell>
          <cell r="I722">
            <v>0</v>
          </cell>
          <cell r="J722">
            <v>587</v>
          </cell>
          <cell r="K722">
            <v>620</v>
          </cell>
        </row>
        <row r="723">
          <cell r="E723" t="str">
            <v>A3270M000M</v>
          </cell>
          <cell r="G723">
            <v>185.505</v>
          </cell>
          <cell r="H723">
            <v>185.505</v>
          </cell>
          <cell r="I723">
            <v>0</v>
          </cell>
          <cell r="J723">
            <v>713</v>
          </cell>
          <cell r="K723">
            <v>720</v>
          </cell>
        </row>
        <row r="724">
          <cell r="E724" t="str">
            <v>A3270MA00M</v>
          </cell>
          <cell r="G724">
            <v>219.72411764705899</v>
          </cell>
          <cell r="H724">
            <v>219.72411764705899</v>
          </cell>
          <cell r="I724">
            <v>0</v>
          </cell>
          <cell r="J724">
            <v>808</v>
          </cell>
          <cell r="K724">
            <v>850</v>
          </cell>
        </row>
        <row r="725">
          <cell r="E725" t="str">
            <v>A3270MB00M</v>
          </cell>
          <cell r="G725">
            <v>205.65857142857101</v>
          </cell>
          <cell r="H725">
            <v>205.65857142857101</v>
          </cell>
          <cell r="I725">
            <v>0</v>
          </cell>
          <cell r="J725">
            <v>839</v>
          </cell>
          <cell r="K725">
            <v>860</v>
          </cell>
        </row>
        <row r="726">
          <cell r="E726" t="str">
            <v>A3270ME00M</v>
          </cell>
          <cell r="G726">
            <v>224.55</v>
          </cell>
          <cell r="H726">
            <v>224.55</v>
          </cell>
          <cell r="I726">
            <v>0</v>
          </cell>
          <cell r="J726">
            <v>839</v>
          </cell>
          <cell r="K726">
            <v>860</v>
          </cell>
        </row>
        <row r="727">
          <cell r="E727" t="str">
            <v>A32747300M</v>
          </cell>
          <cell r="G727">
            <v>150.72326530612199</v>
          </cell>
          <cell r="H727">
            <v>150.72326530612199</v>
          </cell>
          <cell r="I727">
            <v>0</v>
          </cell>
          <cell r="J727">
            <v>492</v>
          </cell>
          <cell r="K727">
            <v>540</v>
          </cell>
        </row>
        <row r="728">
          <cell r="E728" t="str">
            <v>A32747400M</v>
          </cell>
          <cell r="G728">
            <v>150.36322580645199</v>
          </cell>
          <cell r="H728">
            <v>150.36322580645199</v>
          </cell>
          <cell r="I728">
            <v>0</v>
          </cell>
          <cell r="J728">
            <v>482</v>
          </cell>
          <cell r="K728">
            <v>530</v>
          </cell>
        </row>
        <row r="729">
          <cell r="E729" t="str">
            <v>A32747500M</v>
          </cell>
          <cell r="G729">
            <v>133.732272727273</v>
          </cell>
          <cell r="H729">
            <v>133.732272727273</v>
          </cell>
          <cell r="I729">
            <v>0</v>
          </cell>
          <cell r="J729">
            <v>446</v>
          </cell>
          <cell r="K729">
            <v>490</v>
          </cell>
        </row>
        <row r="730">
          <cell r="E730" t="str">
            <v>A32747600M</v>
          </cell>
          <cell r="G730">
            <v>97.049074074074099</v>
          </cell>
          <cell r="H730">
            <v>97.049074074074099</v>
          </cell>
          <cell r="I730">
            <v>0</v>
          </cell>
          <cell r="J730">
            <v>438</v>
          </cell>
          <cell r="K730">
            <v>460</v>
          </cell>
        </row>
        <row r="731">
          <cell r="E731" t="str">
            <v>A32747700M</v>
          </cell>
          <cell r="G731">
            <v>103.57210526315799</v>
          </cell>
          <cell r="H731">
            <v>103.57210526315799</v>
          </cell>
          <cell r="I731">
            <v>0</v>
          </cell>
          <cell r="J731">
            <v>404</v>
          </cell>
          <cell r="K731">
            <v>430</v>
          </cell>
        </row>
        <row r="732">
          <cell r="E732" t="str">
            <v>A32747800M</v>
          </cell>
          <cell r="G732">
            <v>81.006037735849105</v>
          </cell>
          <cell r="H732">
            <v>81.006037735849105</v>
          </cell>
          <cell r="I732">
            <v>0</v>
          </cell>
          <cell r="J732">
            <v>377</v>
          </cell>
          <cell r="K732">
            <v>400</v>
          </cell>
        </row>
        <row r="733">
          <cell r="E733" t="str">
            <v>A32747900M</v>
          </cell>
          <cell r="G733">
            <v>75.150000000000006</v>
          </cell>
          <cell r="H733">
            <v>75.150000000000006</v>
          </cell>
          <cell r="I733">
            <v>0</v>
          </cell>
          <cell r="J733">
            <v>351</v>
          </cell>
          <cell r="K733">
            <v>370</v>
          </cell>
        </row>
        <row r="734">
          <cell r="E734" t="str">
            <v>A32747V00M</v>
          </cell>
          <cell r="G734">
            <v>127.58397959183699</v>
          </cell>
          <cell r="H734">
            <v>127.58397959183699</v>
          </cell>
          <cell r="I734">
            <v>0</v>
          </cell>
          <cell r="J734">
            <v>524</v>
          </cell>
          <cell r="K734">
            <v>590</v>
          </cell>
        </row>
        <row r="735">
          <cell r="E735" t="str">
            <v>A32747R00M</v>
          </cell>
          <cell r="G735">
            <v>95.183333333333294</v>
          </cell>
          <cell r="H735">
            <v>95.183333333333294</v>
          </cell>
          <cell r="I735">
            <v>0</v>
          </cell>
          <cell r="J735">
            <v>440</v>
          </cell>
          <cell r="K735">
            <v>470</v>
          </cell>
        </row>
        <row r="736">
          <cell r="E736" t="str">
            <v>A32747S00M</v>
          </cell>
          <cell r="G736">
            <v>106.334015748032</v>
          </cell>
          <cell r="H736">
            <v>106.334015748032</v>
          </cell>
          <cell r="I736">
            <v>0</v>
          </cell>
          <cell r="J736">
            <v>482</v>
          </cell>
          <cell r="K736">
            <v>500</v>
          </cell>
        </row>
        <row r="737">
          <cell r="E737" t="str">
            <v>A3460NL00M</v>
          </cell>
          <cell r="G737">
            <v>161.923742857143</v>
          </cell>
          <cell r="H737">
            <v>161.923742857143</v>
          </cell>
          <cell r="I737">
            <v>0</v>
          </cell>
          <cell r="J737">
            <v>787</v>
          </cell>
          <cell r="K737">
            <v>800</v>
          </cell>
        </row>
        <row r="738">
          <cell r="E738" t="str">
            <v>A3420N700M</v>
          </cell>
          <cell r="G738">
            <v>226.98249999999999</v>
          </cell>
          <cell r="H738">
            <v>226.98249999999999</v>
          </cell>
          <cell r="I738">
            <v>0</v>
          </cell>
          <cell r="J738">
            <v>671</v>
          </cell>
          <cell r="K738">
            <v>700</v>
          </cell>
        </row>
        <row r="739">
          <cell r="E739" t="str">
            <v>A3570N600M</v>
          </cell>
          <cell r="G739">
            <v>204.9425</v>
          </cell>
          <cell r="H739">
            <v>204.9425</v>
          </cell>
          <cell r="I739">
            <v>0</v>
          </cell>
          <cell r="J739">
            <v>713</v>
          </cell>
          <cell r="K739">
            <v>730</v>
          </cell>
        </row>
        <row r="740">
          <cell r="E740" t="str">
            <v>A34647700M</v>
          </cell>
          <cell r="G740">
            <v>144.905924276169</v>
          </cell>
          <cell r="H740">
            <v>144.905924276169</v>
          </cell>
          <cell r="I740">
            <v>0</v>
          </cell>
          <cell r="J740">
            <v>680</v>
          </cell>
          <cell r="K740">
            <v>720</v>
          </cell>
        </row>
        <row r="741">
          <cell r="E741" t="str">
            <v>A34647L00M</v>
          </cell>
          <cell r="G741">
            <v>176.56897372159099</v>
          </cell>
          <cell r="H741">
            <v>176.56897372159099</v>
          </cell>
          <cell r="I741">
            <v>0</v>
          </cell>
          <cell r="J741">
            <v>887</v>
          </cell>
          <cell r="K741">
            <v>900</v>
          </cell>
        </row>
        <row r="742">
          <cell r="E742" t="str">
            <v>A34247700M</v>
          </cell>
          <cell r="G742">
            <v>212.074482758621</v>
          </cell>
          <cell r="H742">
            <v>212.074482758621</v>
          </cell>
          <cell r="I742">
            <v>0</v>
          </cell>
          <cell r="J742">
            <v>667</v>
          </cell>
          <cell r="K742">
            <v>680</v>
          </cell>
        </row>
        <row r="743">
          <cell r="E743" t="str">
            <v>A34273700M</v>
          </cell>
          <cell r="G743">
            <v>219.22162790697701</v>
          </cell>
          <cell r="H743">
            <v>219.22162790697701</v>
          </cell>
          <cell r="I743">
            <v>0</v>
          </cell>
          <cell r="J743">
            <v>802</v>
          </cell>
          <cell r="K743">
            <v>830</v>
          </cell>
        </row>
        <row r="744">
          <cell r="E744" t="str">
            <v>A35747700M</v>
          </cell>
          <cell r="G744">
            <v>182.23740740740701</v>
          </cell>
          <cell r="H744">
            <v>182.23740740740701</v>
          </cell>
          <cell r="I744">
            <v>0</v>
          </cell>
          <cell r="J744">
            <v>629</v>
          </cell>
          <cell r="K744">
            <v>660</v>
          </cell>
        </row>
        <row r="745">
          <cell r="E745" t="str">
            <v>A35747500M</v>
          </cell>
          <cell r="G745">
            <v>163.85859649122801</v>
          </cell>
          <cell r="H745">
            <v>163.85859649122801</v>
          </cell>
          <cell r="I745">
            <v>0</v>
          </cell>
          <cell r="J745">
            <v>824</v>
          </cell>
          <cell r="K745">
            <v>840</v>
          </cell>
        </row>
        <row r="746">
          <cell r="E746" t="str">
            <v>A35747600M</v>
          </cell>
          <cell r="G746">
            <v>113.990384236453</v>
          </cell>
          <cell r="H746">
            <v>113.990384236453</v>
          </cell>
          <cell r="I746">
            <v>0</v>
          </cell>
          <cell r="J746">
            <v>797</v>
          </cell>
          <cell r="K746">
            <v>820</v>
          </cell>
        </row>
        <row r="747">
          <cell r="E747" t="str">
            <v>A32724B00M</v>
          </cell>
          <cell r="G747">
            <v>431.11</v>
          </cell>
          <cell r="H747">
            <v>431.11</v>
          </cell>
          <cell r="I747">
            <v>0</v>
          </cell>
          <cell r="J747">
            <v>1286</v>
          </cell>
          <cell r="K747">
            <v>1310</v>
          </cell>
        </row>
        <row r="748">
          <cell r="E748" t="str">
            <v>A32724D00M</v>
          </cell>
          <cell r="G748">
            <v>338.68</v>
          </cell>
          <cell r="H748">
            <v>338.68</v>
          </cell>
          <cell r="I748">
            <v>0</v>
          </cell>
          <cell r="J748">
            <v>1066</v>
          </cell>
          <cell r="K748">
            <v>1080</v>
          </cell>
        </row>
        <row r="749">
          <cell r="E749" t="str">
            <v>A32724000M</v>
          </cell>
          <cell r="G749">
            <v>250.91749999999999</v>
          </cell>
          <cell r="H749">
            <v>250.91749999999999</v>
          </cell>
          <cell r="I749">
            <v>0</v>
          </cell>
          <cell r="J749">
            <v>838</v>
          </cell>
          <cell r="K749">
            <v>850</v>
          </cell>
        </row>
        <row r="750">
          <cell r="E750" t="str">
            <v>A32724100M</v>
          </cell>
          <cell r="G750">
            <v>232.54300000000001</v>
          </cell>
          <cell r="H750">
            <v>232.54300000000001</v>
          </cell>
          <cell r="I750">
            <v>0</v>
          </cell>
          <cell r="J750">
            <v>627</v>
          </cell>
          <cell r="K750">
            <v>750</v>
          </cell>
        </row>
        <row r="751">
          <cell r="E751" t="str">
            <v>A32724200M</v>
          </cell>
          <cell r="G751">
            <v>194.84666666666701</v>
          </cell>
          <cell r="H751">
            <v>194.84666666666701</v>
          </cell>
          <cell r="I751">
            <v>0</v>
          </cell>
          <cell r="J751">
            <v>584</v>
          </cell>
          <cell r="K751">
            <v>680</v>
          </cell>
        </row>
        <row r="752">
          <cell r="E752" t="str">
            <v>A32724300M</v>
          </cell>
          <cell r="G752">
            <v>179.5</v>
          </cell>
          <cell r="H752">
            <v>179.5</v>
          </cell>
          <cell r="I752">
            <v>0</v>
          </cell>
          <cell r="J752">
            <v>551</v>
          </cell>
          <cell r="K752">
            <v>650</v>
          </cell>
        </row>
        <row r="753">
          <cell r="E753" t="str">
            <v>A32724500M</v>
          </cell>
          <cell r="G753">
            <v>95.125</v>
          </cell>
          <cell r="H753">
            <v>95.125</v>
          </cell>
          <cell r="I753">
            <v>0</v>
          </cell>
          <cell r="J753">
            <v>514</v>
          </cell>
          <cell r="K753">
            <v>520</v>
          </cell>
        </row>
        <row r="754">
          <cell r="E754" t="str">
            <v>A32724C00M</v>
          </cell>
          <cell r="G754">
            <v>160.59666666666701</v>
          </cell>
          <cell r="H754">
            <v>160.59666666666701</v>
          </cell>
          <cell r="I754">
            <v>0</v>
          </cell>
          <cell r="J754">
            <v>577</v>
          </cell>
          <cell r="K754">
            <v>610</v>
          </cell>
        </row>
        <row r="755">
          <cell r="E755" t="str">
            <v>A32724T00M</v>
          </cell>
          <cell r="G755">
            <v>135.804</v>
          </cell>
          <cell r="H755">
            <v>135.804</v>
          </cell>
          <cell r="I755">
            <v>0</v>
          </cell>
          <cell r="J755">
            <v>527</v>
          </cell>
          <cell r="K755">
            <v>550</v>
          </cell>
        </row>
        <row r="756">
          <cell r="E756" t="str">
            <v>A32724X00M</v>
          </cell>
          <cell r="G756">
            <v>123.226</v>
          </cell>
          <cell r="H756">
            <v>123.226</v>
          </cell>
          <cell r="I756">
            <v>0</v>
          </cell>
          <cell r="J756">
            <v>527</v>
          </cell>
          <cell r="K756">
            <v>550</v>
          </cell>
        </row>
        <row r="757">
          <cell r="E757" t="str">
            <v>A32724Y00M</v>
          </cell>
          <cell r="G757">
            <v>116.0775</v>
          </cell>
          <cell r="H757">
            <v>116.0775</v>
          </cell>
          <cell r="I757">
            <v>0</v>
          </cell>
          <cell r="J757">
            <v>503</v>
          </cell>
          <cell r="K757">
            <v>520</v>
          </cell>
        </row>
        <row r="758">
          <cell r="E758" t="str">
            <v>A32724Z00M</v>
          </cell>
          <cell r="G758">
            <v>117.62</v>
          </cell>
          <cell r="H758">
            <v>117.62</v>
          </cell>
          <cell r="I758">
            <v>0</v>
          </cell>
          <cell r="J758">
            <v>503</v>
          </cell>
          <cell r="K758">
            <v>520</v>
          </cell>
        </row>
        <row r="759">
          <cell r="E759" t="str">
            <v>A32724900M</v>
          </cell>
          <cell r="G759">
            <v>85.750833333333304</v>
          </cell>
          <cell r="H759">
            <v>85.750833333333304</v>
          </cell>
          <cell r="I759">
            <v>0</v>
          </cell>
          <cell r="J759">
            <v>421</v>
          </cell>
          <cell r="K759">
            <v>440</v>
          </cell>
        </row>
        <row r="760">
          <cell r="E760" t="str">
            <v>A32724800M</v>
          </cell>
          <cell r="G760">
            <v>96.045593220339001</v>
          </cell>
          <cell r="H760">
            <v>96.045593220339001</v>
          </cell>
          <cell r="I760">
            <v>0</v>
          </cell>
          <cell r="J760">
            <v>481</v>
          </cell>
          <cell r="K760">
            <v>500</v>
          </cell>
        </row>
        <row r="761">
          <cell r="E761" t="str">
            <v>A32724E00M</v>
          </cell>
          <cell r="G761">
            <v>146.19111111111101</v>
          </cell>
          <cell r="H761">
            <v>146.19111111111101</v>
          </cell>
          <cell r="I761">
            <v>0</v>
          </cell>
          <cell r="J761">
            <v>629</v>
          </cell>
          <cell r="K761">
            <v>640</v>
          </cell>
        </row>
        <row r="762">
          <cell r="E762" t="str">
            <v>A34624L00M</v>
          </cell>
          <cell r="G762">
            <v>159.30493842364501</v>
          </cell>
          <cell r="H762">
            <v>159.30493842364501</v>
          </cell>
          <cell r="I762">
            <v>0</v>
          </cell>
          <cell r="J762">
            <v>839</v>
          </cell>
          <cell r="K762">
            <v>850</v>
          </cell>
        </row>
        <row r="763">
          <cell r="E763" t="str">
            <v>A34624400M</v>
          </cell>
          <cell r="G763">
            <v>153.55058823529399</v>
          </cell>
          <cell r="H763">
            <v>153.55058823529399</v>
          </cell>
          <cell r="I763">
            <v>0</v>
          </cell>
          <cell r="J763">
            <v>776</v>
          </cell>
          <cell r="K763">
            <v>805</v>
          </cell>
        </row>
        <row r="764">
          <cell r="E764" t="str">
            <v>A34224L00M</v>
          </cell>
          <cell r="G764">
            <v>240</v>
          </cell>
          <cell r="H764">
            <v>240</v>
          </cell>
          <cell r="I764">
            <v>0</v>
          </cell>
          <cell r="J764">
            <v>808</v>
          </cell>
          <cell r="K764">
            <v>820</v>
          </cell>
        </row>
        <row r="765">
          <cell r="E765" t="str">
            <v>A34624800M</v>
          </cell>
          <cell r="G765">
            <v>166.09058823529401</v>
          </cell>
          <cell r="H765">
            <v>166.09058823529401</v>
          </cell>
          <cell r="I765">
            <v>0</v>
          </cell>
          <cell r="J765">
            <v>905</v>
          </cell>
          <cell r="K765">
            <v>780</v>
          </cell>
        </row>
        <row r="766">
          <cell r="E766" t="str">
            <v>A35724700M</v>
          </cell>
          <cell r="G766">
            <v>253.98666666666699</v>
          </cell>
          <cell r="H766">
            <v>253.98666666666699</v>
          </cell>
          <cell r="I766">
            <v>0</v>
          </cell>
          <cell r="J766">
            <v>934</v>
          </cell>
          <cell r="K766">
            <v>820</v>
          </cell>
        </row>
        <row r="767">
          <cell r="E767" t="str">
            <v>A35724800M</v>
          </cell>
          <cell r="G767">
            <v>178.682689655172</v>
          </cell>
          <cell r="H767">
            <v>178.682689655172</v>
          </cell>
          <cell r="I767">
            <v>0</v>
          </cell>
          <cell r="J767">
            <v>808</v>
          </cell>
          <cell r="K767">
            <v>820</v>
          </cell>
        </row>
        <row r="768">
          <cell r="E768" t="str">
            <v>A35724600M</v>
          </cell>
          <cell r="G768">
            <v>190.14240000000001</v>
          </cell>
          <cell r="H768">
            <v>190.14240000000001</v>
          </cell>
          <cell r="I768">
            <v>0</v>
          </cell>
          <cell r="J768">
            <v>934</v>
          </cell>
          <cell r="K768">
            <v>940</v>
          </cell>
        </row>
        <row r="769">
          <cell r="E769" t="str">
            <v>A32778300M</v>
          </cell>
          <cell r="G769">
            <v>245.15333333333299</v>
          </cell>
          <cell r="H769">
            <v>245.15333333333299</v>
          </cell>
          <cell r="I769">
            <v>0</v>
          </cell>
          <cell r="J769">
            <v>745</v>
          </cell>
          <cell r="K769">
            <v>880</v>
          </cell>
        </row>
        <row r="770">
          <cell r="E770" t="str">
            <v>A32778500M</v>
          </cell>
          <cell r="G770">
            <v>116.9332</v>
          </cell>
          <cell r="H770">
            <v>116.9332</v>
          </cell>
          <cell r="I770">
            <v>0</v>
          </cell>
          <cell r="J770">
            <v>556</v>
          </cell>
          <cell r="K770">
            <v>580</v>
          </cell>
        </row>
        <row r="771">
          <cell r="E771" t="str">
            <v>A32778600M</v>
          </cell>
          <cell r="G771">
            <v>204.491428571429</v>
          </cell>
          <cell r="H771">
            <v>204.491428571429</v>
          </cell>
          <cell r="I771">
            <v>0</v>
          </cell>
          <cell r="J771">
            <v>629</v>
          </cell>
          <cell r="K771">
            <v>730</v>
          </cell>
        </row>
        <row r="772">
          <cell r="E772" t="str">
            <v>A32778800M</v>
          </cell>
          <cell r="G772">
            <v>107.817368421053</v>
          </cell>
          <cell r="H772">
            <v>107.817368421053</v>
          </cell>
          <cell r="I772">
            <v>0</v>
          </cell>
          <cell r="J772">
            <v>482</v>
          </cell>
          <cell r="K772">
            <v>510</v>
          </cell>
        </row>
        <row r="773">
          <cell r="E773" t="str">
            <v>A32778A00M</v>
          </cell>
          <cell r="G773">
            <v>86.157894736842096</v>
          </cell>
          <cell r="H773">
            <v>86.157894736842096</v>
          </cell>
          <cell r="I773">
            <v>0</v>
          </cell>
          <cell r="J773">
            <v>461</v>
          </cell>
          <cell r="K773">
            <v>480</v>
          </cell>
        </row>
        <row r="774">
          <cell r="E774" t="str">
            <v>A34678L00M</v>
          </cell>
          <cell r="G774">
            <v>250.31068493150701</v>
          </cell>
          <cell r="H774">
            <v>250.31068493150701</v>
          </cell>
          <cell r="I774">
            <v>0</v>
          </cell>
          <cell r="J774">
            <v>871</v>
          </cell>
          <cell r="K774">
            <v>920</v>
          </cell>
        </row>
        <row r="775">
          <cell r="E775" t="str">
            <v>A35778800M</v>
          </cell>
          <cell r="G775">
            <v>215.524615384615</v>
          </cell>
          <cell r="H775">
            <v>215.524615384615</v>
          </cell>
          <cell r="I775">
            <v>0</v>
          </cell>
          <cell r="J775">
            <v>860</v>
          </cell>
          <cell r="K775">
            <v>870</v>
          </cell>
        </row>
        <row r="776">
          <cell r="E776" t="str">
            <v>A32751D00M</v>
          </cell>
          <cell r="G776">
            <v>159.629285714286</v>
          </cell>
          <cell r="H776">
            <v>159.629285714286</v>
          </cell>
          <cell r="I776">
            <v>0</v>
          </cell>
          <cell r="J776">
            <v>524</v>
          </cell>
          <cell r="K776">
            <v>550</v>
          </cell>
        </row>
        <row r="777">
          <cell r="E777" t="str">
            <v>A32762G00M</v>
          </cell>
          <cell r="G777">
            <v>385.71</v>
          </cell>
          <cell r="H777">
            <v>385.71</v>
          </cell>
          <cell r="I777">
            <v>0</v>
          </cell>
          <cell r="J777">
            <v>1312</v>
          </cell>
          <cell r="K777">
            <v>1330</v>
          </cell>
        </row>
        <row r="778">
          <cell r="E778" t="str">
            <v>A32762100M</v>
          </cell>
          <cell r="G778">
            <v>280.44833333333298</v>
          </cell>
          <cell r="H778">
            <v>280.44833333333298</v>
          </cell>
          <cell r="I778">
            <v>0</v>
          </cell>
          <cell r="J778">
            <v>1238</v>
          </cell>
          <cell r="K778">
            <v>1250</v>
          </cell>
        </row>
        <row r="779">
          <cell r="E779" t="str">
            <v>A32762000M</v>
          </cell>
          <cell r="G779">
            <v>340.79124999999999</v>
          </cell>
          <cell r="H779">
            <v>340.79124999999999</v>
          </cell>
          <cell r="I779">
            <v>0</v>
          </cell>
          <cell r="J779">
            <v>1228</v>
          </cell>
          <cell r="K779">
            <v>1240</v>
          </cell>
        </row>
        <row r="780">
          <cell r="E780" t="str">
            <v>A32788100M</v>
          </cell>
          <cell r="G780">
            <v>237.95333333333301</v>
          </cell>
          <cell r="H780">
            <v>237.95333333333301</v>
          </cell>
          <cell r="I780">
            <v>0</v>
          </cell>
          <cell r="J780">
            <v>1149</v>
          </cell>
          <cell r="K780">
            <v>1165</v>
          </cell>
        </row>
        <row r="781">
          <cell r="E781" t="str">
            <v>A32762400M</v>
          </cell>
          <cell r="G781">
            <v>186.44</v>
          </cell>
          <cell r="H781">
            <v>186.44</v>
          </cell>
          <cell r="I781">
            <v>0</v>
          </cell>
          <cell r="J781">
            <v>713</v>
          </cell>
          <cell r="K781">
            <v>770</v>
          </cell>
        </row>
        <row r="782">
          <cell r="E782" t="str">
            <v>A32762300M</v>
          </cell>
          <cell r="G782">
            <v>184.39500000000001</v>
          </cell>
          <cell r="H782">
            <v>184.39500000000001</v>
          </cell>
          <cell r="I782">
            <v>0</v>
          </cell>
          <cell r="J782">
            <v>671</v>
          </cell>
          <cell r="K782">
            <v>710</v>
          </cell>
        </row>
        <row r="783">
          <cell r="E783" t="str">
            <v>A32762200M</v>
          </cell>
          <cell r="G783">
            <v>179.53800000000001</v>
          </cell>
          <cell r="H783">
            <v>179.53800000000001</v>
          </cell>
          <cell r="I783">
            <v>0</v>
          </cell>
          <cell r="J783">
            <v>671</v>
          </cell>
          <cell r="K783">
            <v>710</v>
          </cell>
        </row>
        <row r="784">
          <cell r="E784" t="str">
            <v>A32588300M</v>
          </cell>
          <cell r="G784">
            <v>199.83666666666701</v>
          </cell>
          <cell r="H784">
            <v>199.83666666666701</v>
          </cell>
          <cell r="I784">
            <v>0</v>
          </cell>
          <cell r="J784">
            <v>824</v>
          </cell>
          <cell r="K784">
            <v>850</v>
          </cell>
        </row>
        <row r="785">
          <cell r="E785" t="str">
            <v>A34662700M</v>
          </cell>
          <cell r="G785">
            <v>273.81767441860501</v>
          </cell>
          <cell r="H785">
            <v>273.81767441860501</v>
          </cell>
          <cell r="I785">
            <v>0</v>
          </cell>
          <cell r="J785">
            <v>1091</v>
          </cell>
          <cell r="K785">
            <v>1120</v>
          </cell>
        </row>
        <row r="786">
          <cell r="E786" t="str">
            <v>A35762500M</v>
          </cell>
          <cell r="G786">
            <v>319.935</v>
          </cell>
          <cell r="H786">
            <v>319.935</v>
          </cell>
          <cell r="I786">
            <v>0</v>
          </cell>
          <cell r="J786">
            <v>1007</v>
          </cell>
          <cell r="K786">
            <v>1050</v>
          </cell>
        </row>
        <row r="787">
          <cell r="E787" t="str">
            <v>A32752R00M</v>
          </cell>
          <cell r="G787">
            <v>318.36500000000001</v>
          </cell>
          <cell r="H787">
            <v>318.36500000000001</v>
          </cell>
          <cell r="I787">
            <v>0</v>
          </cell>
          <cell r="J787">
            <v>1018</v>
          </cell>
          <cell r="K787">
            <v>1030</v>
          </cell>
        </row>
        <row r="788">
          <cell r="E788" t="str">
            <v>A32750R00M</v>
          </cell>
          <cell r="G788">
            <v>302.26962962963</v>
          </cell>
          <cell r="H788">
            <v>302.26962962963</v>
          </cell>
          <cell r="I788">
            <v>0</v>
          </cell>
          <cell r="J788">
            <v>1018</v>
          </cell>
          <cell r="K788">
            <v>1030</v>
          </cell>
        </row>
        <row r="789">
          <cell r="E789" t="str">
            <v>A32753R00M</v>
          </cell>
          <cell r="G789">
            <v>362.68384615384599</v>
          </cell>
          <cell r="H789">
            <v>362.68384615384599</v>
          </cell>
          <cell r="I789">
            <v>0</v>
          </cell>
          <cell r="J789">
            <v>1070</v>
          </cell>
          <cell r="K789">
            <v>1080</v>
          </cell>
        </row>
        <row r="790">
          <cell r="E790" t="str">
            <v>A32752300M</v>
          </cell>
          <cell r="G790">
            <v>315.19034188034198</v>
          </cell>
          <cell r="H790">
            <v>315.19034188034198</v>
          </cell>
          <cell r="I790">
            <v>0</v>
          </cell>
          <cell r="J790">
            <v>1065</v>
          </cell>
          <cell r="K790">
            <v>1095</v>
          </cell>
        </row>
        <row r="791">
          <cell r="E791" t="str">
            <v>A32750200M</v>
          </cell>
          <cell r="G791">
            <v>324.80116279069802</v>
          </cell>
          <cell r="H791">
            <v>324.80116279069802</v>
          </cell>
          <cell r="I791">
            <v>0</v>
          </cell>
          <cell r="J791">
            <v>1065</v>
          </cell>
          <cell r="K791">
            <v>1095</v>
          </cell>
        </row>
        <row r="792">
          <cell r="E792" t="str">
            <v>A32753200M</v>
          </cell>
          <cell r="G792">
            <v>362.05733333333302</v>
          </cell>
          <cell r="H792">
            <v>362.05733333333302</v>
          </cell>
          <cell r="I792">
            <v>0</v>
          </cell>
          <cell r="J792">
            <v>1170</v>
          </cell>
          <cell r="K792">
            <v>1195</v>
          </cell>
        </row>
        <row r="793">
          <cell r="E793" t="str">
            <v>A32752000M</v>
          </cell>
          <cell r="G793">
            <v>390.72942238267098</v>
          </cell>
          <cell r="H793">
            <v>390.72942238267098</v>
          </cell>
          <cell r="I793">
            <v>0</v>
          </cell>
          <cell r="J793">
            <v>1228</v>
          </cell>
          <cell r="K793">
            <v>1260</v>
          </cell>
        </row>
        <row r="794">
          <cell r="E794" t="str">
            <v>A32750000M</v>
          </cell>
          <cell r="G794">
            <v>364.89172588832503</v>
          </cell>
          <cell r="H794">
            <v>364.89172588832503</v>
          </cell>
          <cell r="I794">
            <v>0</v>
          </cell>
          <cell r="J794">
            <v>1228</v>
          </cell>
          <cell r="K794">
            <v>1260</v>
          </cell>
        </row>
        <row r="795">
          <cell r="E795" t="str">
            <v>A32753000M</v>
          </cell>
          <cell r="G795">
            <v>446.128701298701</v>
          </cell>
          <cell r="H795">
            <v>446.128701298701</v>
          </cell>
          <cell r="I795">
            <v>0</v>
          </cell>
          <cell r="J795">
            <v>1333</v>
          </cell>
          <cell r="K795">
            <v>1360</v>
          </cell>
        </row>
        <row r="796">
          <cell r="E796" t="str">
            <v>A32752A00M</v>
          </cell>
          <cell r="G796">
            <v>739.82299999999998</v>
          </cell>
          <cell r="H796">
            <v>739.82299999999998</v>
          </cell>
          <cell r="I796">
            <v>0</v>
          </cell>
          <cell r="J796">
            <v>2036</v>
          </cell>
          <cell r="K796">
            <v>2050</v>
          </cell>
        </row>
        <row r="797">
          <cell r="E797" t="str">
            <v>A32752B00M</v>
          </cell>
          <cell r="G797">
            <v>531.54</v>
          </cell>
          <cell r="H797">
            <v>531.54</v>
          </cell>
          <cell r="I797">
            <v>0</v>
          </cell>
          <cell r="J797">
            <v>1716</v>
          </cell>
          <cell r="K797">
            <v>1725</v>
          </cell>
        </row>
        <row r="798">
          <cell r="E798" t="str">
            <v>A32752C00M</v>
          </cell>
          <cell r="G798">
            <v>427.27617647058798</v>
          </cell>
          <cell r="H798">
            <v>427.27617647058798</v>
          </cell>
          <cell r="I798">
            <v>0</v>
          </cell>
          <cell r="J798">
            <v>1364</v>
          </cell>
          <cell r="K798">
            <v>1370</v>
          </cell>
        </row>
        <row r="799">
          <cell r="E799" t="str">
            <v>A34652700M</v>
          </cell>
          <cell r="G799">
            <v>315.39955782312899</v>
          </cell>
          <cell r="H799">
            <v>315.39955782312899</v>
          </cell>
          <cell r="I799">
            <v>0</v>
          </cell>
          <cell r="J799">
            <v>1280</v>
          </cell>
          <cell r="K799">
            <v>1320</v>
          </cell>
        </row>
        <row r="800">
          <cell r="E800" t="str">
            <v>A34652800M</v>
          </cell>
          <cell r="G800">
            <v>235.7229390681</v>
          </cell>
          <cell r="H800">
            <v>235.7229390681</v>
          </cell>
          <cell r="I800">
            <v>0</v>
          </cell>
          <cell r="J800">
            <v>1280</v>
          </cell>
          <cell r="K800">
            <v>1320</v>
          </cell>
        </row>
        <row r="801">
          <cell r="E801" t="str">
            <v>A34653700M</v>
          </cell>
          <cell r="G801">
            <v>346.78271317829501</v>
          </cell>
          <cell r="H801">
            <v>346.78271317829501</v>
          </cell>
          <cell r="I801">
            <v>0</v>
          </cell>
          <cell r="J801">
            <v>1280</v>
          </cell>
          <cell r="K801">
            <v>1370</v>
          </cell>
        </row>
        <row r="802">
          <cell r="E802" t="str">
            <v>A35752500M</v>
          </cell>
          <cell r="G802">
            <v>485.28557692307697</v>
          </cell>
          <cell r="H802">
            <v>485.28557692307697</v>
          </cell>
          <cell r="I802">
            <v>0</v>
          </cell>
          <cell r="J802">
            <v>1438</v>
          </cell>
          <cell r="K802">
            <v>1480</v>
          </cell>
        </row>
        <row r="803">
          <cell r="E803" t="str">
            <v>A35753500M</v>
          </cell>
          <cell r="G803">
            <v>412.49821428571403</v>
          </cell>
          <cell r="H803">
            <v>412.49821428571403</v>
          </cell>
          <cell r="I803">
            <v>0</v>
          </cell>
          <cell r="J803">
            <v>1438</v>
          </cell>
          <cell r="K803">
            <v>1460</v>
          </cell>
        </row>
        <row r="804">
          <cell r="E804" t="str">
            <v>A3270B000M</v>
          </cell>
          <cell r="G804">
            <v>2362.3733333333298</v>
          </cell>
          <cell r="H804">
            <v>2362.3733333333298</v>
          </cell>
          <cell r="I804">
            <v>0</v>
          </cell>
          <cell r="J804">
            <v>7370</v>
          </cell>
          <cell r="K804">
            <v>7530</v>
          </cell>
        </row>
        <row r="805">
          <cell r="E805" t="str">
            <v>A3270B100M</v>
          </cell>
          <cell r="G805">
            <v>523.21</v>
          </cell>
          <cell r="H805">
            <v>523.21</v>
          </cell>
          <cell r="I805">
            <v>0</v>
          </cell>
          <cell r="J805">
            <v>1837</v>
          </cell>
          <cell r="K805">
            <v>1930</v>
          </cell>
        </row>
        <row r="806">
          <cell r="E806" t="str">
            <v>A3270B600M</v>
          </cell>
          <cell r="G806">
            <v>319.77375000000001</v>
          </cell>
          <cell r="H806">
            <v>319.77375000000001</v>
          </cell>
          <cell r="I806">
            <v>0</v>
          </cell>
          <cell r="J806">
            <v>1254</v>
          </cell>
          <cell r="K806">
            <v>1280</v>
          </cell>
        </row>
        <row r="807">
          <cell r="E807" t="str">
            <v>A3270B700M</v>
          </cell>
          <cell r="G807">
            <v>273.22333333333302</v>
          </cell>
          <cell r="H807">
            <v>273.22333333333302</v>
          </cell>
          <cell r="I807">
            <v>0</v>
          </cell>
          <cell r="J807">
            <v>1097</v>
          </cell>
          <cell r="K807">
            <v>1180</v>
          </cell>
        </row>
        <row r="808">
          <cell r="E808" t="str">
            <v>A3270B800M</v>
          </cell>
          <cell r="G808">
            <v>397.55161290322599</v>
          </cell>
          <cell r="H808">
            <v>397.55161290322599</v>
          </cell>
          <cell r="I808">
            <v>0</v>
          </cell>
          <cell r="J808">
            <v>1406</v>
          </cell>
          <cell r="K808">
            <v>1430</v>
          </cell>
        </row>
        <row r="809">
          <cell r="E809" t="str">
            <v>A3270B900M</v>
          </cell>
          <cell r="G809">
            <v>296.22714285714301</v>
          </cell>
          <cell r="H809">
            <v>296.22714285714301</v>
          </cell>
          <cell r="I809">
            <v>0</v>
          </cell>
          <cell r="J809">
            <v>1207</v>
          </cell>
          <cell r="K809">
            <v>1230</v>
          </cell>
        </row>
        <row r="810">
          <cell r="E810" t="str">
            <v>A3460B700M</v>
          </cell>
          <cell r="G810">
            <v>1002.34186567164</v>
          </cell>
          <cell r="H810">
            <v>1002.34186567164</v>
          </cell>
          <cell r="I810">
            <v>0</v>
          </cell>
          <cell r="J810">
            <v>2803</v>
          </cell>
          <cell r="K810">
            <v>3050</v>
          </cell>
        </row>
        <row r="811">
          <cell r="E811" t="str">
            <v>A3570B500M</v>
          </cell>
          <cell r="G811">
            <v>822.21249999999998</v>
          </cell>
          <cell r="H811">
            <v>822.21249999999998</v>
          </cell>
          <cell r="I811">
            <v>0</v>
          </cell>
          <cell r="J811">
            <v>1879</v>
          </cell>
          <cell r="K811">
            <v>2130</v>
          </cell>
        </row>
        <row r="812">
          <cell r="E812" t="str">
            <v>A3570B600M</v>
          </cell>
          <cell r="G812">
            <v>720.93571428571397</v>
          </cell>
          <cell r="H812">
            <v>720.93571428571397</v>
          </cell>
          <cell r="I812">
            <v>0</v>
          </cell>
          <cell r="J812">
            <v>2068</v>
          </cell>
          <cell r="K812">
            <v>2330</v>
          </cell>
        </row>
        <row r="813">
          <cell r="E813" t="str">
            <v>A3270A000M</v>
          </cell>
          <cell r="G813">
            <v>322</v>
          </cell>
          <cell r="H813">
            <v>322</v>
          </cell>
          <cell r="I813">
            <v>0</v>
          </cell>
          <cell r="J813">
            <v>1207</v>
          </cell>
          <cell r="K813">
            <v>1230</v>
          </cell>
        </row>
        <row r="814">
          <cell r="E814" t="str">
            <v>A3270A100M</v>
          </cell>
          <cell r="G814">
            <v>322.38</v>
          </cell>
          <cell r="H814">
            <v>322.38</v>
          </cell>
          <cell r="I814">
            <v>0</v>
          </cell>
          <cell r="J814">
            <v>1102</v>
          </cell>
          <cell r="K814">
            <v>1120</v>
          </cell>
        </row>
        <row r="815">
          <cell r="E815" t="str">
            <v>A3270A500M</v>
          </cell>
          <cell r="G815">
            <v>228.340666666667</v>
          </cell>
          <cell r="H815">
            <v>228.340666666667</v>
          </cell>
          <cell r="I815">
            <v>0</v>
          </cell>
          <cell r="J815">
            <v>813</v>
          </cell>
          <cell r="K815">
            <v>820</v>
          </cell>
        </row>
        <row r="816">
          <cell r="E816" t="str">
            <v>A3420A700M</v>
          </cell>
          <cell r="G816">
            <v>524.04896551724096</v>
          </cell>
          <cell r="H816">
            <v>524.04896551724096</v>
          </cell>
          <cell r="I816">
            <v>0</v>
          </cell>
          <cell r="J816">
            <v>1742</v>
          </cell>
          <cell r="K816">
            <v>1760</v>
          </cell>
        </row>
        <row r="817">
          <cell r="E817" t="str">
            <v>A3440A900M</v>
          </cell>
          <cell r="G817">
            <v>467.517272727273</v>
          </cell>
          <cell r="H817">
            <v>467.517272727273</v>
          </cell>
          <cell r="I817">
            <v>0</v>
          </cell>
          <cell r="J817">
            <v>1606</v>
          </cell>
          <cell r="K817">
            <v>1630</v>
          </cell>
        </row>
        <row r="818">
          <cell r="E818" t="str">
            <v>A3570A400M</v>
          </cell>
          <cell r="G818">
            <v>314.39333333333298</v>
          </cell>
          <cell r="H818">
            <v>314.39333333333298</v>
          </cell>
          <cell r="I818">
            <v>0</v>
          </cell>
          <cell r="J818">
            <v>1207</v>
          </cell>
          <cell r="K818">
            <v>1220</v>
          </cell>
        </row>
        <row r="819">
          <cell r="E819" t="str">
            <v>A32722500M</v>
          </cell>
          <cell r="G819">
            <v>228.20906542056099</v>
          </cell>
          <cell r="H819">
            <v>228.20906542056099</v>
          </cell>
          <cell r="I819">
            <v>0</v>
          </cell>
          <cell r="J819">
            <v>776</v>
          </cell>
          <cell r="K819">
            <v>810</v>
          </cell>
        </row>
        <row r="820">
          <cell r="E820" t="str">
            <v>A32787600M</v>
          </cell>
          <cell r="G820">
            <v>70.105000000000004</v>
          </cell>
          <cell r="H820">
            <v>70.105000000000004</v>
          </cell>
          <cell r="I820">
            <v>0</v>
          </cell>
          <cell r="J820">
            <v>535</v>
          </cell>
          <cell r="K820">
            <v>550</v>
          </cell>
        </row>
        <row r="821">
          <cell r="E821" t="str">
            <v>A32786600M</v>
          </cell>
          <cell r="G821">
            <v>75.870896226415098</v>
          </cell>
          <cell r="H821">
            <v>75.870896226415098</v>
          </cell>
          <cell r="I821">
            <v>0</v>
          </cell>
          <cell r="J821">
            <v>367</v>
          </cell>
          <cell r="K821">
            <v>380</v>
          </cell>
        </row>
        <row r="822">
          <cell r="E822" t="str">
            <v>A32786500M</v>
          </cell>
          <cell r="G822">
            <v>131.817380952381</v>
          </cell>
          <cell r="H822">
            <v>131.817380952381</v>
          </cell>
          <cell r="I822">
            <v>0</v>
          </cell>
          <cell r="J822">
            <v>435</v>
          </cell>
          <cell r="K822">
            <v>460</v>
          </cell>
        </row>
        <row r="823">
          <cell r="E823" t="str">
            <v>A32230700M</v>
          </cell>
          <cell r="G823">
            <v>107.792819548872</v>
          </cell>
          <cell r="H823">
            <v>107.792819548872</v>
          </cell>
          <cell r="I823">
            <v>0</v>
          </cell>
          <cell r="J823">
            <v>419</v>
          </cell>
          <cell r="K823">
            <v>430</v>
          </cell>
        </row>
        <row r="824">
          <cell r="E824" t="str">
            <v>A32786300M</v>
          </cell>
          <cell r="G824">
            <v>147.701747572816</v>
          </cell>
          <cell r="H824">
            <v>147.701747572816</v>
          </cell>
          <cell r="I824">
            <v>0</v>
          </cell>
          <cell r="J824">
            <v>512</v>
          </cell>
          <cell r="K824">
            <v>530</v>
          </cell>
        </row>
        <row r="825">
          <cell r="E825" t="str">
            <v>A32788000M</v>
          </cell>
          <cell r="G825">
            <v>94.114210526315802</v>
          </cell>
          <cell r="H825">
            <v>94.114210526315802</v>
          </cell>
          <cell r="I825">
            <v>0</v>
          </cell>
          <cell r="J825">
            <v>419</v>
          </cell>
          <cell r="K825">
            <v>430</v>
          </cell>
        </row>
        <row r="826">
          <cell r="E826" t="str">
            <v>A32711600M</v>
          </cell>
          <cell r="G826">
            <v>70.867195622435005</v>
          </cell>
          <cell r="H826">
            <v>70.867195622435005</v>
          </cell>
          <cell r="I826">
            <v>0</v>
          </cell>
          <cell r="J826">
            <v>717</v>
          </cell>
          <cell r="K826">
            <v>720</v>
          </cell>
        </row>
        <row r="827">
          <cell r="E827" t="str">
            <v>A32711400M</v>
          </cell>
          <cell r="G827">
            <v>161.092406639004</v>
          </cell>
          <cell r="H827">
            <v>161.092406639004</v>
          </cell>
          <cell r="I827">
            <v>0</v>
          </cell>
          <cell r="J827">
            <v>648</v>
          </cell>
          <cell r="K827">
            <v>660</v>
          </cell>
        </row>
        <row r="828">
          <cell r="E828" t="str">
            <v>A32787100M</v>
          </cell>
          <cell r="G828">
            <v>79.927727272727296</v>
          </cell>
          <cell r="H828">
            <v>79.927727272727296</v>
          </cell>
          <cell r="I828">
            <v>0</v>
          </cell>
          <cell r="J828">
            <v>440</v>
          </cell>
          <cell r="K828">
            <v>450</v>
          </cell>
        </row>
        <row r="829">
          <cell r="E829" t="str">
            <v>A32789900M</v>
          </cell>
          <cell r="G829">
            <v>212.23424418604699</v>
          </cell>
          <cell r="H829">
            <v>212.23424418604699</v>
          </cell>
          <cell r="I829">
            <v>0</v>
          </cell>
          <cell r="J829">
            <v>652</v>
          </cell>
          <cell r="K829">
            <v>710</v>
          </cell>
        </row>
        <row r="830">
          <cell r="E830" t="str">
            <v>A32788400M</v>
          </cell>
          <cell r="G830">
            <v>100.12777777777799</v>
          </cell>
          <cell r="H830">
            <v>100.12777777777799</v>
          </cell>
          <cell r="I830">
            <v>0</v>
          </cell>
          <cell r="J830">
            <v>419</v>
          </cell>
          <cell r="K830">
            <v>430</v>
          </cell>
        </row>
        <row r="831">
          <cell r="E831" t="str">
            <v>A89011001B</v>
          </cell>
          <cell r="G831">
            <v>173</v>
          </cell>
          <cell r="H831">
            <v>187</v>
          </cell>
          <cell r="I831">
            <v>8.092485549132955E-2</v>
          </cell>
          <cell r="J831">
            <v>472</v>
          </cell>
          <cell r="K831">
            <v>510</v>
          </cell>
        </row>
        <row r="832">
          <cell r="E832" t="str">
            <v>A8901160B1</v>
          </cell>
          <cell r="G832">
            <v>36</v>
          </cell>
          <cell r="H832">
            <v>39</v>
          </cell>
          <cell r="I832">
            <v>8.3333333333333259E-2</v>
          </cell>
          <cell r="J832">
            <v>119</v>
          </cell>
          <cell r="K832">
            <v>125</v>
          </cell>
        </row>
        <row r="833">
          <cell r="E833" t="str">
            <v>A8901160B0</v>
          </cell>
          <cell r="G833">
            <v>18</v>
          </cell>
          <cell r="H833">
            <v>20</v>
          </cell>
          <cell r="I833">
            <v>0.11111111111111116</v>
          </cell>
          <cell r="J833">
            <v>64</v>
          </cell>
          <cell r="K833">
            <v>70</v>
          </cell>
        </row>
        <row r="834">
          <cell r="E834" t="str">
            <v>A5A3125C00</v>
          </cell>
          <cell r="G834">
            <v>87.29776882530733</v>
          </cell>
          <cell r="H834">
            <v>89.448649907844782</v>
          </cell>
          <cell r="I834">
            <v>2.4638442785881676E-2</v>
          </cell>
          <cell r="J834">
            <v>263</v>
          </cell>
          <cell r="K834">
            <v>275</v>
          </cell>
        </row>
        <row r="835">
          <cell r="E835" t="str">
            <v>A5A3125C0D</v>
          </cell>
          <cell r="G835">
            <v>102.96593999999999</v>
          </cell>
          <cell r="H835">
            <v>104.19552</v>
          </cell>
          <cell r="I835">
            <v>1.1941618752764338E-2</v>
          </cell>
          <cell r="J835">
            <v>284</v>
          </cell>
          <cell r="K835">
            <v>295</v>
          </cell>
        </row>
        <row r="836">
          <cell r="E836" t="str">
            <v>A5A3025C00</v>
          </cell>
          <cell r="G836">
            <v>101.3265</v>
          </cell>
          <cell r="H836">
            <v>103.16748678600361</v>
          </cell>
          <cell r="I836">
            <v>1.8168857959207196E-2</v>
          </cell>
          <cell r="J836">
            <v>315</v>
          </cell>
          <cell r="K836">
            <v>325</v>
          </cell>
        </row>
        <row r="837">
          <cell r="E837" t="str">
            <v>A5A6125C00</v>
          </cell>
          <cell r="G837">
            <v>98.411939999999987</v>
          </cell>
          <cell r="H837">
            <v>99.595980000000012</v>
          </cell>
          <cell r="I837">
            <v>1.2031466913466238E-2</v>
          </cell>
          <cell r="J837">
            <v>294</v>
          </cell>
          <cell r="K837">
            <v>300</v>
          </cell>
        </row>
        <row r="838">
          <cell r="E838" t="str">
            <v>A5A6025C00</v>
          </cell>
          <cell r="G838">
            <v>118.85129999999998</v>
          </cell>
          <cell r="H838">
            <v>120.27114</v>
          </cell>
          <cell r="I838">
            <v>1.1946356497573252E-2</v>
          </cell>
          <cell r="J838">
            <v>368</v>
          </cell>
          <cell r="K838">
            <v>375</v>
          </cell>
        </row>
        <row r="839">
          <cell r="E839" t="str">
            <v>A5A0125C02</v>
          </cell>
          <cell r="G839">
            <v>154.06181999999998</v>
          </cell>
          <cell r="H839">
            <v>158.76841130652593</v>
          </cell>
          <cell r="I839">
            <v>3.0550017561300713E-2</v>
          </cell>
          <cell r="J839">
            <v>420</v>
          </cell>
          <cell r="K839">
            <v>430</v>
          </cell>
        </row>
        <row r="840">
          <cell r="E840" t="str">
            <v>A5A0225C00</v>
          </cell>
          <cell r="G840">
            <v>129.6273986125934</v>
          </cell>
          <cell r="H840">
            <v>132.82610303119719</v>
          </cell>
          <cell r="I840">
            <v>2.4676144494448327E-2</v>
          </cell>
          <cell r="J840">
            <v>357</v>
          </cell>
          <cell r="K840">
            <v>370</v>
          </cell>
        </row>
        <row r="841">
          <cell r="E841" t="str">
            <v>A5A2025C02</v>
          </cell>
          <cell r="G841">
            <v>132.77755526757127</v>
          </cell>
          <cell r="H841">
            <v>134.38854000000001</v>
          </cell>
          <cell r="I841">
            <v>1.2132959739937332E-2</v>
          </cell>
          <cell r="J841">
            <v>368</v>
          </cell>
          <cell r="K841">
            <v>380</v>
          </cell>
        </row>
        <row r="842">
          <cell r="E842" t="str">
            <v>A5A2125C00</v>
          </cell>
          <cell r="G842">
            <v>107.97534</v>
          </cell>
          <cell r="H842">
            <v>109.25046</v>
          </cell>
          <cell r="I842">
            <v>1.1809363137916584E-2</v>
          </cell>
          <cell r="J842">
            <v>326</v>
          </cell>
          <cell r="K842">
            <v>330</v>
          </cell>
        </row>
        <row r="843">
          <cell r="E843" t="str">
            <v>A5A1118C00</v>
          </cell>
          <cell r="G843">
            <v>313.26966000000004</v>
          </cell>
          <cell r="H843">
            <v>313.29000000000002</v>
          </cell>
          <cell r="I843">
            <v>6.4928087833315828E-5</v>
          </cell>
          <cell r="J843">
            <v>956</v>
          </cell>
          <cell r="K843">
            <v>960</v>
          </cell>
        </row>
        <row r="844">
          <cell r="E844" t="str">
            <v>A5A1318C00</v>
          </cell>
          <cell r="G844">
            <v>257.95469583778009</v>
          </cell>
          <cell r="H844">
            <v>262.63500807959804</v>
          </cell>
          <cell r="I844">
            <v>1.8143931152783788E-2</v>
          </cell>
          <cell r="J844">
            <v>746</v>
          </cell>
          <cell r="K844">
            <v>750</v>
          </cell>
        </row>
        <row r="845">
          <cell r="E845" t="str">
            <v>A5A0625C00</v>
          </cell>
          <cell r="G845">
            <v>173.50740000000002</v>
          </cell>
          <cell r="H845">
            <v>175.60223999999999</v>
          </cell>
          <cell r="I845">
            <v>1.2073490813648169E-2</v>
          </cell>
          <cell r="J845">
            <v>588</v>
          </cell>
          <cell r="K845">
            <v>590</v>
          </cell>
        </row>
        <row r="846">
          <cell r="E846" t="str">
            <v>A5A2225C00</v>
          </cell>
          <cell r="G846">
            <v>126.90134999999998</v>
          </cell>
          <cell r="H846">
            <v>128.4228</v>
          </cell>
          <cell r="I846">
            <v>1.1989234157083528E-2</v>
          </cell>
          <cell r="J846">
            <v>420</v>
          </cell>
          <cell r="K846">
            <v>425</v>
          </cell>
        </row>
        <row r="847">
          <cell r="E847" t="str">
            <v>A5A2A18C00</v>
          </cell>
          <cell r="G847">
            <v>420.78960000000006</v>
          </cell>
          <cell r="H847">
            <v>427.10692499999999</v>
          </cell>
          <cell r="I847">
            <v>1.5013025512037093E-2</v>
          </cell>
          <cell r="J847">
            <v>1407</v>
          </cell>
          <cell r="K847">
            <v>1415</v>
          </cell>
        </row>
        <row r="848">
          <cell r="E848" t="str">
            <v>A5A2B18C00</v>
          </cell>
          <cell r="G848">
            <v>409.81446</v>
          </cell>
          <cell r="H848">
            <v>415.96222499999993</v>
          </cell>
          <cell r="I848">
            <v>1.5001337434506157E-2</v>
          </cell>
          <cell r="J848">
            <v>1218</v>
          </cell>
          <cell r="K848">
            <v>1225</v>
          </cell>
        </row>
        <row r="849">
          <cell r="E849" t="str">
            <v>A5A8925C00</v>
          </cell>
          <cell r="G849">
            <v>121.09085999999999</v>
          </cell>
          <cell r="H849">
            <v>115.04025</v>
          </cell>
          <cell r="I849">
            <v>-4.9967520257102715E-2</v>
          </cell>
          <cell r="J849">
            <v>378</v>
          </cell>
          <cell r="K849">
            <v>390</v>
          </cell>
        </row>
        <row r="850">
          <cell r="E850" t="str">
            <v>A5B9961C00</v>
          </cell>
          <cell r="G850">
            <v>390.05099999999999</v>
          </cell>
          <cell r="H850">
            <v>266.45454000000001</v>
          </cell>
          <cell r="I850">
            <v>-0.31687256281870824</v>
          </cell>
          <cell r="J850">
            <v>893</v>
          </cell>
          <cell r="K850">
            <v>895</v>
          </cell>
        </row>
        <row r="851">
          <cell r="E851" t="str">
            <v>A5A9A25C00</v>
          </cell>
          <cell r="G851">
            <v>378.71999999999997</v>
          </cell>
          <cell r="H851">
            <v>386.2944</v>
          </cell>
          <cell r="I851">
            <v>2.0000000000000018E-2</v>
          </cell>
          <cell r="J851">
            <v>1260</v>
          </cell>
          <cell r="K851">
            <v>1260</v>
          </cell>
        </row>
        <row r="852">
          <cell r="E852" t="str">
            <v>A5A9718C00</v>
          </cell>
          <cell r="G852">
            <v>548.59500000000003</v>
          </cell>
          <cell r="H852">
            <v>603.45450000000005</v>
          </cell>
          <cell r="I852">
            <v>0.10000000000000009</v>
          </cell>
          <cell r="J852">
            <v>1680</v>
          </cell>
          <cell r="K852">
            <v>1700</v>
          </cell>
        </row>
        <row r="853">
          <cell r="E853" t="str">
            <v>A5A2C18C00</v>
          </cell>
          <cell r="G853">
            <v>552.46500000000003</v>
          </cell>
          <cell r="H853">
            <v>560.7519749999999</v>
          </cell>
          <cell r="I853">
            <v>1.499999999999968E-2</v>
          </cell>
          <cell r="J853">
            <v>1785</v>
          </cell>
          <cell r="K853">
            <v>1790</v>
          </cell>
        </row>
        <row r="854">
          <cell r="E854" t="str">
            <v>A5A2718C00</v>
          </cell>
          <cell r="G854">
            <v>857.51122499999997</v>
          </cell>
          <cell r="H854">
            <v>681.80624999999998</v>
          </cell>
          <cell r="I854">
            <v>-0.20490107870016516</v>
          </cell>
          <cell r="J854">
            <v>2814</v>
          </cell>
          <cell r="K854">
            <v>2400</v>
          </cell>
        </row>
        <row r="855">
          <cell r="E855" t="str">
            <v>A5A0123C02</v>
          </cell>
          <cell r="G855">
            <v>213.85584000000003</v>
          </cell>
          <cell r="H855">
            <v>217.04759999999999</v>
          </cell>
          <cell r="I855">
            <v>1.4924820383675153E-2</v>
          </cell>
          <cell r="J855">
            <v>620</v>
          </cell>
          <cell r="K855">
            <v>630</v>
          </cell>
        </row>
        <row r="856">
          <cell r="E856" t="str">
            <v>A5A2023C02</v>
          </cell>
          <cell r="G856">
            <v>174.5685</v>
          </cell>
          <cell r="H856">
            <v>169.31835000000001</v>
          </cell>
          <cell r="I856">
            <v>-3.0075013533369388E-2</v>
          </cell>
          <cell r="J856">
            <v>473</v>
          </cell>
          <cell r="K856">
            <v>480</v>
          </cell>
        </row>
        <row r="857">
          <cell r="E857" t="str">
            <v>A5A3123C00</v>
          </cell>
          <cell r="G857">
            <v>144.27072000000001</v>
          </cell>
          <cell r="H857">
            <v>142.82730000000001</v>
          </cell>
          <cell r="I857">
            <v>-1.0004940711462518E-2</v>
          </cell>
          <cell r="J857">
            <v>431</v>
          </cell>
          <cell r="K857">
            <v>440</v>
          </cell>
        </row>
        <row r="858">
          <cell r="E858" t="str">
            <v>A5A306AC0K</v>
          </cell>
          <cell r="G858">
            <v>90.509999999999991</v>
          </cell>
          <cell r="H858">
            <v>84.91</v>
          </cell>
          <cell r="I858">
            <v>-6.1871616395978268E-2</v>
          </cell>
          <cell r="J858">
            <v>305</v>
          </cell>
          <cell r="K858">
            <v>315</v>
          </cell>
        </row>
        <row r="859">
          <cell r="E859" t="str">
            <v>A5A326AC0K</v>
          </cell>
          <cell r="G859">
            <v>70.468500000000006</v>
          </cell>
          <cell r="H859">
            <v>81.265000000000015</v>
          </cell>
          <cell r="I859">
            <v>0.15321029963742672</v>
          </cell>
          <cell r="J859">
            <v>273</v>
          </cell>
          <cell r="K859">
            <v>280</v>
          </cell>
        </row>
        <row r="860">
          <cell r="E860" t="str">
            <v>A5A206AC0K</v>
          </cell>
          <cell r="G860">
            <v>100.89278999999999</v>
          </cell>
          <cell r="H860">
            <v>107.27499999999999</v>
          </cell>
          <cell r="I860">
            <v>6.3257344751790567E-2</v>
          </cell>
          <cell r="J860">
            <v>378</v>
          </cell>
          <cell r="K860">
            <v>385</v>
          </cell>
        </row>
        <row r="861">
          <cell r="E861" t="str">
            <v>A5A216AC0K</v>
          </cell>
          <cell r="G861">
            <v>82.105499999999992</v>
          </cell>
          <cell r="H861">
            <v>92.29</v>
          </cell>
          <cell r="I861">
            <v>0.12404162936709495</v>
          </cell>
          <cell r="J861">
            <v>347</v>
          </cell>
          <cell r="K861">
            <v>355</v>
          </cell>
        </row>
        <row r="862">
          <cell r="E862" t="str">
            <v>A5A0A6AC0K</v>
          </cell>
          <cell r="G862">
            <v>143.95399999999998</v>
          </cell>
          <cell r="H862">
            <v>163.03000000000003</v>
          </cell>
          <cell r="I862">
            <v>0.13251455326006956</v>
          </cell>
          <cell r="J862">
            <v>536</v>
          </cell>
          <cell r="K862">
            <v>550</v>
          </cell>
        </row>
        <row r="863">
          <cell r="E863" t="str">
            <v>A5A026AC0K</v>
          </cell>
          <cell r="G863">
            <v>130.33439999999999</v>
          </cell>
          <cell r="H863">
            <v>128.19999999999999</v>
          </cell>
          <cell r="I863">
            <v>-1.6376336561951366E-2</v>
          </cell>
          <cell r="J863">
            <v>452</v>
          </cell>
          <cell r="K863">
            <v>460</v>
          </cell>
        </row>
        <row r="864">
          <cell r="E864" t="str">
            <v>A5A606AC0K</v>
          </cell>
          <cell r="G864">
            <v>61.201999999999991</v>
          </cell>
          <cell r="H864">
            <v>67.900000000000006</v>
          </cell>
          <cell r="I864">
            <v>0.10944086794549213</v>
          </cell>
          <cell r="J864">
            <v>294</v>
          </cell>
          <cell r="K864">
            <v>305</v>
          </cell>
        </row>
        <row r="865">
          <cell r="E865" t="str">
            <v>A5A846AC0K</v>
          </cell>
          <cell r="G865">
            <v>91.19959999999999</v>
          </cell>
          <cell r="H865">
            <v>99.22</v>
          </cell>
          <cell r="I865">
            <v>8.7943368172667569E-2</v>
          </cell>
          <cell r="J865">
            <v>399</v>
          </cell>
          <cell r="K865">
            <v>410</v>
          </cell>
        </row>
        <row r="866">
          <cell r="E866" t="str">
            <v>A5A896AC0K</v>
          </cell>
          <cell r="G866">
            <v>84.001899999999992</v>
          </cell>
          <cell r="H866">
            <v>91.704999999999998</v>
          </cell>
          <cell r="I866">
            <v>9.1701497228038997E-2</v>
          </cell>
          <cell r="J866">
            <v>378</v>
          </cell>
          <cell r="K866">
            <v>395</v>
          </cell>
        </row>
        <row r="867">
          <cell r="E867" t="str">
            <v>A5A308AC0K</v>
          </cell>
          <cell r="G867">
            <v>78.441999999999993</v>
          </cell>
          <cell r="H867">
            <v>89.320000000000007</v>
          </cell>
          <cell r="I867">
            <v>0.13867570944137086</v>
          </cell>
          <cell r="J867">
            <v>347</v>
          </cell>
          <cell r="K867">
            <v>360</v>
          </cell>
        </row>
        <row r="868">
          <cell r="E868" t="str">
            <v>A5A328AC0K</v>
          </cell>
          <cell r="G868">
            <v>71.244299999999996</v>
          </cell>
          <cell r="H868">
            <v>78.385000000000005</v>
          </cell>
          <cell r="I868">
            <v>0.10022836914672495</v>
          </cell>
          <cell r="J868">
            <v>305</v>
          </cell>
          <cell r="K868">
            <v>315</v>
          </cell>
        </row>
        <row r="869">
          <cell r="E869" t="str">
            <v>A5A8A8AC0K</v>
          </cell>
          <cell r="G869">
            <v>123.39529999999998</v>
          </cell>
          <cell r="H869">
            <v>132.83500000000001</v>
          </cell>
          <cell r="I869">
            <v>7.6499672191728818E-2</v>
          </cell>
          <cell r="J869">
            <v>473</v>
          </cell>
          <cell r="K869">
            <v>480</v>
          </cell>
        </row>
        <row r="870">
          <cell r="E870" t="str">
            <v>A5A208AC0K</v>
          </cell>
          <cell r="G870">
            <v>117.74919999999999</v>
          </cell>
          <cell r="H870">
            <v>126.94</v>
          </cell>
          <cell r="I870">
            <v>7.8054033488125674E-2</v>
          </cell>
          <cell r="J870">
            <v>441</v>
          </cell>
          <cell r="K870">
            <v>450</v>
          </cell>
        </row>
        <row r="871">
          <cell r="E871" t="str">
            <v>A5A218AC0K</v>
          </cell>
          <cell r="G871">
            <v>111.7152</v>
          </cell>
          <cell r="H871">
            <v>109.435</v>
          </cell>
          <cell r="I871">
            <v>-2.0410830397295965E-2</v>
          </cell>
          <cell r="J871">
            <v>389</v>
          </cell>
          <cell r="K871">
            <v>400</v>
          </cell>
        </row>
        <row r="872">
          <cell r="E872" t="str">
            <v>A5A018AC0K</v>
          </cell>
          <cell r="G872">
            <v>146.02279999999999</v>
          </cell>
          <cell r="H872">
            <v>156.46</v>
          </cell>
          <cell r="I872">
            <v>7.1476509147886613E-2</v>
          </cell>
          <cell r="J872">
            <v>557</v>
          </cell>
          <cell r="K872">
            <v>565</v>
          </cell>
        </row>
        <row r="873">
          <cell r="E873" t="str">
            <v>A5A028AC0K</v>
          </cell>
          <cell r="G873">
            <v>105.81049999999999</v>
          </cell>
          <cell r="H873">
            <v>114.47500000000001</v>
          </cell>
          <cell r="I873">
            <v>8.1886958288638789E-2</v>
          </cell>
          <cell r="J873">
            <v>452</v>
          </cell>
          <cell r="K873">
            <v>465</v>
          </cell>
        </row>
        <row r="874">
          <cell r="E874" t="str">
            <v>A5A608AC0K</v>
          </cell>
          <cell r="G874">
            <v>67.388573999999991</v>
          </cell>
          <cell r="H874">
            <v>72.31</v>
          </cell>
          <cell r="I874">
            <v>7.3030570434685416E-2</v>
          </cell>
          <cell r="J874">
            <v>305</v>
          </cell>
          <cell r="K874">
            <v>315</v>
          </cell>
        </row>
        <row r="875">
          <cell r="E875" t="str">
            <v>A5A848AC0K</v>
          </cell>
          <cell r="G875">
            <v>115.03389999999999</v>
          </cell>
          <cell r="H875">
            <v>132.83500000000001</v>
          </cell>
          <cell r="I875">
            <v>0.1547465573191904</v>
          </cell>
          <cell r="J875">
            <v>441</v>
          </cell>
          <cell r="K875">
            <v>450</v>
          </cell>
        </row>
        <row r="876">
          <cell r="E876" t="str">
            <v>A5A3298C00</v>
          </cell>
          <cell r="G876">
            <v>147.5387687147431</v>
          </cell>
          <cell r="H876">
            <v>149.768325</v>
          </cell>
          <cell r="I876">
            <v>1.5111663901490324E-2</v>
          </cell>
          <cell r="J876">
            <v>441</v>
          </cell>
          <cell r="K876">
            <v>450</v>
          </cell>
        </row>
        <row r="877">
          <cell r="E877" t="str">
            <v>A5A3298C0D</v>
          </cell>
          <cell r="G877">
            <v>140.08104</v>
          </cell>
          <cell r="H877">
            <v>142.18627499999999</v>
          </cell>
          <cell r="I877">
            <v>1.5028693390625847E-2</v>
          </cell>
          <cell r="J877">
            <v>473</v>
          </cell>
          <cell r="K877">
            <v>480</v>
          </cell>
        </row>
        <row r="878">
          <cell r="E878" t="str">
            <v>A5A3098C00</v>
          </cell>
          <cell r="G878">
            <v>142.594425</v>
          </cell>
          <cell r="H878">
            <v>144.31626000000003</v>
          </cell>
          <cell r="I878">
            <v>1.2075051321256192E-2</v>
          </cell>
          <cell r="J878">
            <v>462</v>
          </cell>
          <cell r="K878">
            <v>470</v>
          </cell>
        </row>
        <row r="879">
          <cell r="E879" t="str">
            <v>A5A6098C00</v>
          </cell>
          <cell r="G879">
            <v>147.38532550693705</v>
          </cell>
          <cell r="H879">
            <v>149.35977240162399</v>
          </cell>
          <cell r="I879">
            <v>1.3396495803742692E-2</v>
          </cell>
          <cell r="J879">
            <v>462</v>
          </cell>
          <cell r="K879">
            <v>470</v>
          </cell>
        </row>
        <row r="880">
          <cell r="E880" t="str">
            <v>A5A0298C00</v>
          </cell>
          <cell r="G880">
            <v>165.58344</v>
          </cell>
          <cell r="H880">
            <v>168.08399999999997</v>
          </cell>
          <cell r="I880">
            <v>1.5101510151015018E-2</v>
          </cell>
          <cell r="J880">
            <v>504</v>
          </cell>
          <cell r="K880">
            <v>510</v>
          </cell>
        </row>
        <row r="881">
          <cell r="E881" t="str">
            <v>A5A2198C00</v>
          </cell>
          <cell r="G881">
            <v>135.38778879999998</v>
          </cell>
          <cell r="H881">
            <v>147.46517499999999</v>
          </cell>
          <cell r="I881">
            <v>8.9205875264283918E-2</v>
          </cell>
          <cell r="J881">
            <v>441</v>
          </cell>
          <cell r="K881">
            <v>445</v>
          </cell>
        </row>
        <row r="882">
          <cell r="E882" t="str">
            <v>A5A0698C00</v>
          </cell>
          <cell r="G882">
            <v>177.88303094983991</v>
          </cell>
          <cell r="H882">
            <v>180.55327499999999</v>
          </cell>
          <cell r="I882">
            <v>1.5011235393852962E-2</v>
          </cell>
          <cell r="J882">
            <v>536</v>
          </cell>
          <cell r="K882">
            <v>540</v>
          </cell>
        </row>
        <row r="883">
          <cell r="E883" t="str">
            <v>A5A2298C00</v>
          </cell>
          <cell r="G883">
            <v>125.91</v>
          </cell>
          <cell r="H883">
            <v>110.8008</v>
          </cell>
          <cell r="I883">
            <v>-0.12</v>
          </cell>
          <cell r="J883">
            <v>399</v>
          </cell>
          <cell r="K883">
            <v>405</v>
          </cell>
        </row>
        <row r="884">
          <cell r="E884" t="str">
            <v>A5A8798C00</v>
          </cell>
          <cell r="G884">
            <v>165.67452</v>
          </cell>
          <cell r="H884">
            <v>167.67828</v>
          </cell>
          <cell r="I884">
            <v>1.209455744914778E-2</v>
          </cell>
          <cell r="J884">
            <v>515</v>
          </cell>
          <cell r="K884">
            <v>520</v>
          </cell>
        </row>
        <row r="885">
          <cell r="E885" t="str">
            <v>A5A8498C00</v>
          </cell>
          <cell r="G885">
            <v>147.78000000000003</v>
          </cell>
          <cell r="H885">
            <v>149.55336000000003</v>
          </cell>
          <cell r="I885">
            <v>1.2000000000000011E-2</v>
          </cell>
          <cell r="J885">
            <v>462</v>
          </cell>
          <cell r="K885">
            <v>470</v>
          </cell>
        </row>
        <row r="886">
          <cell r="E886" t="str">
            <v>A5A3J09C0D</v>
          </cell>
          <cell r="G886">
            <v>115.62606000000001</v>
          </cell>
          <cell r="H886">
            <v>117.33907500000001</v>
          </cell>
          <cell r="I886">
            <v>1.4815129046168218E-2</v>
          </cell>
          <cell r="J886">
            <v>431</v>
          </cell>
          <cell r="K886">
            <v>440</v>
          </cell>
        </row>
        <row r="887">
          <cell r="E887" t="str">
            <v>A5A3I09C00</v>
          </cell>
          <cell r="G887">
            <v>149.87213999999997</v>
          </cell>
          <cell r="H887">
            <v>152.09774999999996</v>
          </cell>
          <cell r="I887">
            <v>1.4850058189600723E-2</v>
          </cell>
          <cell r="J887">
            <v>515</v>
          </cell>
          <cell r="K887">
            <v>525</v>
          </cell>
        </row>
        <row r="888">
          <cell r="E888" t="str">
            <v>A5A3B09C00</v>
          </cell>
          <cell r="G888">
            <v>91.587499999999991</v>
          </cell>
          <cell r="H888">
            <v>93.774999999999991</v>
          </cell>
          <cell r="I888">
            <v>2.3884263682271145E-2</v>
          </cell>
          <cell r="J888">
            <v>567</v>
          </cell>
          <cell r="K888">
            <v>570</v>
          </cell>
        </row>
        <row r="889">
          <cell r="E889" t="str">
            <v>A5A3H09C00</v>
          </cell>
          <cell r="G889">
            <v>249.60473999999999</v>
          </cell>
          <cell r="H889">
            <v>252.61038000000002</v>
          </cell>
          <cell r="I889">
            <v>1.2041598248494934E-2</v>
          </cell>
          <cell r="J889">
            <v>798</v>
          </cell>
          <cell r="K889">
            <v>810</v>
          </cell>
        </row>
        <row r="890">
          <cell r="E890" t="str">
            <v>A5A6B09C00</v>
          </cell>
          <cell r="G890">
            <v>116.62794</v>
          </cell>
          <cell r="H890">
            <v>118.03968000000002</v>
          </cell>
          <cell r="I890">
            <v>1.2104646622413284E-2</v>
          </cell>
          <cell r="J890">
            <v>399</v>
          </cell>
          <cell r="K890">
            <v>415</v>
          </cell>
        </row>
        <row r="891">
          <cell r="E891" t="str">
            <v>A5A6A09C00</v>
          </cell>
          <cell r="G891">
            <v>147.41298</v>
          </cell>
          <cell r="H891">
            <v>149.18904000000001</v>
          </cell>
          <cell r="I891">
            <v>1.2048192771084265E-2</v>
          </cell>
          <cell r="J891">
            <v>473</v>
          </cell>
          <cell r="K891">
            <v>485</v>
          </cell>
        </row>
        <row r="892">
          <cell r="E892" t="str">
            <v>A5A0109C02</v>
          </cell>
          <cell r="G892">
            <v>138.99749999999997</v>
          </cell>
          <cell r="H892">
            <v>164.60499999999999</v>
          </cell>
          <cell r="I892">
            <v>0.18422993219302519</v>
          </cell>
          <cell r="J892">
            <v>599</v>
          </cell>
          <cell r="K892">
            <v>615</v>
          </cell>
        </row>
        <row r="893">
          <cell r="E893" t="str">
            <v>A5A2009C02</v>
          </cell>
          <cell r="G893">
            <v>125.33479999999999</v>
          </cell>
          <cell r="H893">
            <v>167.03319999999999</v>
          </cell>
          <cell r="I893">
            <v>0.33269610674768701</v>
          </cell>
          <cell r="J893">
            <v>483</v>
          </cell>
          <cell r="K893">
            <v>495</v>
          </cell>
        </row>
        <row r="894">
          <cell r="E894" t="str">
            <v>A5A2109C00</v>
          </cell>
          <cell r="G894">
            <v>115.29249999999999</v>
          </cell>
          <cell r="H894">
            <v>122.215</v>
          </cell>
          <cell r="I894">
            <v>6.0042934275863713E-2</v>
          </cell>
          <cell r="J894">
            <v>462</v>
          </cell>
          <cell r="K894">
            <v>475</v>
          </cell>
        </row>
        <row r="895">
          <cell r="E895" t="str">
            <v>A5A0A09C00</v>
          </cell>
          <cell r="G895">
            <v>195.27552000000003</v>
          </cell>
          <cell r="H895">
            <v>189.39734999999999</v>
          </cell>
          <cell r="I895">
            <v>-3.0101929827148988E-2</v>
          </cell>
          <cell r="J895">
            <v>662</v>
          </cell>
          <cell r="K895">
            <v>675</v>
          </cell>
        </row>
        <row r="896">
          <cell r="E896" t="str">
            <v>A5A2A09C00</v>
          </cell>
          <cell r="G896">
            <v>167.08625999999998</v>
          </cell>
          <cell r="H896">
            <v>150.37650000000002</v>
          </cell>
          <cell r="I896">
            <v>-0.1000067869135377</v>
          </cell>
          <cell r="J896">
            <v>557</v>
          </cell>
          <cell r="K896">
            <v>570</v>
          </cell>
        </row>
        <row r="897">
          <cell r="E897" t="str">
            <v>A5A9709C00</v>
          </cell>
          <cell r="G897">
            <v>400.5</v>
          </cell>
          <cell r="H897">
            <v>408.51</v>
          </cell>
          <cell r="I897">
            <v>2.0000000000000018E-2</v>
          </cell>
          <cell r="J897">
            <v>1260</v>
          </cell>
          <cell r="K897">
            <v>1270</v>
          </cell>
        </row>
        <row r="898">
          <cell r="E898" t="str">
            <v>A5A8409C00</v>
          </cell>
          <cell r="G898">
            <v>135.85119999999998</v>
          </cell>
          <cell r="H898">
            <v>173.09002000000001</v>
          </cell>
          <cell r="I898">
            <v>0.27411476674479163</v>
          </cell>
          <cell r="J898">
            <v>515</v>
          </cell>
          <cell r="K898">
            <v>525</v>
          </cell>
        </row>
        <row r="899">
          <cell r="E899" t="str">
            <v>A5A8909C00</v>
          </cell>
          <cell r="G899">
            <v>137.7585</v>
          </cell>
          <cell r="H899">
            <v>136.36754999999999</v>
          </cell>
          <cell r="I899">
            <v>-1.0097017606899072E-2</v>
          </cell>
          <cell r="J899">
            <v>441</v>
          </cell>
          <cell r="K899">
            <v>450</v>
          </cell>
        </row>
        <row r="900">
          <cell r="E900" t="str">
            <v>A5A7609C00</v>
          </cell>
          <cell r="G900">
            <v>160.93836000000005</v>
          </cell>
          <cell r="H900">
            <v>162.85103999999998</v>
          </cell>
          <cell r="I900">
            <v>1.1884550084889201E-2</v>
          </cell>
          <cell r="J900">
            <v>483</v>
          </cell>
          <cell r="K900">
            <v>490</v>
          </cell>
        </row>
        <row r="901">
          <cell r="E901" t="str">
            <v>A525310800</v>
          </cell>
          <cell r="G901">
            <v>88.285630600762985</v>
          </cell>
          <cell r="H901">
            <v>89.614350000000002</v>
          </cell>
          <cell r="I901">
            <v>1.5050233998391338E-2</v>
          </cell>
          <cell r="J901">
            <v>431</v>
          </cell>
          <cell r="K901">
            <v>435</v>
          </cell>
        </row>
        <row r="902">
          <cell r="E902" t="str">
            <v>A5A3090C00</v>
          </cell>
          <cell r="G902">
            <v>161.769825</v>
          </cell>
          <cell r="H902">
            <v>164.20162499999998</v>
          </cell>
          <cell r="I902">
            <v>1.5032469745207333E-2</v>
          </cell>
          <cell r="J902">
            <v>515</v>
          </cell>
          <cell r="K902">
            <v>525</v>
          </cell>
        </row>
        <row r="903">
          <cell r="E903" t="str">
            <v>A5A3290C00</v>
          </cell>
          <cell r="G903">
            <v>130.20137673425825</v>
          </cell>
          <cell r="H903">
            <v>131.74722</v>
          </cell>
          <cell r="I903">
            <v>1.187271060041728E-2</v>
          </cell>
          <cell r="J903">
            <v>462</v>
          </cell>
          <cell r="K903">
            <v>470</v>
          </cell>
        </row>
        <row r="904">
          <cell r="E904" t="str">
            <v>A5A3290C0D</v>
          </cell>
          <cell r="G904">
            <v>156.12074999999999</v>
          </cell>
          <cell r="H904">
            <v>158.44657499999997</v>
          </cell>
          <cell r="I904">
            <v>1.4897603297447493E-2</v>
          </cell>
          <cell r="J904">
            <v>483</v>
          </cell>
          <cell r="K904">
            <v>490</v>
          </cell>
        </row>
        <row r="905">
          <cell r="E905" t="str">
            <v>A5A3990C00</v>
          </cell>
          <cell r="G905">
            <v>169.75575000000001</v>
          </cell>
          <cell r="H905">
            <v>171.4374</v>
          </cell>
          <cell r="I905">
            <v>9.9062918340027117E-3</v>
          </cell>
          <cell r="J905">
            <v>630</v>
          </cell>
          <cell r="K905">
            <v>640</v>
          </cell>
        </row>
        <row r="906">
          <cell r="E906" t="str">
            <v>A5A3790C00</v>
          </cell>
          <cell r="G906">
            <v>238.02164999999997</v>
          </cell>
          <cell r="H906">
            <v>240.38505000000001</v>
          </cell>
          <cell r="I906">
            <v>9.9293488638534377E-3</v>
          </cell>
          <cell r="J906">
            <v>945</v>
          </cell>
          <cell r="K906">
            <v>950</v>
          </cell>
        </row>
        <row r="907">
          <cell r="E907" t="str">
            <v>A5A6090C00</v>
          </cell>
          <cell r="G907">
            <v>150.62130000000002</v>
          </cell>
          <cell r="H907">
            <v>152.87422499999997</v>
          </cell>
          <cell r="I907">
            <v>1.4957545845109221E-2</v>
          </cell>
          <cell r="J907">
            <v>546</v>
          </cell>
          <cell r="K907">
            <v>550</v>
          </cell>
        </row>
        <row r="908">
          <cell r="E908" t="str">
            <v>A5A0290C00</v>
          </cell>
          <cell r="G908">
            <v>195.27552000000003</v>
          </cell>
          <cell r="H908">
            <v>198.18382499999998</v>
          </cell>
          <cell r="I908">
            <v>1.4893341469529586E-2</v>
          </cell>
          <cell r="J908">
            <v>672</v>
          </cell>
          <cell r="K908">
            <v>680</v>
          </cell>
        </row>
        <row r="909">
          <cell r="E909" t="str">
            <v>A5A2190C00</v>
          </cell>
          <cell r="G909">
            <v>164.23075133404481</v>
          </cell>
          <cell r="H909">
            <v>166.71375</v>
          </cell>
          <cell r="I909">
            <v>1.5118963079604919E-2</v>
          </cell>
          <cell r="J909">
            <v>578</v>
          </cell>
          <cell r="K909">
            <v>585</v>
          </cell>
        </row>
        <row r="910">
          <cell r="E910" t="str">
            <v>A5B4961TP0</v>
          </cell>
          <cell r="G910">
            <v>13.545034187159313</v>
          </cell>
          <cell r="H910">
            <v>13.611190775742106</v>
          </cell>
          <cell r="I910">
            <v>4.8841950244400412E-3</v>
          </cell>
          <cell r="J910">
            <v>58</v>
          </cell>
          <cell r="K910">
            <v>60</v>
          </cell>
        </row>
        <row r="911">
          <cell r="E911" t="str">
            <v>A5A0690C00</v>
          </cell>
          <cell r="G911">
            <v>174.28158000000002</v>
          </cell>
          <cell r="H911">
            <v>176.89927499999996</v>
          </cell>
          <cell r="I911">
            <v>1.5019917767557178E-2</v>
          </cell>
          <cell r="J911">
            <v>609</v>
          </cell>
          <cell r="K911">
            <v>615</v>
          </cell>
        </row>
        <row r="912">
          <cell r="E912" t="str">
            <v>A5A2290C00</v>
          </cell>
          <cell r="G912">
            <v>138.16836000000001</v>
          </cell>
          <cell r="H912">
            <v>140.22224999999997</v>
          </cell>
          <cell r="I912">
            <v>1.4865125416556824E-2</v>
          </cell>
          <cell r="J912">
            <v>504</v>
          </cell>
          <cell r="K912">
            <v>510</v>
          </cell>
        </row>
        <row r="913">
          <cell r="E913" t="str">
            <v>A5A0B90C00</v>
          </cell>
          <cell r="G913">
            <v>241.11675000000002</v>
          </cell>
          <cell r="H913">
            <v>238.69889999999998</v>
          </cell>
          <cell r="I913">
            <v>-1.0027714789619724E-2</v>
          </cell>
          <cell r="J913">
            <v>714</v>
          </cell>
          <cell r="K913">
            <v>720</v>
          </cell>
        </row>
        <row r="914">
          <cell r="E914" t="str">
            <v>A5A2B90C00</v>
          </cell>
          <cell r="G914">
            <v>227.50443571592146</v>
          </cell>
          <cell r="H914">
            <v>230.93279999999999</v>
          </cell>
          <cell r="I914">
            <v>1.506943929813942E-2</v>
          </cell>
          <cell r="J914">
            <v>641</v>
          </cell>
          <cell r="K914">
            <v>650</v>
          </cell>
        </row>
        <row r="915">
          <cell r="E915" t="str">
            <v>A525869403</v>
          </cell>
          <cell r="G915">
            <v>164.16558300705256</v>
          </cell>
          <cell r="H915">
            <v>165.11909854887961</v>
          </cell>
          <cell r="I915">
            <v>5.808254838568061E-3</v>
          </cell>
          <cell r="J915">
            <v>431</v>
          </cell>
          <cell r="K915">
            <v>435</v>
          </cell>
        </row>
        <row r="916">
          <cell r="E916" t="str">
            <v>A5A3590C00</v>
          </cell>
          <cell r="G916">
            <v>160.60499999999999</v>
          </cell>
          <cell r="H916">
            <v>163.81709999999998</v>
          </cell>
          <cell r="I916">
            <v>2.0000000000000018E-2</v>
          </cell>
          <cell r="J916">
            <v>693</v>
          </cell>
          <cell r="K916">
            <v>695</v>
          </cell>
        </row>
        <row r="917">
          <cell r="E917" t="str">
            <v>A525220603</v>
          </cell>
          <cell r="G917">
            <v>88.264800000000008</v>
          </cell>
          <cell r="H917">
            <v>90.030096000000015</v>
          </cell>
          <cell r="I917">
            <v>2.0000000000000018E-2</v>
          </cell>
          <cell r="J917">
            <v>263</v>
          </cell>
          <cell r="K917">
            <v>270</v>
          </cell>
        </row>
        <row r="918">
          <cell r="E918" t="str">
            <v>A5A9790C00</v>
          </cell>
          <cell r="G918">
            <v>548.80875000000003</v>
          </cell>
          <cell r="H918">
            <v>559.78492500000004</v>
          </cell>
          <cell r="I918">
            <v>2.0000000000000018E-2</v>
          </cell>
          <cell r="J918">
            <v>1649</v>
          </cell>
          <cell r="K918">
            <v>1660</v>
          </cell>
        </row>
        <row r="919">
          <cell r="E919" t="str">
            <v>A5D0690C0P</v>
          </cell>
          <cell r="G919">
            <v>392</v>
          </cell>
          <cell r="H919">
            <v>399.84</v>
          </cell>
          <cell r="I919">
            <v>2.0000000000000018E-2</v>
          </cell>
          <cell r="J919">
            <v>1313</v>
          </cell>
          <cell r="K919">
            <v>1350</v>
          </cell>
        </row>
        <row r="920">
          <cell r="E920" t="str">
            <v>A5D0590C0P</v>
          </cell>
          <cell r="G920">
            <v>384</v>
          </cell>
          <cell r="H920">
            <v>391.68</v>
          </cell>
          <cell r="I920">
            <v>2.0000000000000018E-2</v>
          </cell>
          <cell r="J920">
            <v>1260</v>
          </cell>
          <cell r="K920">
            <v>1290</v>
          </cell>
        </row>
        <row r="921">
          <cell r="E921" t="str">
            <v>A5D1490C0P</v>
          </cell>
          <cell r="G921">
            <v>327</v>
          </cell>
          <cell r="H921">
            <v>333.54</v>
          </cell>
          <cell r="I921">
            <v>2.0000000000000018E-2</v>
          </cell>
          <cell r="J921">
            <v>1103</v>
          </cell>
          <cell r="K921">
            <v>1115</v>
          </cell>
        </row>
        <row r="922">
          <cell r="E922" t="str">
            <v>A5A3011C00</v>
          </cell>
          <cell r="G922">
            <v>193.77270000000001</v>
          </cell>
          <cell r="H922">
            <v>197.64540000000002</v>
          </cell>
          <cell r="I922">
            <v>1.9985787471609839E-2</v>
          </cell>
          <cell r="J922">
            <v>651</v>
          </cell>
          <cell r="K922">
            <v>660</v>
          </cell>
        </row>
        <row r="923">
          <cell r="E923" t="str">
            <v>A5A3411C00</v>
          </cell>
          <cell r="G923">
            <v>356.80590000000001</v>
          </cell>
          <cell r="H923">
            <v>321.12450000000001</v>
          </cell>
          <cell r="I923">
            <v>-0.10000227014183338</v>
          </cell>
          <cell r="J923">
            <v>1155</v>
          </cell>
          <cell r="K923">
            <v>1160</v>
          </cell>
        </row>
        <row r="924">
          <cell r="E924" t="str">
            <v>A5A3511C00</v>
          </cell>
          <cell r="G924">
            <v>121.13639999999999</v>
          </cell>
          <cell r="H924">
            <v>141.53135307843564</v>
          </cell>
          <cell r="I924">
            <v>0.1683635396002825</v>
          </cell>
          <cell r="J924">
            <v>746</v>
          </cell>
          <cell r="K924">
            <v>750</v>
          </cell>
        </row>
        <row r="925">
          <cell r="E925" t="str">
            <v>A5A6011C00</v>
          </cell>
          <cell r="G925">
            <v>221.64318000000003</v>
          </cell>
          <cell r="H925">
            <v>221.625</v>
          </cell>
          <cell r="I925">
            <v>-8.2023728409041929E-5</v>
          </cell>
          <cell r="J925">
            <v>746</v>
          </cell>
          <cell r="K925">
            <v>755</v>
          </cell>
        </row>
        <row r="926">
          <cell r="E926" t="str">
            <v>A5A0111C00</v>
          </cell>
          <cell r="G926">
            <v>323.09999999999997</v>
          </cell>
          <cell r="H926">
            <v>335.72879999999998</v>
          </cell>
          <cell r="I926">
            <v>3.9086350974930406E-2</v>
          </cell>
          <cell r="J926">
            <v>1071</v>
          </cell>
          <cell r="K926">
            <v>1085</v>
          </cell>
        </row>
        <row r="927">
          <cell r="E927" t="str">
            <v>A5A0211C00</v>
          </cell>
          <cell r="G927">
            <v>270.36</v>
          </cell>
          <cell r="H927">
            <v>324.79492499999998</v>
          </cell>
          <cell r="I927">
            <v>0.20134237683089196</v>
          </cell>
          <cell r="J927">
            <v>1019</v>
          </cell>
          <cell r="K927">
            <v>1030</v>
          </cell>
        </row>
        <row r="928">
          <cell r="E928" t="str">
            <v>A5A2011C00</v>
          </cell>
          <cell r="G928">
            <v>373.36500000000001</v>
          </cell>
          <cell r="H928">
            <v>384.85755</v>
          </cell>
          <cell r="I928">
            <v>3.0781005182596077E-2</v>
          </cell>
          <cell r="J928">
            <v>1134</v>
          </cell>
          <cell r="K928">
            <v>1145</v>
          </cell>
        </row>
        <row r="929">
          <cell r="E929" t="str">
            <v>A5A2111C00</v>
          </cell>
          <cell r="G929">
            <v>361.71</v>
          </cell>
          <cell r="H929">
            <v>361.33492499999994</v>
          </cell>
          <cell r="I929">
            <v>-1.0369494899229448E-3</v>
          </cell>
          <cell r="J929">
            <v>1061</v>
          </cell>
          <cell r="K929">
            <v>1070</v>
          </cell>
        </row>
        <row r="930">
          <cell r="E930" t="str">
            <v>A5A0B11C00</v>
          </cell>
          <cell r="G930">
            <v>274.33350000000002</v>
          </cell>
          <cell r="H930">
            <v>282.5496</v>
          </cell>
          <cell r="I930">
            <v>2.9949313518035536E-2</v>
          </cell>
          <cell r="J930">
            <v>809</v>
          </cell>
          <cell r="K930">
            <v>820</v>
          </cell>
        </row>
        <row r="931">
          <cell r="E931" t="str">
            <v>A5A2B11C00</v>
          </cell>
          <cell r="G931">
            <v>222.41736000000003</v>
          </cell>
          <cell r="H931">
            <v>225.77152499999997</v>
          </cell>
          <cell r="I931">
            <v>1.5080500011329878E-2</v>
          </cell>
          <cell r="J931">
            <v>704</v>
          </cell>
          <cell r="K931">
            <v>720</v>
          </cell>
        </row>
        <row r="932">
          <cell r="E932" t="str">
            <v>A5A3A96CN0</v>
          </cell>
          <cell r="G932">
            <v>273.73500000000001</v>
          </cell>
          <cell r="H932">
            <v>277.84102499999995</v>
          </cell>
          <cell r="I932">
            <v>1.499999999999968E-2</v>
          </cell>
          <cell r="J932">
            <v>788</v>
          </cell>
          <cell r="K932">
            <v>805</v>
          </cell>
        </row>
        <row r="933">
          <cell r="E933" t="str">
            <v>A5A3B96CN0</v>
          </cell>
          <cell r="G933">
            <v>407.11500000000001</v>
          </cell>
          <cell r="H933">
            <v>467.23500000000001</v>
          </cell>
          <cell r="I933">
            <v>0.14767326185475849</v>
          </cell>
          <cell r="J933">
            <v>1523</v>
          </cell>
          <cell r="K933">
            <v>1530</v>
          </cell>
        </row>
        <row r="934">
          <cell r="E934" t="str">
            <v>A5A3596CN0</v>
          </cell>
          <cell r="G934">
            <v>195.16499999999999</v>
          </cell>
          <cell r="H934">
            <v>193.72499999999999</v>
          </cell>
          <cell r="I934">
            <v>-7.3783721466451624E-3</v>
          </cell>
          <cell r="J934">
            <v>1155</v>
          </cell>
          <cell r="K934">
            <v>1160</v>
          </cell>
        </row>
        <row r="935">
          <cell r="E935" t="str">
            <v>A5252206CN</v>
          </cell>
          <cell r="G935">
            <v>95.715000000000003</v>
          </cell>
          <cell r="H935">
            <v>96.863579999999999</v>
          </cell>
          <cell r="I935">
            <v>1.2000000000000011E-2</v>
          </cell>
          <cell r="J935">
            <v>347</v>
          </cell>
          <cell r="K935">
            <v>350</v>
          </cell>
        </row>
        <row r="936">
          <cell r="E936" t="str">
            <v>A5A6A96CN0</v>
          </cell>
          <cell r="G936">
            <v>314.95499999999998</v>
          </cell>
          <cell r="H936">
            <v>319.67932499999995</v>
          </cell>
          <cell r="I936">
            <v>1.4999999999999902E-2</v>
          </cell>
          <cell r="J936">
            <v>924</v>
          </cell>
          <cell r="K936">
            <v>930</v>
          </cell>
        </row>
        <row r="937">
          <cell r="E937" t="str">
            <v>A5A0296CN0</v>
          </cell>
          <cell r="G937">
            <v>481.05</v>
          </cell>
          <cell r="H937">
            <v>495.48150000000004</v>
          </cell>
          <cell r="I937">
            <v>3.0000000000000027E-2</v>
          </cell>
          <cell r="J937">
            <v>1365</v>
          </cell>
          <cell r="K937">
            <v>1380</v>
          </cell>
        </row>
        <row r="938">
          <cell r="E938" t="str">
            <v>A5A2196CN0</v>
          </cell>
          <cell r="G938">
            <v>343.57499999999999</v>
          </cell>
          <cell r="H938">
            <v>360.75375000000003</v>
          </cell>
          <cell r="I938">
            <v>5.0000000000000044E-2</v>
          </cell>
          <cell r="J938">
            <v>998</v>
          </cell>
          <cell r="K938">
            <v>1005</v>
          </cell>
        </row>
        <row r="939">
          <cell r="E939" t="str">
            <v>A5A0B96CN0</v>
          </cell>
          <cell r="G939">
            <v>301.14</v>
          </cell>
          <cell r="H939">
            <v>292.10580000000004</v>
          </cell>
          <cell r="I939">
            <v>-2.9999999999999805E-2</v>
          </cell>
          <cell r="J939">
            <v>893</v>
          </cell>
          <cell r="K939">
            <v>900</v>
          </cell>
        </row>
        <row r="940">
          <cell r="E940" t="str">
            <v>A5A2B96CN0</v>
          </cell>
          <cell r="G940">
            <v>265.68</v>
          </cell>
          <cell r="H940">
            <v>269.66519999999997</v>
          </cell>
          <cell r="I940">
            <v>1.4999999999999902E-2</v>
          </cell>
          <cell r="J940">
            <v>735</v>
          </cell>
          <cell r="K940">
            <v>745</v>
          </cell>
        </row>
        <row r="941">
          <cell r="E941" t="str">
            <v>A5054015CN</v>
          </cell>
          <cell r="F941" t="str">
            <v>NOWOŚĆ</v>
          </cell>
          <cell r="G941">
            <v>0</v>
          </cell>
          <cell r="H941">
            <v>22.86</v>
          </cell>
          <cell r="I941">
            <v>0</v>
          </cell>
          <cell r="J941">
            <v>0</v>
          </cell>
          <cell r="K941">
            <v>80</v>
          </cell>
        </row>
        <row r="942">
          <cell r="E942" t="str">
            <v>A5064031CN</v>
          </cell>
          <cell r="G942">
            <v>165.42</v>
          </cell>
          <cell r="H942">
            <v>236.30539541218934</v>
          </cell>
          <cell r="I942">
            <v>0.42851768475510443</v>
          </cell>
          <cell r="J942">
            <v>473</v>
          </cell>
          <cell r="K942">
            <v>620</v>
          </cell>
        </row>
        <row r="943">
          <cell r="E943" t="str">
            <v>A5253089CN</v>
          </cell>
          <cell r="G943">
            <v>185.35499999999999</v>
          </cell>
          <cell r="H943">
            <v>189.06209999999999</v>
          </cell>
          <cell r="I943">
            <v>2.0000000000000018E-2</v>
          </cell>
          <cell r="J943">
            <v>560</v>
          </cell>
          <cell r="K943">
            <v>565</v>
          </cell>
        </row>
        <row r="944">
          <cell r="E944" t="str">
            <v>A5A3A96RG0</v>
          </cell>
          <cell r="F944" t="str">
            <v>NOWOŚĆ</v>
          </cell>
          <cell r="G944">
            <v>0</v>
          </cell>
          <cell r="H944">
            <v>253.78820775000005</v>
          </cell>
          <cell r="I944">
            <v>0</v>
          </cell>
          <cell r="J944">
            <v>0</v>
          </cell>
          <cell r="K944">
            <v>805</v>
          </cell>
        </row>
        <row r="945">
          <cell r="E945" t="str">
            <v>A5A3B96RG0</v>
          </cell>
          <cell r="F945" t="str">
            <v>NOWOŚĆ</v>
          </cell>
          <cell r="G945">
            <v>0</v>
          </cell>
          <cell r="H945">
            <v>434.17420200000004</v>
          </cell>
          <cell r="I945">
            <v>0</v>
          </cell>
          <cell r="J945">
            <v>0</v>
          </cell>
          <cell r="K945">
            <v>1530</v>
          </cell>
        </row>
        <row r="946">
          <cell r="E946" t="str">
            <v>A5A3596RG0</v>
          </cell>
          <cell r="F946" t="str">
            <v>NOWOŚĆ</v>
          </cell>
          <cell r="G946">
            <v>0</v>
          </cell>
          <cell r="H946">
            <v>153.01440000000002</v>
          </cell>
          <cell r="I946">
            <v>0</v>
          </cell>
          <cell r="J946">
            <v>0</v>
          </cell>
          <cell r="K946">
            <v>1160</v>
          </cell>
        </row>
        <row r="947">
          <cell r="E947" t="str">
            <v>A5252206RG</v>
          </cell>
          <cell r="F947" t="str">
            <v>NOWOŚĆ</v>
          </cell>
          <cell r="G947">
            <v>0</v>
          </cell>
          <cell r="H947">
            <v>82.640250000000009</v>
          </cell>
          <cell r="I947">
            <v>0</v>
          </cell>
          <cell r="J947">
            <v>0</v>
          </cell>
          <cell r="K947">
            <v>345</v>
          </cell>
        </row>
        <row r="948">
          <cell r="E948" t="str">
            <v>A5A6A96RG0</v>
          </cell>
          <cell r="F948" t="str">
            <v>NOWOŚĆ</v>
          </cell>
          <cell r="G948">
            <v>0</v>
          </cell>
          <cell r="H948">
            <v>263.08497600000004</v>
          </cell>
          <cell r="I948">
            <v>0</v>
          </cell>
          <cell r="J948">
            <v>0</v>
          </cell>
          <cell r="K948">
            <v>930</v>
          </cell>
        </row>
        <row r="949">
          <cell r="E949" t="str">
            <v>A5A0296RG0</v>
          </cell>
          <cell r="F949" t="str">
            <v>NOWOŚĆ</v>
          </cell>
          <cell r="G949">
            <v>0</v>
          </cell>
          <cell r="H949">
            <v>498.34097775000004</v>
          </cell>
          <cell r="I949">
            <v>0</v>
          </cell>
          <cell r="J949">
            <v>0</v>
          </cell>
          <cell r="K949">
            <v>1380</v>
          </cell>
        </row>
        <row r="950">
          <cell r="E950" t="str">
            <v>A5A2196RG0</v>
          </cell>
          <cell r="F950" t="str">
            <v>NOWOŚĆ</v>
          </cell>
          <cell r="G950">
            <v>0</v>
          </cell>
          <cell r="H950">
            <v>345.15661950000003</v>
          </cell>
          <cell r="I950">
            <v>0</v>
          </cell>
          <cell r="J950">
            <v>0</v>
          </cell>
          <cell r="K950">
            <v>1005</v>
          </cell>
        </row>
        <row r="951">
          <cell r="E951" t="str">
            <v>A5A0B96RG0</v>
          </cell>
          <cell r="F951" t="str">
            <v>NOWOŚĆ</v>
          </cell>
          <cell r="G951">
            <v>0</v>
          </cell>
          <cell r="H951">
            <v>285.00075450000008</v>
          </cell>
          <cell r="I951">
            <v>0</v>
          </cell>
          <cell r="J951">
            <v>0</v>
          </cell>
          <cell r="K951">
            <v>900</v>
          </cell>
        </row>
        <row r="952">
          <cell r="E952" t="str">
            <v>A5A2B96RG0</v>
          </cell>
          <cell r="F952" t="str">
            <v>NOWOŚĆ</v>
          </cell>
          <cell r="G952">
            <v>0</v>
          </cell>
          <cell r="H952">
            <v>249.46284825000006</v>
          </cell>
          <cell r="I952">
            <v>0</v>
          </cell>
          <cell r="J952">
            <v>0</v>
          </cell>
          <cell r="K952">
            <v>745</v>
          </cell>
        </row>
        <row r="953">
          <cell r="E953" t="str">
            <v>A5054015RG</v>
          </cell>
          <cell r="F953" t="str">
            <v>NOWOŚĆ</v>
          </cell>
          <cell r="G953">
            <v>0</v>
          </cell>
          <cell r="H953">
            <v>48.242675250000005</v>
          </cell>
          <cell r="I953">
            <v>0</v>
          </cell>
          <cell r="J953">
            <v>0</v>
          </cell>
          <cell r="K953">
            <v>130</v>
          </cell>
        </row>
        <row r="954">
          <cell r="E954" t="str">
            <v>A5064031RG</v>
          </cell>
          <cell r="F954" t="str">
            <v>NOWOŚĆ</v>
          </cell>
          <cell r="G954">
            <v>0</v>
          </cell>
          <cell r="H954">
            <v>149.08716900000002</v>
          </cell>
          <cell r="I954">
            <v>0</v>
          </cell>
          <cell r="J954">
            <v>0</v>
          </cell>
          <cell r="K954">
            <v>620</v>
          </cell>
        </row>
        <row r="955">
          <cell r="E955" t="str">
            <v>A5B3750CN0</v>
          </cell>
          <cell r="G955">
            <v>55.844999999999999</v>
          </cell>
          <cell r="H955">
            <v>50.209219677917112</v>
          </cell>
          <cell r="I955">
            <v>-0.1009182616542732</v>
          </cell>
          <cell r="J955">
            <v>263</v>
          </cell>
          <cell r="K955">
            <v>270</v>
          </cell>
        </row>
        <row r="956">
          <cell r="E956" t="str">
            <v>A5B1107CN0</v>
          </cell>
          <cell r="F956" t="str">
            <v>NOWOŚĆ</v>
          </cell>
          <cell r="G956">
            <v>0</v>
          </cell>
          <cell r="H956">
            <v>99.045000000000002</v>
          </cell>
          <cell r="I956">
            <v>0</v>
          </cell>
          <cell r="J956">
            <v>0</v>
          </cell>
          <cell r="K956">
            <v>310</v>
          </cell>
        </row>
        <row r="957">
          <cell r="E957" t="str">
            <v>A5B1350CN0</v>
          </cell>
          <cell r="G957">
            <v>57.24</v>
          </cell>
          <cell r="H957">
            <v>52.099541573451233</v>
          </cell>
          <cell r="I957">
            <v>-8.9805353363884843E-2</v>
          </cell>
          <cell r="J957">
            <v>168</v>
          </cell>
          <cell r="K957">
            <v>170</v>
          </cell>
        </row>
        <row r="958">
          <cell r="E958" t="str">
            <v>A5B1450CN0</v>
          </cell>
          <cell r="G958">
            <v>43.155000000000001</v>
          </cell>
          <cell r="H958">
            <v>48.70416546663445</v>
          </cell>
          <cell r="I958">
            <v>0.12858684895456962</v>
          </cell>
          <cell r="J958">
            <v>210</v>
          </cell>
          <cell r="K958">
            <v>215</v>
          </cell>
        </row>
        <row r="959">
          <cell r="E959" t="str">
            <v>A5B5250CN0</v>
          </cell>
          <cell r="G959">
            <v>46.484999999999999</v>
          </cell>
          <cell r="H959">
            <v>72.731553763507435</v>
          </cell>
          <cell r="I959">
            <v>0.56462415324314152</v>
          </cell>
          <cell r="J959">
            <v>231</v>
          </cell>
          <cell r="K959">
            <v>235</v>
          </cell>
        </row>
        <row r="960">
          <cell r="E960" t="str">
            <v>A5B3850CN0</v>
          </cell>
          <cell r="G960">
            <v>46.304999999999993</v>
          </cell>
          <cell r="H960">
            <v>48.257262645404801</v>
          </cell>
          <cell r="I960">
            <v>4.2160946882729977E-2</v>
          </cell>
          <cell r="J960">
            <v>116</v>
          </cell>
          <cell r="K960">
            <v>120</v>
          </cell>
        </row>
        <row r="961">
          <cell r="E961" t="str">
            <v>A5B0405CN0</v>
          </cell>
          <cell r="G961">
            <v>106.33499999999999</v>
          </cell>
          <cell r="H961">
            <v>150.77366542085829</v>
          </cell>
          <cell r="I961">
            <v>0.41791193323795839</v>
          </cell>
          <cell r="J961">
            <v>368</v>
          </cell>
          <cell r="K961">
            <v>380</v>
          </cell>
        </row>
        <row r="962">
          <cell r="E962" t="str">
            <v>A5B3950CN0</v>
          </cell>
          <cell r="G962">
            <v>376.33499999999998</v>
          </cell>
          <cell r="H962">
            <v>347.98007833962566</v>
          </cell>
          <cell r="I962">
            <v>-7.5344896595783806E-2</v>
          </cell>
          <cell r="J962">
            <v>1300</v>
          </cell>
          <cell r="K962">
            <v>1305</v>
          </cell>
        </row>
        <row r="963">
          <cell r="E963" t="str">
            <v>A5B4050CN0</v>
          </cell>
          <cell r="G963">
            <v>368.09999999999997</v>
          </cell>
          <cell r="H963">
            <v>416.07066629155679</v>
          </cell>
          <cell r="I963">
            <v>0.13031965849377025</v>
          </cell>
          <cell r="J963">
            <v>1300</v>
          </cell>
          <cell r="K963">
            <v>1305</v>
          </cell>
        </row>
        <row r="964">
          <cell r="E964" t="str">
            <v>A5B0250CN0</v>
          </cell>
          <cell r="G964">
            <v>49.589999999999996</v>
          </cell>
          <cell r="H964">
            <v>50.333849999999991</v>
          </cell>
          <cell r="I964">
            <v>1.4999999999999902E-2</v>
          </cell>
          <cell r="J964">
            <v>199</v>
          </cell>
          <cell r="K964">
            <v>200</v>
          </cell>
        </row>
        <row r="965">
          <cell r="E965" t="str">
            <v>A5B3750RG0</v>
          </cell>
          <cell r="F965" t="str">
            <v>NOWOŚĆ</v>
          </cell>
          <cell r="G965">
            <v>0</v>
          </cell>
          <cell r="H965">
            <v>43.416276750000009</v>
          </cell>
          <cell r="I965">
            <v>0</v>
          </cell>
          <cell r="J965">
            <v>0</v>
          </cell>
          <cell r="K965">
            <v>270</v>
          </cell>
        </row>
        <row r="966">
          <cell r="E966" t="str">
            <v>A5B1107RG0</v>
          </cell>
          <cell r="F966" t="str">
            <v>NOWOŚĆ</v>
          </cell>
          <cell r="G966">
            <v>0</v>
          </cell>
          <cell r="H966">
            <v>91.454170500000004</v>
          </cell>
          <cell r="I966">
            <v>0</v>
          </cell>
          <cell r="J966">
            <v>0</v>
          </cell>
          <cell r="K966">
            <v>310</v>
          </cell>
        </row>
        <row r="967">
          <cell r="E967" t="str">
            <v>A5B1350RG0</v>
          </cell>
          <cell r="F967" t="str">
            <v>NOWOŚĆ</v>
          </cell>
          <cell r="G967">
            <v>0</v>
          </cell>
          <cell r="H967">
            <v>44.26346925</v>
          </cell>
          <cell r="I967">
            <v>0</v>
          </cell>
          <cell r="J967">
            <v>0</v>
          </cell>
          <cell r="K967">
            <v>170</v>
          </cell>
        </row>
        <row r="968">
          <cell r="E968" t="str">
            <v>A5B1450RG0</v>
          </cell>
          <cell r="F968" t="str">
            <v>NOWOŚĆ</v>
          </cell>
          <cell r="G968">
            <v>0</v>
          </cell>
          <cell r="H968">
            <v>39.284264250000007</v>
          </cell>
          <cell r="I968">
            <v>0</v>
          </cell>
          <cell r="J968">
            <v>0</v>
          </cell>
          <cell r="K968">
            <v>215</v>
          </cell>
        </row>
        <row r="969">
          <cell r="E969" t="str">
            <v>A5B5250RG0</v>
          </cell>
          <cell r="F969" t="str">
            <v>NOWOŚĆ</v>
          </cell>
          <cell r="G969">
            <v>0</v>
          </cell>
          <cell r="H969">
            <v>49.765542750000002</v>
          </cell>
          <cell r="I969">
            <v>0</v>
          </cell>
          <cell r="J969">
            <v>0</v>
          </cell>
          <cell r="K969">
            <v>235</v>
          </cell>
        </row>
        <row r="970">
          <cell r="E970" t="str">
            <v>A5B3850RG0</v>
          </cell>
          <cell r="F970" t="str">
            <v>NOWOŚĆ</v>
          </cell>
          <cell r="G970">
            <v>0</v>
          </cell>
          <cell r="H970">
            <v>35.992687500000002</v>
          </cell>
          <cell r="I970">
            <v>0</v>
          </cell>
          <cell r="J970">
            <v>0</v>
          </cell>
          <cell r="K970">
            <v>120</v>
          </cell>
        </row>
        <row r="971">
          <cell r="E971" t="str">
            <v>A5B0405RG0</v>
          </cell>
          <cell r="F971" t="str">
            <v>NOWOŚĆ</v>
          </cell>
          <cell r="G971">
            <v>0</v>
          </cell>
          <cell r="H971">
            <v>146.01388725000004</v>
          </cell>
          <cell r="I971">
            <v>0</v>
          </cell>
          <cell r="J971">
            <v>0</v>
          </cell>
          <cell r="K971">
            <v>380</v>
          </cell>
        </row>
        <row r="972">
          <cell r="E972" t="str">
            <v>A5B3950RG0</v>
          </cell>
          <cell r="F972" t="str">
            <v>NOWOŚĆ</v>
          </cell>
          <cell r="G972">
            <v>0</v>
          </cell>
          <cell r="H972">
            <v>287.51426550000002</v>
          </cell>
          <cell r="I972">
            <v>0</v>
          </cell>
          <cell r="J972">
            <v>0</v>
          </cell>
          <cell r="K972">
            <v>1305</v>
          </cell>
        </row>
        <row r="973">
          <cell r="E973" t="str">
            <v>A5B4050RG0</v>
          </cell>
          <cell r="F973" t="str">
            <v>NOWOŚĆ</v>
          </cell>
          <cell r="G973">
            <v>0</v>
          </cell>
          <cell r="H973">
            <v>304.77776175000008</v>
          </cell>
          <cell r="I973">
            <v>0</v>
          </cell>
          <cell r="J973">
            <v>0</v>
          </cell>
          <cell r="K973">
            <v>1305</v>
          </cell>
        </row>
        <row r="974">
          <cell r="E974" t="str">
            <v>A5B0250RG0</v>
          </cell>
          <cell r="F974" t="str">
            <v>NOWOŚĆ</v>
          </cell>
          <cell r="G974">
            <v>0</v>
          </cell>
          <cell r="H974">
            <v>46.899121500000014</v>
          </cell>
          <cell r="I974">
            <v>0</v>
          </cell>
          <cell r="J974">
            <v>0</v>
          </cell>
          <cell r="K974">
            <v>200</v>
          </cell>
        </row>
        <row r="975">
          <cell r="E975" t="str">
            <v>A5A3043C00</v>
          </cell>
          <cell r="G975">
            <v>310.78619999999995</v>
          </cell>
          <cell r="H975">
            <v>315.43155000000002</v>
          </cell>
          <cell r="I975">
            <v>1.4947092245408689E-2</v>
          </cell>
          <cell r="J975">
            <v>1470</v>
          </cell>
          <cell r="K975">
            <v>1490</v>
          </cell>
        </row>
        <row r="976">
          <cell r="E976" t="str">
            <v>A5A4443C00</v>
          </cell>
          <cell r="G976">
            <v>413.22996000000001</v>
          </cell>
          <cell r="H976">
            <v>418.19382000000002</v>
          </cell>
          <cell r="I976">
            <v>1.2012342957901767E-2</v>
          </cell>
          <cell r="J976">
            <v>1764</v>
          </cell>
          <cell r="K976">
            <v>1790</v>
          </cell>
        </row>
        <row r="977">
          <cell r="E977" t="str">
            <v>A5A4743C00</v>
          </cell>
          <cell r="G977">
            <v>380.7801</v>
          </cell>
          <cell r="H977">
            <v>385.35948000000002</v>
          </cell>
          <cell r="I977">
            <v>1.2026311248933386E-2</v>
          </cell>
          <cell r="J977">
            <v>1365</v>
          </cell>
          <cell r="K977">
            <v>1390</v>
          </cell>
        </row>
        <row r="978">
          <cell r="E978" t="str">
            <v>A5A6043C00</v>
          </cell>
          <cell r="G978">
            <v>273.05784</v>
          </cell>
          <cell r="H978">
            <v>276.33672000000001</v>
          </cell>
          <cell r="I978">
            <v>1.2008005336891392E-2</v>
          </cell>
          <cell r="J978">
            <v>1470</v>
          </cell>
          <cell r="K978">
            <v>1490</v>
          </cell>
        </row>
        <row r="979">
          <cell r="E979" t="str">
            <v>A5A0143C00</v>
          </cell>
          <cell r="G979">
            <v>522.09</v>
          </cell>
          <cell r="H979">
            <v>522.09</v>
          </cell>
          <cell r="I979">
            <v>0</v>
          </cell>
          <cell r="J979">
            <v>1943</v>
          </cell>
          <cell r="K979">
            <v>1990</v>
          </cell>
        </row>
        <row r="980">
          <cell r="E980" t="str">
            <v>A5A2043C00</v>
          </cell>
          <cell r="G980">
            <v>292.45787999999999</v>
          </cell>
          <cell r="H980">
            <v>296.84182499999991</v>
          </cell>
          <cell r="I980">
            <v>1.4990004714524829E-2</v>
          </cell>
          <cell r="J980">
            <v>1575</v>
          </cell>
          <cell r="K980">
            <v>1600</v>
          </cell>
        </row>
        <row r="981">
          <cell r="E981" t="str">
            <v>A5A1343C00</v>
          </cell>
          <cell r="G981">
            <v>537.87293999999997</v>
          </cell>
          <cell r="H981">
            <v>545.95327499999996</v>
          </cell>
          <cell r="I981">
            <v>1.5022757977004808E-2</v>
          </cell>
          <cell r="J981">
            <v>1722</v>
          </cell>
          <cell r="K981">
            <v>1750</v>
          </cell>
        </row>
        <row r="982">
          <cell r="E982" t="str">
            <v>A5A2743C00</v>
          </cell>
          <cell r="G982">
            <v>1815.72534</v>
          </cell>
          <cell r="H982">
            <v>1837.4934600000001</v>
          </cell>
          <cell r="I982">
            <v>1.1988663439592706E-2</v>
          </cell>
          <cell r="J982">
            <v>5093</v>
          </cell>
          <cell r="K982">
            <v>5200</v>
          </cell>
        </row>
        <row r="983">
          <cell r="E983" t="str">
            <v>A5A0943C00</v>
          </cell>
          <cell r="G983">
            <v>630.54</v>
          </cell>
          <cell r="H983">
            <v>638.10648000000003</v>
          </cell>
          <cell r="I983">
            <v>1.2000000000000011E-2</v>
          </cell>
          <cell r="J983">
            <v>2468</v>
          </cell>
          <cell r="K983">
            <v>2500</v>
          </cell>
        </row>
        <row r="984">
          <cell r="E984" t="str">
            <v>A5A9743C00</v>
          </cell>
          <cell r="G984">
            <v>692.46</v>
          </cell>
          <cell r="H984">
            <v>671.68619999999999</v>
          </cell>
          <cell r="I984">
            <v>-3.0000000000000027E-2</v>
          </cell>
          <cell r="J984">
            <v>2835</v>
          </cell>
          <cell r="K984">
            <v>2890</v>
          </cell>
        </row>
        <row r="985">
          <cell r="E985" t="str">
            <v>A5A3A4BC00</v>
          </cell>
          <cell r="G985">
            <v>163.39752000000001</v>
          </cell>
          <cell r="H985">
            <v>173.71381677877508</v>
          </cell>
          <cell r="I985">
            <v>6.3136189452416724E-2</v>
          </cell>
          <cell r="J985">
            <v>630</v>
          </cell>
          <cell r="K985">
            <v>650</v>
          </cell>
        </row>
        <row r="986">
          <cell r="E986" t="str">
            <v>A5A384BC00</v>
          </cell>
          <cell r="G986">
            <v>190.61977187833509</v>
          </cell>
          <cell r="H986">
            <v>194.48931354339203</v>
          </cell>
          <cell r="I986">
            <v>2.029979171062446E-2</v>
          </cell>
          <cell r="J986">
            <v>714</v>
          </cell>
          <cell r="K986">
            <v>730</v>
          </cell>
        </row>
        <row r="987">
          <cell r="E987" t="str">
            <v>A5A444BC00</v>
          </cell>
          <cell r="G987">
            <v>248.55562433297752</v>
          </cell>
          <cell r="H987">
            <v>274.12338342610929</v>
          </cell>
          <cell r="I987">
            <v>0.10286534115550694</v>
          </cell>
          <cell r="J987">
            <v>977</v>
          </cell>
          <cell r="K987">
            <v>990</v>
          </cell>
        </row>
        <row r="988">
          <cell r="E988" t="str">
            <v>A5A474BC00</v>
          </cell>
          <cell r="G988">
            <v>172.32336000000001</v>
          </cell>
          <cell r="H988">
            <v>176.7263605769258</v>
          </cell>
          <cell r="I988">
            <v>2.5550805050027936E-2</v>
          </cell>
          <cell r="J988">
            <v>683</v>
          </cell>
          <cell r="K988">
            <v>700</v>
          </cell>
        </row>
        <row r="989">
          <cell r="E989" t="str">
            <v>A5A6A4BC00</v>
          </cell>
          <cell r="G989">
            <v>174.28158000000002</v>
          </cell>
          <cell r="H989">
            <v>176.64513453032174</v>
          </cell>
          <cell r="I989">
            <v>1.3561700153979173E-2</v>
          </cell>
          <cell r="J989">
            <v>672</v>
          </cell>
          <cell r="K989">
            <v>700</v>
          </cell>
        </row>
        <row r="990">
          <cell r="E990" t="str">
            <v>A5A014BC00</v>
          </cell>
          <cell r="G990">
            <v>258.84935999999999</v>
          </cell>
          <cell r="H990">
            <v>277.93370726226476</v>
          </cell>
          <cell r="I990">
            <v>7.372762004227007E-2</v>
          </cell>
          <cell r="J990">
            <v>966</v>
          </cell>
          <cell r="K990">
            <v>990</v>
          </cell>
        </row>
        <row r="991">
          <cell r="E991" t="str">
            <v>A5A204BC00</v>
          </cell>
          <cell r="G991">
            <v>197.87130000000002</v>
          </cell>
          <cell r="H991">
            <v>213.06506489673745</v>
          </cell>
          <cell r="I991">
            <v>7.6786097310410417E-2</v>
          </cell>
          <cell r="J991">
            <v>756</v>
          </cell>
          <cell r="K991">
            <v>780</v>
          </cell>
        </row>
        <row r="992">
          <cell r="E992" t="str">
            <v>A5A274BC00</v>
          </cell>
          <cell r="G992">
            <v>650.72105999999997</v>
          </cell>
          <cell r="H992">
            <v>585.62999999999988</v>
          </cell>
          <cell r="I992">
            <v>-0.10002912768798367</v>
          </cell>
          <cell r="J992">
            <v>2478</v>
          </cell>
          <cell r="K992">
            <v>2800</v>
          </cell>
        </row>
        <row r="993">
          <cell r="E993" t="str">
            <v>A5A974BC00</v>
          </cell>
          <cell r="G993">
            <v>331.12133999999992</v>
          </cell>
          <cell r="H993">
            <v>369.40015564523435</v>
          </cell>
          <cell r="I993">
            <v>0.11560359004718457</v>
          </cell>
          <cell r="J993">
            <v>1428</v>
          </cell>
          <cell r="K993">
            <v>1500</v>
          </cell>
        </row>
        <row r="994">
          <cell r="E994" t="str">
            <v>A5A323AC00</v>
          </cell>
          <cell r="G994">
            <v>496.4085</v>
          </cell>
          <cell r="H994">
            <v>528.0728653536421</v>
          </cell>
          <cell r="I994">
            <v>6.3786912096876147E-2</v>
          </cell>
          <cell r="J994">
            <v>1785</v>
          </cell>
          <cell r="K994">
            <v>1815</v>
          </cell>
        </row>
        <row r="995">
          <cell r="E995" t="str">
            <v>A5A3B3ACN0</v>
          </cell>
          <cell r="G995">
            <v>548.77499999999998</v>
          </cell>
          <cell r="H995">
            <v>565.23824999999999</v>
          </cell>
          <cell r="I995">
            <v>3.0000000000000027E-2</v>
          </cell>
          <cell r="J995">
            <v>1785</v>
          </cell>
          <cell r="K995">
            <v>1815</v>
          </cell>
        </row>
        <row r="996">
          <cell r="E996" t="str">
            <v>A5A3B3ARG0</v>
          </cell>
          <cell r="F996" t="str">
            <v>NOWOŚĆ</v>
          </cell>
          <cell r="G996">
            <v>0</v>
          </cell>
          <cell r="H996">
            <v>548.7655635000001</v>
          </cell>
          <cell r="I996">
            <v>0</v>
          </cell>
          <cell r="J996">
            <v>0</v>
          </cell>
          <cell r="K996">
            <v>1815</v>
          </cell>
        </row>
        <row r="997">
          <cell r="E997" t="str">
            <v>A5A3A3AC00</v>
          </cell>
          <cell r="G997">
            <v>535.77</v>
          </cell>
          <cell r="H997">
            <v>634.41430867295935</v>
          </cell>
          <cell r="I997">
            <v>0.18411689469914205</v>
          </cell>
          <cell r="J997">
            <v>2100</v>
          </cell>
          <cell r="K997">
            <v>2135</v>
          </cell>
        </row>
        <row r="998">
          <cell r="E998" t="str">
            <v>A5A3C3ACN0</v>
          </cell>
          <cell r="G998">
            <v>591.66</v>
          </cell>
          <cell r="H998">
            <v>650.82600000000002</v>
          </cell>
          <cell r="I998">
            <v>0.10000000000000009</v>
          </cell>
          <cell r="J998">
            <v>2100</v>
          </cell>
          <cell r="K998">
            <v>2135</v>
          </cell>
        </row>
        <row r="999">
          <cell r="E999" t="str">
            <v>A5A3C3ARG0</v>
          </cell>
          <cell r="F999" t="str">
            <v>NOWOŚĆ</v>
          </cell>
          <cell r="G999">
            <v>0</v>
          </cell>
          <cell r="H999">
            <v>724.58867250000003</v>
          </cell>
          <cell r="I999">
            <v>0</v>
          </cell>
          <cell r="J999">
            <v>0</v>
          </cell>
          <cell r="K999">
            <v>2135</v>
          </cell>
        </row>
        <row r="1000">
          <cell r="E1000" t="str">
            <v>A5A353AC00</v>
          </cell>
          <cell r="G1000">
            <v>322.23847500000005</v>
          </cell>
          <cell r="H1000">
            <v>367.18714580288656</v>
          </cell>
          <cell r="I1000">
            <v>0.1394888391365634</v>
          </cell>
          <cell r="J1000">
            <v>1260</v>
          </cell>
          <cell r="K1000">
            <v>1275</v>
          </cell>
        </row>
        <row r="1001">
          <cell r="E1001" t="str">
            <v>A5A353ACN0</v>
          </cell>
          <cell r="G1001">
            <v>310.005</v>
          </cell>
          <cell r="H1001">
            <v>473.85184511478775</v>
          </cell>
          <cell r="I1001">
            <v>0.52852968537535761</v>
          </cell>
          <cell r="J1001">
            <v>1365</v>
          </cell>
          <cell r="K1001">
            <v>1385</v>
          </cell>
        </row>
        <row r="1002">
          <cell r="E1002" t="str">
            <v>A5A353ARG0</v>
          </cell>
          <cell r="F1002" t="str">
            <v>NOWOŚĆ</v>
          </cell>
          <cell r="G1002">
            <v>0</v>
          </cell>
          <cell r="H1002">
            <v>378.54483974999999</v>
          </cell>
          <cell r="I1002">
            <v>0</v>
          </cell>
          <cell r="J1002">
            <v>0</v>
          </cell>
          <cell r="K1002">
            <v>1385</v>
          </cell>
        </row>
        <row r="1003">
          <cell r="E1003" t="str">
            <v>A5A603AC00</v>
          </cell>
          <cell r="G1003">
            <v>572.88172499999996</v>
          </cell>
          <cell r="H1003">
            <v>549.97919999999999</v>
          </cell>
          <cell r="I1003">
            <v>-3.9977754570544199E-2</v>
          </cell>
          <cell r="J1003">
            <v>1995</v>
          </cell>
          <cell r="K1003">
            <v>2025</v>
          </cell>
        </row>
        <row r="1004">
          <cell r="E1004" t="str">
            <v>A5A6A3ACN0</v>
          </cell>
          <cell r="G1004">
            <v>477.71999999999997</v>
          </cell>
          <cell r="H1004">
            <v>501.60599999999999</v>
          </cell>
          <cell r="I1004">
            <v>5.0000000000000044E-2</v>
          </cell>
          <cell r="J1004">
            <v>1995</v>
          </cell>
          <cell r="K1004">
            <v>2025</v>
          </cell>
        </row>
        <row r="1005">
          <cell r="E1005" t="str">
            <v>A5A6A3ARG0</v>
          </cell>
          <cell r="F1005" t="str">
            <v>NOWOŚĆ</v>
          </cell>
          <cell r="G1005">
            <v>0</v>
          </cell>
          <cell r="H1005">
            <v>448.75734750000015</v>
          </cell>
          <cell r="I1005">
            <v>0</v>
          </cell>
          <cell r="J1005">
            <v>0</v>
          </cell>
          <cell r="K1005">
            <v>2025</v>
          </cell>
        </row>
        <row r="1006">
          <cell r="E1006" t="str">
            <v>A5A0B3AC00</v>
          </cell>
          <cell r="G1006">
            <v>297.95366249999995</v>
          </cell>
          <cell r="H1006">
            <v>297.94499999999999</v>
          </cell>
          <cell r="I1006">
            <v>-2.9073312699967602E-5</v>
          </cell>
          <cell r="J1006">
            <v>1050</v>
          </cell>
          <cell r="K1006">
            <v>1065</v>
          </cell>
        </row>
        <row r="1007">
          <cell r="E1007" t="str">
            <v>A5A0B3ACN0</v>
          </cell>
          <cell r="G1007">
            <v>280.39499999999998</v>
          </cell>
          <cell r="H1007">
            <v>320.03070300392358</v>
          </cell>
          <cell r="I1007">
            <v>0.1413566682855385</v>
          </cell>
          <cell r="J1007">
            <v>1050</v>
          </cell>
          <cell r="K1007">
            <v>1065</v>
          </cell>
        </row>
        <row r="1008">
          <cell r="E1008" t="str">
            <v>A5A0B3ARG0</v>
          </cell>
          <cell r="F1008" t="str">
            <v>NOWOŚĆ</v>
          </cell>
          <cell r="G1008">
            <v>0</v>
          </cell>
          <cell r="H1008">
            <v>337.85257275000004</v>
          </cell>
          <cell r="I1008">
            <v>0</v>
          </cell>
          <cell r="J1008">
            <v>0</v>
          </cell>
          <cell r="K1008">
            <v>1065</v>
          </cell>
        </row>
        <row r="1009">
          <cell r="E1009" t="str">
            <v>A5A2B3AC00</v>
          </cell>
          <cell r="G1009">
            <v>279.30532499999998</v>
          </cell>
          <cell r="H1009">
            <v>283.50472499999995</v>
          </cell>
          <cell r="I1009">
            <v>1.5035159104109352E-2</v>
          </cell>
          <cell r="J1009">
            <v>945</v>
          </cell>
          <cell r="K1009">
            <v>955</v>
          </cell>
        </row>
        <row r="1010">
          <cell r="E1010" t="str">
            <v>A5A2B3ACN0</v>
          </cell>
          <cell r="G1010">
            <v>266.625</v>
          </cell>
          <cell r="H1010">
            <v>279.95625000000001</v>
          </cell>
          <cell r="I1010">
            <v>5.0000000000000044E-2</v>
          </cell>
          <cell r="J1010">
            <v>945</v>
          </cell>
          <cell r="K1010">
            <v>955</v>
          </cell>
        </row>
        <row r="1011">
          <cell r="E1011" t="str">
            <v>A5A2B3ARG0</v>
          </cell>
          <cell r="F1011" t="str">
            <v>NOWOŚĆ</v>
          </cell>
          <cell r="G1011">
            <v>0</v>
          </cell>
          <cell r="H1011">
            <v>285.20501625000009</v>
          </cell>
          <cell r="I1011">
            <v>0</v>
          </cell>
          <cell r="J1011">
            <v>0</v>
          </cell>
          <cell r="K1011">
            <v>955</v>
          </cell>
        </row>
        <row r="1012">
          <cell r="E1012" t="str">
            <v>A5A0C3AC00</v>
          </cell>
          <cell r="G1012">
            <v>586.19340000000011</v>
          </cell>
          <cell r="H1012">
            <v>601.29702994218167</v>
          </cell>
          <cell r="I1012">
            <v>2.5765608998978173E-2</v>
          </cell>
          <cell r="J1012">
            <v>2310</v>
          </cell>
          <cell r="K1012">
            <v>2345</v>
          </cell>
        </row>
        <row r="1013">
          <cell r="E1013" t="str">
            <v>A5A0C3ACN0</v>
          </cell>
          <cell r="G1013">
            <v>833.49</v>
          </cell>
          <cell r="H1013">
            <v>845.99234999999987</v>
          </cell>
          <cell r="I1013">
            <v>1.4999999999999902E-2</v>
          </cell>
          <cell r="J1013">
            <v>2310</v>
          </cell>
          <cell r="K1013">
            <v>2345</v>
          </cell>
        </row>
        <row r="1014">
          <cell r="E1014" t="str">
            <v>A5A0C3ARG0</v>
          </cell>
          <cell r="F1014" t="str">
            <v>NOWOŚĆ</v>
          </cell>
          <cell r="G1014">
            <v>0</v>
          </cell>
          <cell r="H1014">
            <v>542.73074625000004</v>
          </cell>
          <cell r="I1014">
            <v>0</v>
          </cell>
          <cell r="J1014">
            <v>0</v>
          </cell>
          <cell r="K1014">
            <v>2345</v>
          </cell>
        </row>
        <row r="1015">
          <cell r="E1015" t="str">
            <v>A5A2C3AC00</v>
          </cell>
          <cell r="G1015">
            <v>586.97291250000001</v>
          </cell>
          <cell r="H1015">
            <v>586.98</v>
          </cell>
          <cell r="I1015">
            <v>1.2074662815164672E-5</v>
          </cell>
          <cell r="J1015">
            <v>2205</v>
          </cell>
          <cell r="K1015">
            <v>2235</v>
          </cell>
        </row>
        <row r="1016">
          <cell r="E1016" t="str">
            <v>A5A2C3ACN0</v>
          </cell>
          <cell r="G1016">
            <v>787.36500000000001</v>
          </cell>
          <cell r="H1016">
            <v>708.62850000000003</v>
          </cell>
          <cell r="I1016">
            <v>-9.9999999999999978E-2</v>
          </cell>
          <cell r="J1016">
            <v>2205</v>
          </cell>
          <cell r="K1016">
            <v>2235</v>
          </cell>
        </row>
        <row r="1017">
          <cell r="E1017" t="str">
            <v>A5A2C3ARG0</v>
          </cell>
          <cell r="F1017" t="str">
            <v>NOWOŚĆ</v>
          </cell>
          <cell r="G1017">
            <v>0</v>
          </cell>
          <cell r="H1017">
            <v>572.45057099999997</v>
          </cell>
          <cell r="I1017">
            <v>0</v>
          </cell>
          <cell r="J1017">
            <v>0</v>
          </cell>
          <cell r="K1017">
            <v>2235</v>
          </cell>
        </row>
        <row r="1018">
          <cell r="E1018" t="str">
            <v>A5A0703C00</v>
          </cell>
          <cell r="G1018">
            <v>256.58886341068433</v>
          </cell>
          <cell r="H1018">
            <v>259.66908000000001</v>
          </cell>
          <cell r="I1018">
            <v>1.2004482768161351E-2</v>
          </cell>
          <cell r="J1018">
            <v>914</v>
          </cell>
          <cell r="K1018">
            <v>925</v>
          </cell>
        </row>
        <row r="1019">
          <cell r="E1019" t="str">
            <v>A5A0703CN0</v>
          </cell>
          <cell r="G1019">
            <v>275.03999999999996</v>
          </cell>
          <cell r="H1019">
            <v>330.048</v>
          </cell>
          <cell r="I1019">
            <v>0.20000000000000018</v>
          </cell>
          <cell r="J1019">
            <v>861</v>
          </cell>
          <cell r="K1019">
            <v>925</v>
          </cell>
        </row>
        <row r="1020">
          <cell r="E1020" t="str">
            <v>A5A0703RG0</v>
          </cell>
          <cell r="F1020" t="str">
            <v>NOWOŚĆ</v>
          </cell>
          <cell r="G1020">
            <v>0</v>
          </cell>
          <cell r="H1020">
            <v>290.76738075000003</v>
          </cell>
          <cell r="I1020">
            <v>0</v>
          </cell>
          <cell r="J1020">
            <v>0</v>
          </cell>
          <cell r="K1020">
            <v>925</v>
          </cell>
        </row>
        <row r="1021">
          <cell r="E1021" t="str">
            <v>A5A093AC00</v>
          </cell>
          <cell r="G1021">
            <v>951.8315399999999</v>
          </cell>
          <cell r="H1021">
            <v>923.2847999999999</v>
          </cell>
          <cell r="I1021">
            <v>-2.9991378516412648E-2</v>
          </cell>
          <cell r="J1021">
            <v>3822</v>
          </cell>
          <cell r="K1021">
            <v>3875</v>
          </cell>
        </row>
        <row r="1022">
          <cell r="E1022" t="str">
            <v>A5A183AC00</v>
          </cell>
          <cell r="G1022">
            <v>749.89665000000002</v>
          </cell>
          <cell r="H1022">
            <v>805.02509785123846</v>
          </cell>
          <cell r="I1022">
            <v>7.3514727464429219E-2</v>
          </cell>
          <cell r="J1022">
            <v>3182</v>
          </cell>
          <cell r="K1022">
            <v>3230</v>
          </cell>
        </row>
        <row r="1023">
          <cell r="E1023" t="str">
            <v>A5A5609C00</v>
          </cell>
          <cell r="G1023">
            <v>343.50821999999999</v>
          </cell>
          <cell r="H1023">
            <v>347.65235999999999</v>
          </cell>
          <cell r="I1023">
            <v>1.2064165451411979E-2</v>
          </cell>
          <cell r="J1023">
            <v>1124</v>
          </cell>
          <cell r="K1023">
            <v>1140</v>
          </cell>
        </row>
        <row r="1024">
          <cell r="E1024" t="str">
            <v>A5A5709C00</v>
          </cell>
          <cell r="G1024">
            <v>346.05845999999997</v>
          </cell>
          <cell r="H1024">
            <v>351.3663055284984</v>
          </cell>
          <cell r="I1024">
            <v>1.5338002511189774E-2</v>
          </cell>
          <cell r="J1024">
            <v>1187</v>
          </cell>
          <cell r="K1024">
            <v>1200</v>
          </cell>
        </row>
        <row r="1025">
          <cell r="E1025" t="str">
            <v>A5A5309C00</v>
          </cell>
          <cell r="G1025">
            <v>490.37472000000002</v>
          </cell>
          <cell r="H1025">
            <v>480.55770000000001</v>
          </cell>
          <cell r="I1025">
            <v>-2.0019425144917724E-2</v>
          </cell>
          <cell r="J1025">
            <v>1617</v>
          </cell>
          <cell r="K1025">
            <v>1640</v>
          </cell>
        </row>
        <row r="1026">
          <cell r="E1026" t="str">
            <v>A5A5509C00</v>
          </cell>
          <cell r="G1026">
            <v>442.78541999999999</v>
          </cell>
          <cell r="H1026">
            <v>448.11360000000002</v>
          </cell>
          <cell r="I1026">
            <v>1.2033323048441957E-2</v>
          </cell>
          <cell r="J1026">
            <v>1554</v>
          </cell>
          <cell r="K1026">
            <v>1570</v>
          </cell>
        </row>
        <row r="1027">
          <cell r="E1027" t="str">
            <v>A5A4243C00</v>
          </cell>
          <cell r="G1027">
            <v>411.77268000000004</v>
          </cell>
          <cell r="H1027">
            <v>417.971925</v>
          </cell>
          <cell r="I1027">
            <v>1.5055017734542098E-2</v>
          </cell>
          <cell r="J1027">
            <v>1350</v>
          </cell>
          <cell r="K1027">
            <v>1370</v>
          </cell>
        </row>
        <row r="1028">
          <cell r="E1028" t="str">
            <v>A5A4343C00</v>
          </cell>
          <cell r="G1028">
            <v>362.7</v>
          </cell>
          <cell r="H1028">
            <v>442.68733320058334</v>
          </cell>
          <cell r="I1028">
            <v>0.22053303887671172</v>
          </cell>
          <cell r="J1028">
            <v>1300</v>
          </cell>
          <cell r="K1028">
            <v>1320</v>
          </cell>
        </row>
        <row r="1029">
          <cell r="E1029" t="str">
            <v>A5A3243C00</v>
          </cell>
          <cell r="G1029">
            <v>462.25619999999998</v>
          </cell>
          <cell r="H1029">
            <v>469.17359999999996</v>
          </cell>
          <cell r="I1029">
            <v>1.4964428816746977E-2</v>
          </cell>
          <cell r="J1029">
            <v>1450</v>
          </cell>
          <cell r="K1029">
            <v>1470</v>
          </cell>
        </row>
        <row r="1030">
          <cell r="E1030" t="str">
            <v>A5A3343C00</v>
          </cell>
          <cell r="G1030">
            <v>521.84285999999997</v>
          </cell>
          <cell r="H1030">
            <v>528.12738000000002</v>
          </cell>
          <cell r="I1030">
            <v>1.2042935683742151E-2</v>
          </cell>
          <cell r="J1030">
            <v>1650</v>
          </cell>
          <cell r="K1030">
            <v>1670</v>
          </cell>
        </row>
        <row r="1031">
          <cell r="E1031" t="str">
            <v>A5A3143C00</v>
          </cell>
          <cell r="G1031">
            <v>502.03295999999995</v>
          </cell>
          <cell r="H1031">
            <v>509.55029999999994</v>
          </cell>
          <cell r="I1031">
            <v>1.4973797736308025E-2</v>
          </cell>
          <cell r="J1031">
            <v>1450</v>
          </cell>
          <cell r="K1031">
            <v>1470</v>
          </cell>
        </row>
        <row r="1032">
          <cell r="E1032" t="str">
            <v>A5A3943C00</v>
          </cell>
          <cell r="G1032">
            <v>390.64499999999998</v>
          </cell>
          <cell r="H1032">
            <v>396.50467500000002</v>
          </cell>
          <cell r="I1032">
            <v>1.5000000000000124E-2</v>
          </cell>
          <cell r="J1032">
            <v>1500</v>
          </cell>
          <cell r="K1032">
            <v>1520</v>
          </cell>
        </row>
        <row r="1033">
          <cell r="E1033" t="str">
            <v>A5A3743C00</v>
          </cell>
          <cell r="G1033">
            <v>478.18272907455406</v>
          </cell>
          <cell r="H1033">
            <v>483.90804000000003</v>
          </cell>
          <cell r="I1033">
            <v>1.1973060876804054E-2</v>
          </cell>
          <cell r="J1033">
            <v>1500</v>
          </cell>
          <cell r="K1033">
            <v>1520</v>
          </cell>
        </row>
        <row r="1034">
          <cell r="E1034" t="str">
            <v>A5A3843C00</v>
          </cell>
          <cell r="G1034">
            <v>548.8045943202228</v>
          </cell>
          <cell r="H1034">
            <v>555.40584000000001</v>
          </cell>
          <cell r="I1034">
            <v>1.2028408195003948E-2</v>
          </cell>
          <cell r="J1034">
            <v>1700</v>
          </cell>
          <cell r="K1034">
            <v>1720</v>
          </cell>
        </row>
        <row r="1035">
          <cell r="E1035" t="str">
            <v>A5A5643C00</v>
          </cell>
          <cell r="G1035">
            <v>497.24625400213444</v>
          </cell>
          <cell r="H1035">
            <v>492.27749999999997</v>
          </cell>
          <cell r="I1035">
            <v>-9.9925418485166118E-3</v>
          </cell>
          <cell r="J1035">
            <v>1400</v>
          </cell>
          <cell r="K1035">
            <v>1420</v>
          </cell>
        </row>
        <row r="1036">
          <cell r="E1036" t="str">
            <v>A5A5743C00</v>
          </cell>
          <cell r="G1036">
            <v>451.62018</v>
          </cell>
          <cell r="H1036">
            <v>456.13620000000003</v>
          </cell>
          <cell r="I1036">
            <v>9.9995974493434225E-3</v>
          </cell>
          <cell r="J1036">
            <v>1400</v>
          </cell>
          <cell r="K1036">
            <v>1420</v>
          </cell>
        </row>
        <row r="1037">
          <cell r="E1037" t="str">
            <v>A5A3543C00</v>
          </cell>
          <cell r="G1037">
            <v>442.03447171824973</v>
          </cell>
          <cell r="H1037">
            <v>447.33942000000002</v>
          </cell>
          <cell r="I1037">
            <v>1.2001209455744899E-2</v>
          </cell>
          <cell r="J1037">
            <v>1500</v>
          </cell>
          <cell r="K1037">
            <v>1520</v>
          </cell>
        </row>
        <row r="1038">
          <cell r="E1038" t="str">
            <v>A5A3643C00</v>
          </cell>
          <cell r="G1038">
            <v>465.32772000000006</v>
          </cell>
          <cell r="H1038">
            <v>470.92914000000002</v>
          </cell>
          <cell r="I1038">
            <v>1.2037580739870712E-2</v>
          </cell>
          <cell r="J1038">
            <v>1550</v>
          </cell>
          <cell r="K1038">
            <v>1570</v>
          </cell>
        </row>
        <row r="1039">
          <cell r="E1039" t="str">
            <v>A5A5C09C00</v>
          </cell>
          <cell r="G1039">
            <v>381.73500000000001</v>
          </cell>
          <cell r="H1039">
            <v>387.46102499999995</v>
          </cell>
          <cell r="I1039">
            <v>1.4999999999999902E-2</v>
          </cell>
          <cell r="J1039">
            <v>1260</v>
          </cell>
          <cell r="K1039">
            <v>1280</v>
          </cell>
        </row>
        <row r="1040">
          <cell r="E1040" t="str">
            <v>A5A5D09C00</v>
          </cell>
          <cell r="G1040">
            <v>424.17</v>
          </cell>
          <cell r="H1040">
            <v>430.53254999999996</v>
          </cell>
          <cell r="I1040">
            <v>1.4999999999999902E-2</v>
          </cell>
          <cell r="J1040">
            <v>1418</v>
          </cell>
          <cell r="K1040">
            <v>1440</v>
          </cell>
        </row>
        <row r="1041">
          <cell r="E1041" t="str">
            <v>A5A5A09C00</v>
          </cell>
          <cell r="G1041">
            <v>445.36500000000001</v>
          </cell>
          <cell r="H1041">
            <v>452.0454749999999</v>
          </cell>
          <cell r="I1041">
            <v>1.499999999999968E-2</v>
          </cell>
          <cell r="J1041">
            <v>1470</v>
          </cell>
          <cell r="K1041">
            <v>1490</v>
          </cell>
        </row>
        <row r="1042">
          <cell r="E1042" t="str">
            <v>A5A5B09C00</v>
          </cell>
          <cell r="G1042">
            <v>470.83499999999998</v>
          </cell>
          <cell r="H1042">
            <v>477.89752499999992</v>
          </cell>
          <cell r="I1042">
            <v>1.4999999999999902E-2</v>
          </cell>
          <cell r="J1042">
            <v>1575</v>
          </cell>
          <cell r="K1042">
            <v>1590</v>
          </cell>
        </row>
        <row r="1043">
          <cell r="E1043" t="str">
            <v>A5A3179C00</v>
          </cell>
          <cell r="G1043">
            <v>345.92183999999997</v>
          </cell>
          <cell r="H1043">
            <v>350.06597999999997</v>
          </cell>
          <cell r="I1043">
            <v>1.1979989468141161E-2</v>
          </cell>
          <cell r="J1043">
            <v>1103</v>
          </cell>
          <cell r="K1043">
            <v>1120</v>
          </cell>
        </row>
        <row r="1044">
          <cell r="E1044" t="str">
            <v>A5A4279C00</v>
          </cell>
          <cell r="G1044">
            <v>196.86941999999999</v>
          </cell>
          <cell r="H1044">
            <v>199.23749999999998</v>
          </cell>
          <cell r="I1044">
            <v>1.2028683784409022E-2</v>
          </cell>
          <cell r="J1044">
            <v>620</v>
          </cell>
          <cell r="K1044">
            <v>630</v>
          </cell>
        </row>
        <row r="1045">
          <cell r="E1045" t="str">
            <v>A5A7879C00</v>
          </cell>
          <cell r="G1045">
            <v>196.59618</v>
          </cell>
          <cell r="H1045">
            <v>202.28513129444855</v>
          </cell>
          <cell r="I1045">
            <v>2.8937242292543797E-2</v>
          </cell>
          <cell r="J1045">
            <v>641</v>
          </cell>
          <cell r="K1045">
            <v>650</v>
          </cell>
        </row>
        <row r="1046">
          <cell r="E1046" t="str">
            <v>A5A7979C00</v>
          </cell>
          <cell r="G1046">
            <v>190.37989632565942</v>
          </cell>
          <cell r="H1046">
            <v>192.72069579803289</v>
          </cell>
          <cell r="I1046">
            <v>1.2295413105853248E-2</v>
          </cell>
          <cell r="J1046">
            <v>588</v>
          </cell>
          <cell r="K1046">
            <v>595</v>
          </cell>
        </row>
        <row r="1047">
          <cell r="E1047" t="str">
            <v>A5A9079C00</v>
          </cell>
          <cell r="G1047">
            <v>179.29097999999999</v>
          </cell>
          <cell r="H1047">
            <v>181.43136000000001</v>
          </cell>
          <cell r="I1047">
            <v>1.193802387604781E-2</v>
          </cell>
          <cell r="J1047">
            <v>641</v>
          </cell>
          <cell r="K1047">
            <v>650</v>
          </cell>
        </row>
        <row r="1048">
          <cell r="E1048" t="str">
            <v>A5A9279C00</v>
          </cell>
          <cell r="G1048">
            <v>129.78899999999999</v>
          </cell>
          <cell r="H1048">
            <v>131.33735999999999</v>
          </cell>
          <cell r="I1048">
            <v>1.1929824561403457E-2</v>
          </cell>
          <cell r="J1048">
            <v>431</v>
          </cell>
          <cell r="K1048">
            <v>435</v>
          </cell>
        </row>
        <row r="1049">
          <cell r="E1049" t="str">
            <v>A5A3A24C00</v>
          </cell>
          <cell r="G1049">
            <v>194</v>
          </cell>
          <cell r="H1049">
            <v>248.14800000000002</v>
          </cell>
          <cell r="I1049">
            <v>0.27911340206185575</v>
          </cell>
          <cell r="J1049">
            <v>735</v>
          </cell>
          <cell r="K1049">
            <v>775</v>
          </cell>
        </row>
        <row r="1050">
          <cell r="E1050" t="str">
            <v>A5A3B24C00</v>
          </cell>
          <cell r="G1050">
            <v>335.61</v>
          </cell>
          <cell r="H1050">
            <v>340.64414999999997</v>
          </cell>
          <cell r="I1050">
            <v>1.4999999999999902E-2</v>
          </cell>
          <cell r="J1050">
            <v>767</v>
          </cell>
          <cell r="K1050">
            <v>820</v>
          </cell>
        </row>
        <row r="1051">
          <cell r="E1051" t="str">
            <v>A5A4A24C00</v>
          </cell>
          <cell r="G1051">
            <v>155</v>
          </cell>
          <cell r="H1051">
            <v>158.1</v>
          </cell>
          <cell r="I1051">
            <v>2.0000000000000018E-2</v>
          </cell>
          <cell r="J1051">
            <v>525</v>
          </cell>
          <cell r="K1051">
            <v>530</v>
          </cell>
        </row>
        <row r="1052">
          <cell r="E1052" t="str">
            <v>A5A4B24C00</v>
          </cell>
          <cell r="G1052">
            <v>146</v>
          </cell>
          <cell r="H1052">
            <v>148.92000000000002</v>
          </cell>
          <cell r="I1052">
            <v>2.0000000000000018E-2</v>
          </cell>
          <cell r="J1052">
            <v>557</v>
          </cell>
          <cell r="K1052">
            <v>565</v>
          </cell>
        </row>
        <row r="1053">
          <cell r="E1053" t="str">
            <v>A5A7A24C00</v>
          </cell>
          <cell r="G1053">
            <v>123</v>
          </cell>
          <cell r="H1053">
            <v>125.46000000000001</v>
          </cell>
          <cell r="I1053">
            <v>2.0000000000000018E-2</v>
          </cell>
          <cell r="J1053">
            <v>441</v>
          </cell>
          <cell r="K1053">
            <v>450</v>
          </cell>
        </row>
        <row r="1054">
          <cell r="E1054" t="str">
            <v>A5A9C24C00</v>
          </cell>
          <cell r="G1054">
            <v>140.22</v>
          </cell>
          <cell r="H1054">
            <v>144.42660000000001</v>
          </cell>
          <cell r="I1054">
            <v>3.0000000000000027E-2</v>
          </cell>
          <cell r="J1054">
            <v>578</v>
          </cell>
          <cell r="K1054">
            <v>585</v>
          </cell>
        </row>
        <row r="1055">
          <cell r="E1055" t="str">
            <v>A5A9B24C00</v>
          </cell>
          <cell r="G1055">
            <v>105</v>
          </cell>
          <cell r="H1055">
            <v>109.75702499999998</v>
          </cell>
          <cell r="I1055">
            <v>4.5304999999999929E-2</v>
          </cell>
          <cell r="J1055">
            <v>368</v>
          </cell>
          <cell r="K1055">
            <v>375</v>
          </cell>
        </row>
        <row r="1056">
          <cell r="E1056" t="str">
            <v>A5A9D24C00</v>
          </cell>
          <cell r="G1056">
            <v>124.065</v>
          </cell>
          <cell r="H1056">
            <v>111.6585</v>
          </cell>
          <cell r="I1056">
            <v>-9.9999999999999978E-2</v>
          </cell>
          <cell r="J1056">
            <v>389</v>
          </cell>
          <cell r="K1056">
            <v>395</v>
          </cell>
        </row>
        <row r="1057">
          <cell r="E1057" t="str">
            <v>A5A3177C00</v>
          </cell>
          <cell r="G1057">
            <v>248.78502000000003</v>
          </cell>
          <cell r="H1057">
            <v>246.31694999999999</v>
          </cell>
          <cell r="I1057">
            <v>-9.9204928013754134E-3</v>
          </cell>
          <cell r="J1057">
            <v>788</v>
          </cell>
          <cell r="K1057">
            <v>800</v>
          </cell>
        </row>
        <row r="1058">
          <cell r="E1058" t="str">
            <v>A5A4277C00</v>
          </cell>
          <cell r="G1058">
            <v>87.072480000000013</v>
          </cell>
          <cell r="H1058">
            <v>88.119900000000001</v>
          </cell>
          <cell r="I1058">
            <v>1.2029288702928742E-2</v>
          </cell>
          <cell r="J1058">
            <v>315</v>
          </cell>
          <cell r="K1058">
            <v>320</v>
          </cell>
        </row>
        <row r="1059">
          <cell r="E1059" t="str">
            <v>A5A7877C00</v>
          </cell>
          <cell r="G1059">
            <v>87.969477054429049</v>
          </cell>
          <cell r="H1059">
            <v>91.494</v>
          </cell>
          <cell r="I1059">
            <v>4.0065293822199699E-2</v>
          </cell>
          <cell r="J1059">
            <v>273</v>
          </cell>
          <cell r="K1059">
            <v>275</v>
          </cell>
        </row>
        <row r="1060">
          <cell r="E1060" t="str">
            <v>A5A4477C00</v>
          </cell>
          <cell r="G1060">
            <v>126.41904000000001</v>
          </cell>
          <cell r="H1060">
            <v>127.92186</v>
          </cell>
          <cell r="I1060">
            <v>1.1887608069164113E-2</v>
          </cell>
          <cell r="J1060">
            <v>431</v>
          </cell>
          <cell r="K1060">
            <v>435</v>
          </cell>
        </row>
        <row r="1061">
          <cell r="E1061" t="str">
            <v>A5A2777C00</v>
          </cell>
          <cell r="G1061">
            <v>104.51430000000001</v>
          </cell>
          <cell r="H1061">
            <v>105.78942000000001</v>
          </cell>
          <cell r="I1061">
            <v>1.2200435729847525E-2</v>
          </cell>
          <cell r="J1061">
            <v>336</v>
          </cell>
          <cell r="K1061">
            <v>340</v>
          </cell>
        </row>
        <row r="1062">
          <cell r="E1062" t="str">
            <v>A5A2677C00</v>
          </cell>
          <cell r="G1062">
            <v>99.413820000000001</v>
          </cell>
          <cell r="H1062">
            <v>100.59786</v>
          </cell>
          <cell r="I1062">
            <v>1.1910215300045879E-2</v>
          </cell>
          <cell r="J1062">
            <v>315</v>
          </cell>
          <cell r="K1062">
            <v>320</v>
          </cell>
        </row>
        <row r="1063">
          <cell r="E1063" t="str">
            <v>A5A9277C00</v>
          </cell>
          <cell r="G1063">
            <v>79.512840000000011</v>
          </cell>
          <cell r="H1063">
            <v>80.469180000000023</v>
          </cell>
          <cell r="I1063">
            <v>1.2027491408934887E-2</v>
          </cell>
          <cell r="J1063">
            <v>294</v>
          </cell>
          <cell r="K1063">
            <v>295</v>
          </cell>
        </row>
        <row r="1064">
          <cell r="E1064" t="str">
            <v>A5A9077C00</v>
          </cell>
          <cell r="G1064">
            <v>97.81992000000001</v>
          </cell>
          <cell r="H1064">
            <v>99.003959999999992</v>
          </cell>
          <cell r="I1064">
            <v>1.2104283054003462E-2</v>
          </cell>
          <cell r="J1064">
            <v>305</v>
          </cell>
          <cell r="K1064">
            <v>310</v>
          </cell>
        </row>
        <row r="1065">
          <cell r="E1065" t="str">
            <v>A5A9317C00</v>
          </cell>
          <cell r="G1065">
            <v>43.601412354054432</v>
          </cell>
          <cell r="H1065">
            <v>44.218386944681853</v>
          </cell>
          <cell r="I1065">
            <v>1.4150334984964097E-2</v>
          </cell>
          <cell r="J1065">
            <v>158</v>
          </cell>
          <cell r="K1065">
            <v>160</v>
          </cell>
        </row>
        <row r="1066">
          <cell r="E1066" t="str">
            <v>A5A8102C00</v>
          </cell>
          <cell r="G1066">
            <v>104.59163780683031</v>
          </cell>
          <cell r="H1066">
            <v>105.83496</v>
          </cell>
          <cell r="I1066">
            <v>1.1887395773130249E-2</v>
          </cell>
          <cell r="J1066">
            <v>399</v>
          </cell>
          <cell r="K1066">
            <v>405</v>
          </cell>
        </row>
        <row r="1067">
          <cell r="E1067" t="str">
            <v>A5A8102CM0</v>
          </cell>
          <cell r="G1067">
            <v>112.47959940539715</v>
          </cell>
          <cell r="H1067">
            <v>113.85000000000001</v>
          </cell>
          <cell r="I1067">
            <v>1.2183547966451158E-2</v>
          </cell>
          <cell r="J1067">
            <v>399</v>
          </cell>
          <cell r="K1067">
            <v>405</v>
          </cell>
        </row>
        <row r="1068">
          <cell r="E1068" t="str">
            <v>A5A8102B00</v>
          </cell>
          <cell r="G1068">
            <v>101.59974</v>
          </cell>
          <cell r="H1068">
            <v>102.82931999999998</v>
          </cell>
          <cell r="I1068">
            <v>1.2102196324518033E-2</v>
          </cell>
          <cell r="J1068">
            <v>399</v>
          </cell>
          <cell r="K1068">
            <v>405</v>
          </cell>
        </row>
        <row r="1069">
          <cell r="E1069" t="str">
            <v>A525165203</v>
          </cell>
          <cell r="G1069">
            <v>161.8947</v>
          </cell>
          <cell r="H1069">
            <v>163.85291999999998</v>
          </cell>
          <cell r="I1069">
            <v>1.2095639943741077E-2</v>
          </cell>
          <cell r="J1069">
            <v>693</v>
          </cell>
          <cell r="K1069">
            <v>700</v>
          </cell>
        </row>
        <row r="1070">
          <cell r="E1070" t="str">
            <v>A525165303</v>
          </cell>
          <cell r="G1070">
            <v>182.20553999999998</v>
          </cell>
          <cell r="H1070">
            <v>181.29397500000002</v>
          </cell>
          <cell r="I1070">
            <v>-5.0029488675260581E-3</v>
          </cell>
          <cell r="J1070">
            <v>704</v>
          </cell>
          <cell r="K1070">
            <v>715</v>
          </cell>
        </row>
        <row r="1071">
          <cell r="E1071" t="str">
            <v>A525560500</v>
          </cell>
          <cell r="G1071">
            <v>27.597239999999999</v>
          </cell>
          <cell r="H1071">
            <v>27.998774999999998</v>
          </cell>
          <cell r="I1071">
            <v>1.4549824547672063E-2</v>
          </cell>
          <cell r="J1071">
            <v>95</v>
          </cell>
          <cell r="K1071">
            <v>95</v>
          </cell>
        </row>
        <row r="1072">
          <cell r="E1072" t="str">
            <v>A5A0C09C00</v>
          </cell>
          <cell r="G1072">
            <v>490.83012000000002</v>
          </cell>
          <cell r="H1072">
            <v>498.17722499999991</v>
          </cell>
          <cell r="I1072">
            <v>1.4968732970176868E-2</v>
          </cell>
          <cell r="J1072">
            <v>1827</v>
          </cell>
          <cell r="K1072">
            <v>1850</v>
          </cell>
        </row>
        <row r="1073">
          <cell r="E1073" t="str">
            <v>A5A2C09C00</v>
          </cell>
          <cell r="G1073">
            <v>562.19130000000007</v>
          </cell>
          <cell r="H1073">
            <v>449.74800000000005</v>
          </cell>
          <cell r="I1073">
            <v>-0.20000896491994813</v>
          </cell>
          <cell r="J1073">
            <v>1712</v>
          </cell>
          <cell r="K1073">
            <v>1730</v>
          </cell>
        </row>
        <row r="1074">
          <cell r="E1074" t="str">
            <v>A5A1209CN0</v>
          </cell>
          <cell r="G1074">
            <v>529.65</v>
          </cell>
          <cell r="H1074">
            <v>762.50074367791615</v>
          </cell>
          <cell r="I1074">
            <v>0.43963134839595241</v>
          </cell>
          <cell r="J1074">
            <v>1575</v>
          </cell>
          <cell r="K1074">
            <v>1605</v>
          </cell>
        </row>
        <row r="1075">
          <cell r="E1075" t="str">
            <v>A5A1409CN0</v>
          </cell>
          <cell r="G1075">
            <v>475.06499999999994</v>
          </cell>
          <cell r="H1075">
            <v>482.19097499999992</v>
          </cell>
          <cell r="I1075">
            <v>1.4999999999999902E-2</v>
          </cell>
          <cell r="J1075">
            <v>1260</v>
          </cell>
          <cell r="K1075">
            <v>1280</v>
          </cell>
        </row>
        <row r="1076">
          <cell r="E1076" t="str">
            <v>A5A0C09CN0</v>
          </cell>
          <cell r="G1076">
            <v>455.44499999999999</v>
          </cell>
          <cell r="H1076">
            <v>462.27667499999995</v>
          </cell>
          <cell r="I1076">
            <v>1.4999999999999902E-2</v>
          </cell>
          <cell r="J1076">
            <v>2100</v>
          </cell>
          <cell r="K1076">
            <v>2130</v>
          </cell>
        </row>
        <row r="1077">
          <cell r="E1077" t="str">
            <v>A5A2C09CN0</v>
          </cell>
          <cell r="G1077">
            <v>636.25499999999988</v>
          </cell>
          <cell r="H1077">
            <v>540.81674999999996</v>
          </cell>
          <cell r="I1077">
            <v>-0.14999999999999991</v>
          </cell>
          <cell r="J1077">
            <v>1890</v>
          </cell>
          <cell r="K1077">
            <v>1915</v>
          </cell>
        </row>
        <row r="1078">
          <cell r="E1078" t="str">
            <v>A5A2720C0N</v>
          </cell>
          <cell r="G1078">
            <v>967.13297999999998</v>
          </cell>
          <cell r="H1078">
            <v>981.64709999999991</v>
          </cell>
          <cell r="I1078">
            <v>1.5007367445994735E-2</v>
          </cell>
          <cell r="J1078">
            <v>3182</v>
          </cell>
          <cell r="K1078">
            <v>3400</v>
          </cell>
        </row>
        <row r="1079">
          <cell r="E1079" t="str">
            <v>A5A274BC00</v>
          </cell>
          <cell r="G1079">
            <v>650.72105999999997</v>
          </cell>
          <cell r="H1079">
            <v>585.62999999999988</v>
          </cell>
          <cell r="I1079">
            <v>-0.10002912768798367</v>
          </cell>
          <cell r="J1079">
            <v>2478</v>
          </cell>
          <cell r="K1079">
            <v>2800</v>
          </cell>
        </row>
        <row r="1080">
          <cell r="E1080" t="str">
            <v>A5A2743C00</v>
          </cell>
          <cell r="G1080">
            <v>1815.72534</v>
          </cell>
          <cell r="H1080">
            <v>1837.4934600000001</v>
          </cell>
          <cell r="I1080">
            <v>1.1988663439592706E-2</v>
          </cell>
          <cell r="J1080">
            <v>5093</v>
          </cell>
          <cell r="K1080">
            <v>5200</v>
          </cell>
        </row>
        <row r="1081">
          <cell r="E1081" t="str">
            <v>A5A164AC00</v>
          </cell>
          <cell r="G1081">
            <v>96.257266860925768</v>
          </cell>
          <cell r="H1081">
            <v>97.698824999999985</v>
          </cell>
          <cell r="I1081">
            <v>1.4976096725840105E-2</v>
          </cell>
          <cell r="J1081">
            <v>326</v>
          </cell>
          <cell r="K1081">
            <v>340</v>
          </cell>
        </row>
        <row r="1082">
          <cell r="E1082" t="str">
            <v>A5A154AC00</v>
          </cell>
          <cell r="G1082">
            <v>86.733715923754261</v>
          </cell>
          <cell r="H1082">
            <v>97.725809937792135</v>
          </cell>
          <cell r="I1082">
            <v>0.12673380699727876</v>
          </cell>
          <cell r="J1082">
            <v>294</v>
          </cell>
          <cell r="K1082">
            <v>310</v>
          </cell>
        </row>
        <row r="1083">
          <cell r="E1083" t="str">
            <v>A5A1A4AC00</v>
          </cell>
          <cell r="G1083">
            <v>88.892901561331598</v>
          </cell>
          <cell r="H1083">
            <v>90.208124999999981</v>
          </cell>
          <cell r="I1083">
            <v>1.479559577387568E-2</v>
          </cell>
          <cell r="J1083">
            <v>305</v>
          </cell>
          <cell r="K1083">
            <v>320</v>
          </cell>
        </row>
        <row r="1084">
          <cell r="E1084" t="str">
            <v>A525166803</v>
          </cell>
          <cell r="G1084">
            <v>183.72998977373183</v>
          </cell>
          <cell r="H1084">
            <v>186.49102499999998</v>
          </cell>
          <cell r="I1084">
            <v>1.5027678549748069E-2</v>
          </cell>
          <cell r="J1084">
            <v>588</v>
          </cell>
          <cell r="K1084">
            <v>610</v>
          </cell>
        </row>
        <row r="1085">
          <cell r="E1085" t="str">
            <v>A5A194AC00</v>
          </cell>
          <cell r="G1085">
            <v>98.532123157659029</v>
          </cell>
          <cell r="H1085">
            <v>100.02824999999999</v>
          </cell>
          <cell r="I1085">
            <v>1.5184153090328056E-2</v>
          </cell>
          <cell r="J1085">
            <v>326</v>
          </cell>
          <cell r="K1085">
            <v>340</v>
          </cell>
        </row>
        <row r="1086">
          <cell r="E1086" t="str">
            <v>A5A184AC00</v>
          </cell>
          <cell r="G1086">
            <v>88.700117129405058</v>
          </cell>
          <cell r="H1086">
            <v>90.025424999999998</v>
          </cell>
          <cell r="I1086">
            <v>1.4941444425168537E-2</v>
          </cell>
          <cell r="J1086">
            <v>294</v>
          </cell>
          <cell r="K1086">
            <v>310</v>
          </cell>
        </row>
        <row r="1087">
          <cell r="E1087" t="str">
            <v>A5A1B4AC00</v>
          </cell>
          <cell r="G1087">
            <v>83.702519999999993</v>
          </cell>
          <cell r="H1087">
            <v>84.955500000000001</v>
          </cell>
          <cell r="I1087">
            <v>1.4969441780247505E-2</v>
          </cell>
          <cell r="J1087">
            <v>315</v>
          </cell>
          <cell r="K1087">
            <v>330</v>
          </cell>
        </row>
        <row r="1088">
          <cell r="E1088" t="str">
            <v>A525166903</v>
          </cell>
          <cell r="G1088">
            <v>242.87368302970458</v>
          </cell>
          <cell r="H1088">
            <v>246.50797499999996</v>
          </cell>
          <cell r="I1088">
            <v>1.4963712514916239E-2</v>
          </cell>
          <cell r="J1088">
            <v>735</v>
          </cell>
          <cell r="K1088">
            <v>750</v>
          </cell>
        </row>
        <row r="1089">
          <cell r="E1089" t="str">
            <v>AG0082700R</v>
          </cell>
          <cell r="G1089">
            <v>10.465750907291397</v>
          </cell>
          <cell r="H1089">
            <v>10.479661605851268</v>
          </cell>
          <cell r="I1089">
            <v>1.3291639255601506E-3</v>
          </cell>
          <cell r="J1089">
            <v>53</v>
          </cell>
          <cell r="K1089">
            <v>55</v>
          </cell>
        </row>
        <row r="1090">
          <cell r="E1090" t="str">
            <v>A5B9103C00</v>
          </cell>
          <cell r="G1090">
            <v>23.047378836818901</v>
          </cell>
          <cell r="H1090">
            <v>10.62</v>
          </cell>
          <cell r="I1090">
            <v>-0.53921007351021544</v>
          </cell>
          <cell r="J1090">
            <v>84</v>
          </cell>
          <cell r="K1090">
            <v>60</v>
          </cell>
        </row>
        <row r="1091">
          <cell r="E1091" t="str">
            <v>A5B1103C00</v>
          </cell>
          <cell r="G1091">
            <v>25.104664131806498</v>
          </cell>
          <cell r="H1091">
            <v>12.69</v>
          </cell>
          <cell r="I1091">
            <v>-0.49451624075215839</v>
          </cell>
          <cell r="J1091">
            <v>95</v>
          </cell>
          <cell r="K1091">
            <v>70</v>
          </cell>
        </row>
        <row r="1092">
          <cell r="E1092" t="str">
            <v>A5B1B03C00</v>
          </cell>
          <cell r="G1092">
            <v>30.464071339364551</v>
          </cell>
          <cell r="H1092">
            <v>16.695</v>
          </cell>
          <cell r="I1092">
            <v>-0.4519773862783949</v>
          </cell>
          <cell r="J1092">
            <v>105</v>
          </cell>
          <cell r="K1092">
            <v>85</v>
          </cell>
        </row>
        <row r="1093">
          <cell r="E1093" t="str">
            <v>A5B1107C00</v>
          </cell>
          <cell r="G1093">
            <v>36.005705736148407</v>
          </cell>
          <cell r="H1093">
            <v>36.761594861419063</v>
          </cell>
          <cell r="I1093">
            <v>2.0993592815812256E-2</v>
          </cell>
          <cell r="J1093">
            <v>137</v>
          </cell>
          <cell r="K1093">
            <v>140</v>
          </cell>
        </row>
        <row r="1094">
          <cell r="E1094" t="str">
            <v>A5B1108C00</v>
          </cell>
          <cell r="G1094">
            <v>35.80006900876009</v>
          </cell>
          <cell r="H1094">
            <v>36.308053426385854</v>
          </cell>
          <cell r="I1094">
            <v>1.4189481520313851E-2</v>
          </cell>
          <cell r="J1094">
            <v>126</v>
          </cell>
          <cell r="K1094">
            <v>130</v>
          </cell>
        </row>
        <row r="1095">
          <cell r="E1095" t="str">
            <v>A5B1L11C00</v>
          </cell>
          <cell r="G1095">
            <v>44.952509914472984</v>
          </cell>
          <cell r="H1095">
            <v>46.929169214072658</v>
          </cell>
          <cell r="I1095">
            <v>4.3972167591097344E-2</v>
          </cell>
          <cell r="J1095">
            <v>147</v>
          </cell>
          <cell r="K1095">
            <v>150</v>
          </cell>
        </row>
        <row r="1096">
          <cell r="E1096" t="str">
            <v>A5B1L11CB0</v>
          </cell>
          <cell r="G1096">
            <v>41.005248670776915</v>
          </cell>
          <cell r="H1096">
            <v>41.012515038866695</v>
          </cell>
          <cell r="I1096">
            <v>1.7720580475244496E-4</v>
          </cell>
          <cell r="J1096">
            <v>147</v>
          </cell>
          <cell r="K1096">
            <v>150</v>
          </cell>
        </row>
        <row r="1097">
          <cell r="E1097" t="str">
            <v>A5B1111C00</v>
          </cell>
          <cell r="G1097">
            <v>51.266200060067469</v>
          </cell>
          <cell r="H1097">
            <v>52.143521348969621</v>
          </cell>
          <cell r="I1097">
            <v>1.7113054758773227E-2</v>
          </cell>
          <cell r="J1097">
            <v>189</v>
          </cell>
          <cell r="K1097">
            <v>190</v>
          </cell>
        </row>
        <row r="1098">
          <cell r="E1098" t="str">
            <v>A5B1111CB0</v>
          </cell>
          <cell r="G1098">
            <v>50.127457472392237</v>
          </cell>
          <cell r="H1098">
            <v>51.850093784182981</v>
          </cell>
          <cell r="I1098">
            <v>3.4365124397930824E-2</v>
          </cell>
          <cell r="J1098">
            <v>189</v>
          </cell>
          <cell r="K1098">
            <v>190</v>
          </cell>
        </row>
        <row r="1099">
          <cell r="E1099" t="str">
            <v>A5B1110C00</v>
          </cell>
          <cell r="G1099">
            <v>49.684832205958855</v>
          </cell>
          <cell r="H1099">
            <v>51.494132476081155</v>
          </cell>
          <cell r="I1099">
            <v>3.6415545545614325E-2</v>
          </cell>
          <cell r="J1099">
            <v>200</v>
          </cell>
          <cell r="K1099">
            <v>205</v>
          </cell>
        </row>
        <row r="1100">
          <cell r="E1100" t="str">
            <v>A5B1110CB0</v>
          </cell>
          <cell r="G1100">
            <v>47.596610586872046</v>
          </cell>
          <cell r="H1100">
            <v>48.324149999999996</v>
          </cell>
          <cell r="I1100">
            <v>1.5285529876125636E-2</v>
          </cell>
          <cell r="J1100">
            <v>200</v>
          </cell>
          <cell r="K1100">
            <v>205</v>
          </cell>
        </row>
        <row r="1101">
          <cell r="E1101" t="str">
            <v>A505319400</v>
          </cell>
          <cell r="G1101">
            <v>33.765711290855187</v>
          </cell>
          <cell r="H1101">
            <v>33.995507495710839</v>
          </cell>
          <cell r="I1101">
            <v>6.8056082952379082E-3</v>
          </cell>
          <cell r="J1101">
            <v>126</v>
          </cell>
          <cell r="K1101">
            <v>130</v>
          </cell>
        </row>
        <row r="1102">
          <cell r="E1102" t="str">
            <v>A5B1C03C07</v>
          </cell>
          <cell r="G1102">
            <v>70.416321115221223</v>
          </cell>
          <cell r="H1102">
            <v>34.605000000000004</v>
          </cell>
          <cell r="I1102">
            <v>-0.50856563575117286</v>
          </cell>
          <cell r="J1102">
            <v>210</v>
          </cell>
          <cell r="K1102">
            <v>140</v>
          </cell>
        </row>
        <row r="1103">
          <cell r="E1103" t="str">
            <v>A5B9130C00</v>
          </cell>
          <cell r="G1103">
            <v>31.154265425005153</v>
          </cell>
          <cell r="H1103">
            <v>29.020204806850565</v>
          </cell>
          <cell r="I1103">
            <v>-6.8499789323928084E-2</v>
          </cell>
          <cell r="J1103">
            <v>147</v>
          </cell>
          <cell r="K1103">
            <v>150</v>
          </cell>
        </row>
        <row r="1104">
          <cell r="E1104" t="str">
            <v>A5B1403C00</v>
          </cell>
          <cell r="G1104">
            <v>94.16030406068748</v>
          </cell>
          <cell r="H1104">
            <v>58.23</v>
          </cell>
          <cell r="I1104">
            <v>-0.3815865339339809</v>
          </cell>
          <cell r="J1104">
            <v>305</v>
          </cell>
          <cell r="K1104">
            <v>190</v>
          </cell>
        </row>
        <row r="1105">
          <cell r="E1105" t="str">
            <v>A5B1D03C00</v>
          </cell>
          <cell r="G1105">
            <v>98.33543423090866</v>
          </cell>
          <cell r="H1105">
            <v>60.435000000000002</v>
          </cell>
          <cell r="I1105">
            <v>-0.38541991020156441</v>
          </cell>
          <cell r="J1105">
            <v>315</v>
          </cell>
          <cell r="K1105">
            <v>205</v>
          </cell>
        </row>
        <row r="1106">
          <cell r="E1106" t="str">
            <v>A5B1P11C00</v>
          </cell>
          <cell r="G1106">
            <v>128.73758795191071</v>
          </cell>
          <cell r="H1106">
            <v>128.44046053903205</v>
          </cell>
          <cell r="I1106">
            <v>-2.3080082329153262E-3</v>
          </cell>
          <cell r="J1106">
            <v>410</v>
          </cell>
          <cell r="K1106">
            <v>415</v>
          </cell>
        </row>
        <row r="1107">
          <cell r="E1107" t="str">
            <v>A5B1P11CB0</v>
          </cell>
          <cell r="G1107">
            <v>127.83260274718121</v>
          </cell>
          <cell r="H1107">
            <v>127.74200672908091</v>
          </cell>
          <cell r="I1107">
            <v>-7.0870823368496261E-4</v>
          </cell>
          <cell r="J1107">
            <v>410</v>
          </cell>
          <cell r="K1107">
            <v>415</v>
          </cell>
        </row>
        <row r="1108">
          <cell r="E1108" t="str">
            <v>A5B6661C00</v>
          </cell>
          <cell r="G1108">
            <v>159.38826675262783</v>
          </cell>
          <cell r="H1108">
            <v>159.37734644343826</v>
          </cell>
          <cell r="I1108">
            <v>-6.8513883813792198E-5</v>
          </cell>
          <cell r="J1108">
            <v>431</v>
          </cell>
          <cell r="K1108">
            <v>435</v>
          </cell>
        </row>
        <row r="1109">
          <cell r="E1109" t="str">
            <v>A5BH103C00</v>
          </cell>
          <cell r="G1109">
            <v>23.41688233134478</v>
          </cell>
          <cell r="H1109">
            <v>23.212358204233272</v>
          </cell>
          <cell r="I1109">
            <v>-8.7340459851796837E-3</v>
          </cell>
          <cell r="J1109">
            <v>84</v>
          </cell>
          <cell r="K1109">
            <v>85</v>
          </cell>
        </row>
        <row r="1110">
          <cell r="E1110" t="str">
            <v>A5BF103C00</v>
          </cell>
          <cell r="G1110">
            <v>26.058430682971682</v>
          </cell>
          <cell r="H1110">
            <v>26.146320137668297</v>
          </cell>
          <cell r="I1110">
            <v>3.3727838704442625E-3</v>
          </cell>
          <cell r="J1110">
            <v>105</v>
          </cell>
          <cell r="K1110">
            <v>105</v>
          </cell>
        </row>
        <row r="1111">
          <cell r="E1111" t="str">
            <v>A5B2150C00</v>
          </cell>
          <cell r="G1111">
            <v>45.114448837291306</v>
          </cell>
          <cell r="H1111">
            <v>45.812024999999991</v>
          </cell>
          <cell r="I1111">
            <v>1.5462366950875328E-2</v>
          </cell>
          <cell r="J1111">
            <v>210</v>
          </cell>
          <cell r="K1111">
            <v>210</v>
          </cell>
        </row>
        <row r="1112">
          <cell r="E1112" t="str">
            <v>A5B2250C00</v>
          </cell>
          <cell r="G1112">
            <v>64.013106699050851</v>
          </cell>
          <cell r="H1112">
            <v>55.198588671957623</v>
          </cell>
          <cell r="I1112">
            <v>-0.13769864456873682</v>
          </cell>
          <cell r="J1112">
            <v>231</v>
          </cell>
          <cell r="K1112">
            <v>235</v>
          </cell>
        </row>
        <row r="1113">
          <cell r="E1113" t="str">
            <v>A5B2550C00</v>
          </cell>
          <cell r="G1113">
            <v>142.92523691215848</v>
          </cell>
          <cell r="H1113">
            <v>144.10660632587008</v>
          </cell>
          <cell r="I1113">
            <v>8.2656460065038129E-3</v>
          </cell>
          <cell r="J1113">
            <v>494</v>
          </cell>
          <cell r="K1113">
            <v>495</v>
          </cell>
        </row>
        <row r="1114">
          <cell r="E1114" t="str">
            <v>A5B2650C00</v>
          </cell>
          <cell r="G1114">
            <v>271.54410178474109</v>
          </cell>
          <cell r="H1114">
            <v>270.44593308951193</v>
          </cell>
          <cell r="I1114">
            <v>-4.0441633164239876E-3</v>
          </cell>
          <cell r="J1114">
            <v>893</v>
          </cell>
          <cell r="K1114">
            <v>895</v>
          </cell>
        </row>
        <row r="1115">
          <cell r="E1115" t="str">
            <v>A5B0750C00</v>
          </cell>
          <cell r="G1115">
            <v>31.347953533956364</v>
          </cell>
          <cell r="H1115">
            <v>21.670717224835045</v>
          </cell>
          <cell r="I1115">
            <v>-0.30870392539783675</v>
          </cell>
          <cell r="J1115">
            <v>137</v>
          </cell>
          <cell r="K1115">
            <v>140</v>
          </cell>
        </row>
        <row r="1116">
          <cell r="E1116" t="str">
            <v>A5B0150C00</v>
          </cell>
          <cell r="G1116">
            <v>30.01743972798829</v>
          </cell>
          <cell r="H1116">
            <v>30.465224999999997</v>
          </cell>
          <cell r="I1116">
            <v>1.4917503826756828E-2</v>
          </cell>
          <cell r="J1116">
            <v>147</v>
          </cell>
          <cell r="K1116">
            <v>150</v>
          </cell>
        </row>
        <row r="1117">
          <cell r="E1117" t="str">
            <v>A5B0250C00</v>
          </cell>
          <cell r="G1117">
            <v>38.337861850148748</v>
          </cell>
          <cell r="H1117">
            <v>26.600017750881619</v>
          </cell>
          <cell r="I1117">
            <v>-0.30616845939783643</v>
          </cell>
          <cell r="J1117">
            <v>200</v>
          </cell>
          <cell r="K1117">
            <v>200</v>
          </cell>
        </row>
        <row r="1118">
          <cell r="E1118" t="str">
            <v>A5B0350C00</v>
          </cell>
          <cell r="G1118">
            <v>68.699696239185258</v>
          </cell>
          <cell r="H1118">
            <v>31.840257980913258</v>
          </cell>
          <cell r="I1118">
            <v>-0.53652985786053509</v>
          </cell>
          <cell r="J1118">
            <v>242</v>
          </cell>
          <cell r="K1118">
            <v>245</v>
          </cell>
        </row>
        <row r="1119">
          <cell r="E1119" t="str">
            <v>A5B0450C00</v>
          </cell>
          <cell r="G1119">
            <v>15.31190350576613</v>
          </cell>
          <cell r="H1119">
            <v>10.380601390320702</v>
          </cell>
          <cell r="I1119">
            <v>-0.32205676541707606</v>
          </cell>
          <cell r="J1119">
            <v>147</v>
          </cell>
          <cell r="K1119">
            <v>150</v>
          </cell>
        </row>
        <row r="1120">
          <cell r="E1120" t="str">
            <v>A5B0550C00</v>
          </cell>
          <cell r="G1120">
            <v>28.628488141092486</v>
          </cell>
          <cell r="H1120">
            <v>14.986452099881443</v>
          </cell>
          <cell r="I1120">
            <v>-0.47651961130387699</v>
          </cell>
          <cell r="J1120">
            <v>158</v>
          </cell>
          <cell r="K1120">
            <v>160</v>
          </cell>
        </row>
        <row r="1121">
          <cell r="E1121" t="str">
            <v>A5B0650C00</v>
          </cell>
          <cell r="G1121">
            <v>45.220801582237442</v>
          </cell>
          <cell r="H1121">
            <v>20.700133038005845</v>
          </cell>
          <cell r="I1121">
            <v>-0.54224312011893261</v>
          </cell>
          <cell r="J1121">
            <v>168</v>
          </cell>
          <cell r="K1121">
            <v>170</v>
          </cell>
        </row>
        <row r="1122">
          <cell r="E1122" t="str">
            <v>A5B2350C00</v>
          </cell>
          <cell r="G1122">
            <v>46.908066995827923</v>
          </cell>
          <cell r="H1122">
            <v>42.369016240011476</v>
          </cell>
          <cell r="I1122">
            <v>-9.6764822055450672E-2</v>
          </cell>
          <cell r="J1122">
            <v>210</v>
          </cell>
          <cell r="K1122">
            <v>210</v>
          </cell>
        </row>
        <row r="1123">
          <cell r="E1123" t="str">
            <v>A5B3050C00</v>
          </cell>
          <cell r="G1123">
            <v>100.39972234194748</v>
          </cell>
          <cell r="H1123">
            <v>99.861577786403075</v>
          </cell>
          <cell r="I1123">
            <v>-5.3600203565460358E-3</v>
          </cell>
          <cell r="J1123">
            <v>315</v>
          </cell>
          <cell r="K1123">
            <v>315</v>
          </cell>
        </row>
        <row r="1124">
          <cell r="E1124" t="str">
            <v>A5B2450C00</v>
          </cell>
          <cell r="G1124">
            <v>119.36176168242739</v>
          </cell>
          <cell r="H1124">
            <v>120.8951947686928</v>
          </cell>
          <cell r="I1124">
            <v>1.2846937450079254E-2</v>
          </cell>
          <cell r="J1124">
            <v>368</v>
          </cell>
          <cell r="K1124">
            <v>370</v>
          </cell>
        </row>
        <row r="1125">
          <cell r="E1125" t="str">
            <v>A5B2750C00</v>
          </cell>
          <cell r="G1125">
            <v>152.09413921723319</v>
          </cell>
          <cell r="H1125">
            <v>155.87180099894795</v>
          </cell>
          <cell r="I1125">
            <v>2.4837655159869021E-2</v>
          </cell>
          <cell r="J1125">
            <v>536</v>
          </cell>
          <cell r="K1125">
            <v>540</v>
          </cell>
        </row>
        <row r="1126">
          <cell r="E1126" t="str">
            <v>A5B2850C00</v>
          </cell>
          <cell r="G1126">
            <v>285.31132002969576</v>
          </cell>
          <cell r="H1126">
            <v>283.0968154714069</v>
          </cell>
          <cell r="I1126">
            <v>-7.7617129178694233E-3</v>
          </cell>
          <cell r="J1126">
            <v>1218</v>
          </cell>
          <cell r="K1126">
            <v>1220</v>
          </cell>
        </row>
        <row r="1127">
          <cell r="E1127" t="str">
            <v>A5B1050C00</v>
          </cell>
          <cell r="G1127">
            <v>23.105214166396859</v>
          </cell>
          <cell r="H1127">
            <v>24.760613616843351</v>
          </cell>
          <cell r="I1127">
            <v>7.164614179833162E-2</v>
          </cell>
          <cell r="J1127">
            <v>168</v>
          </cell>
          <cell r="K1127">
            <v>170</v>
          </cell>
        </row>
        <row r="1128">
          <cell r="E1128" t="str">
            <v>A5B0950C00</v>
          </cell>
          <cell r="G1128">
            <v>67.060890864643952</v>
          </cell>
          <cell r="H1128">
            <v>67.513353398252619</v>
          </cell>
          <cell r="I1128">
            <v>6.7470403058307316E-3</v>
          </cell>
          <cell r="J1128">
            <v>221</v>
          </cell>
          <cell r="K1128">
            <v>225</v>
          </cell>
        </row>
        <row r="1129">
          <cell r="E1129" t="str">
            <v>A5B3778C00</v>
          </cell>
          <cell r="G1129">
            <v>136.93878000000001</v>
          </cell>
          <cell r="H1129">
            <v>138.98902499999997</v>
          </cell>
          <cell r="I1129">
            <v>1.4971982370515891E-2</v>
          </cell>
          <cell r="J1129">
            <v>420</v>
          </cell>
          <cell r="K1129">
            <v>430</v>
          </cell>
        </row>
        <row r="1130">
          <cell r="E1130" t="str">
            <v>A5B2816C00</v>
          </cell>
          <cell r="G1130">
            <v>17.98140746808858</v>
          </cell>
          <cell r="H1130">
            <v>11.25</v>
          </cell>
          <cell r="I1130">
            <v>-0.37435375846049534</v>
          </cell>
          <cell r="J1130">
            <v>74</v>
          </cell>
          <cell r="K1130">
            <v>55</v>
          </cell>
        </row>
        <row r="1131">
          <cell r="E1131" t="str">
            <v>A5B2716C00</v>
          </cell>
          <cell r="G1131">
            <v>19.680077425835179</v>
          </cell>
          <cell r="H1131">
            <v>12.195</v>
          </cell>
          <cell r="I1131">
            <v>-0.38033780375320492</v>
          </cell>
          <cell r="J1131">
            <v>84</v>
          </cell>
          <cell r="K1131">
            <v>65</v>
          </cell>
        </row>
        <row r="1132">
          <cell r="E1132" t="str">
            <v>A5B2616C00</v>
          </cell>
          <cell r="G1132">
            <v>22.40568</v>
          </cell>
          <cell r="H1132">
            <v>13.365</v>
          </cell>
          <cell r="I1132">
            <v>-0.40349946977730644</v>
          </cell>
          <cell r="J1132">
            <v>105</v>
          </cell>
          <cell r="K1132">
            <v>80</v>
          </cell>
        </row>
        <row r="1133">
          <cell r="E1133" t="str">
            <v>A5B2216C00</v>
          </cell>
          <cell r="G1133">
            <v>18.208307723356931</v>
          </cell>
          <cell r="H1133">
            <v>28.686953888512157</v>
          </cell>
          <cell r="I1133">
            <v>0.57548709766770978</v>
          </cell>
          <cell r="J1133">
            <v>105</v>
          </cell>
          <cell r="K1133">
            <v>115</v>
          </cell>
        </row>
        <row r="1134">
          <cell r="E1134" t="str">
            <v>A5B2116C00</v>
          </cell>
          <cell r="G1134">
            <v>29.193494822354136</v>
          </cell>
          <cell r="H1134">
            <v>31.386166798686062</v>
          </cell>
          <cell r="I1134">
            <v>7.5108238656405923E-2</v>
          </cell>
          <cell r="J1134">
            <v>95</v>
          </cell>
          <cell r="K1134">
            <v>95</v>
          </cell>
        </row>
        <row r="1135">
          <cell r="E1135" t="str">
            <v>A5B2016C00</v>
          </cell>
          <cell r="G1135">
            <v>33.770574716296977</v>
          </cell>
          <cell r="H1135">
            <v>34.230009033142785</v>
          </cell>
          <cell r="I1135">
            <v>1.360457500961898E-2</v>
          </cell>
          <cell r="J1135">
            <v>126</v>
          </cell>
          <cell r="K1135">
            <v>130</v>
          </cell>
        </row>
        <row r="1136">
          <cell r="E1136" t="str">
            <v>A5B0205C00</v>
          </cell>
          <cell r="G1136">
            <v>50.939317045344943</v>
          </cell>
          <cell r="H1136">
            <v>35.1</v>
          </cell>
          <cell r="I1136">
            <v>-0.3109448254134457</v>
          </cell>
          <cell r="J1136">
            <v>179</v>
          </cell>
          <cell r="K1136">
            <v>130</v>
          </cell>
        </row>
        <row r="1137">
          <cell r="E1137" t="str">
            <v>A5B0305C00</v>
          </cell>
          <cell r="G1137">
            <v>66.11955202417974</v>
          </cell>
          <cell r="H1137">
            <v>66.924574153500402</v>
          </cell>
          <cell r="I1137">
            <v>1.217525080971904E-2</v>
          </cell>
          <cell r="J1137">
            <v>221</v>
          </cell>
          <cell r="K1137">
            <v>225</v>
          </cell>
        </row>
        <row r="1138">
          <cell r="E1138" t="str">
            <v>A5B5150TP0</v>
          </cell>
          <cell r="G1138">
            <v>6.6782279805101261</v>
          </cell>
          <cell r="H1138">
            <v>6.6794284068527237</v>
          </cell>
          <cell r="I1138">
            <v>1.7975222560551174E-4</v>
          </cell>
          <cell r="J1138">
            <v>21</v>
          </cell>
          <cell r="K1138">
            <v>25</v>
          </cell>
        </row>
        <row r="1139">
          <cell r="E1139" t="str">
            <v>A5B5150C00</v>
          </cell>
          <cell r="G1139">
            <v>10.117567968045183</v>
          </cell>
          <cell r="H1139">
            <v>10.454021574779828</v>
          </cell>
          <cell r="I1139">
            <v>3.3254395502682499E-2</v>
          </cell>
          <cell r="J1139">
            <v>42</v>
          </cell>
          <cell r="K1139">
            <v>45</v>
          </cell>
        </row>
        <row r="1140">
          <cell r="E1140" t="str">
            <v>A525021600</v>
          </cell>
          <cell r="G1140">
            <v>23.018461172029916</v>
          </cell>
          <cell r="H1140">
            <v>23.32027596861667</v>
          </cell>
          <cell r="I1140">
            <v>1.3111858100814056E-2</v>
          </cell>
          <cell r="J1140">
            <v>84</v>
          </cell>
          <cell r="K1140">
            <v>85</v>
          </cell>
        </row>
        <row r="1141">
          <cell r="E1141" t="str">
            <v>A526703910</v>
          </cell>
          <cell r="G1141">
            <v>11.046547949391242</v>
          </cell>
          <cell r="H1141">
            <v>11.204122686902219</v>
          </cell>
          <cell r="I1141">
            <v>1.4264613545597271E-2</v>
          </cell>
          <cell r="J1141">
            <v>74</v>
          </cell>
          <cell r="K1141">
            <v>75</v>
          </cell>
        </row>
        <row r="1142">
          <cell r="E1142" t="str">
            <v>A5B5250C00</v>
          </cell>
          <cell r="G1142">
            <v>38.776660637706001</v>
          </cell>
          <cell r="H1142">
            <v>44.474479274554277</v>
          </cell>
          <cell r="I1142">
            <v>0.14693938423639752</v>
          </cell>
          <cell r="J1142">
            <v>116</v>
          </cell>
          <cell r="K1142">
            <v>120</v>
          </cell>
        </row>
        <row r="1143">
          <cell r="E1143" t="str">
            <v>A526005610</v>
          </cell>
          <cell r="G1143">
            <v>65.628640238595352</v>
          </cell>
          <cell r="H1143">
            <v>65.47510780844739</v>
          </cell>
          <cell r="I1143">
            <v>-2.3394120248383388E-3</v>
          </cell>
          <cell r="J1143">
            <v>473</v>
          </cell>
          <cell r="K1143">
            <v>250</v>
          </cell>
        </row>
        <row r="1144">
          <cell r="E1144" t="str">
            <v>A5B0850C00</v>
          </cell>
          <cell r="G1144">
            <v>55.973582778216802</v>
          </cell>
          <cell r="H1144">
            <v>55.457122560681938</v>
          </cell>
          <cell r="I1144">
            <v>-9.226856525894056E-3</v>
          </cell>
          <cell r="J1144">
            <v>168</v>
          </cell>
          <cell r="K1144">
            <v>170</v>
          </cell>
        </row>
        <row r="1145">
          <cell r="E1145" t="str">
            <v>A5B1150C00</v>
          </cell>
          <cell r="G1145">
            <v>31.534713452385201</v>
          </cell>
          <cell r="H1145">
            <v>31.574730086221084</v>
          </cell>
          <cell r="I1145">
            <v>1.2689709039628294E-3</v>
          </cell>
          <cell r="J1145">
            <v>105</v>
          </cell>
          <cell r="K1145">
            <v>110</v>
          </cell>
        </row>
        <row r="1146">
          <cell r="E1146" t="str">
            <v>A5B1450C00</v>
          </cell>
          <cell r="G1146">
            <v>25.665741939530385</v>
          </cell>
          <cell r="H1146">
            <v>25.80238454943478</v>
          </cell>
          <cell r="I1146">
            <v>5.3239298605249896E-3</v>
          </cell>
          <cell r="J1146">
            <v>84</v>
          </cell>
          <cell r="K1146">
            <v>85</v>
          </cell>
        </row>
        <row r="1147">
          <cell r="E1147" t="str">
            <v>A5B1250C00</v>
          </cell>
          <cell r="G1147">
            <v>33.501114658036002</v>
          </cell>
          <cell r="H1147">
            <v>36.357299999999995</v>
          </cell>
          <cell r="I1147">
            <v>8.5256427170218751E-2</v>
          </cell>
          <cell r="J1147">
            <v>126</v>
          </cell>
          <cell r="K1147">
            <v>130</v>
          </cell>
        </row>
        <row r="1148">
          <cell r="E1148" t="str">
            <v>A5B1350C00</v>
          </cell>
          <cell r="G1148">
            <v>28.030856402120179</v>
          </cell>
          <cell r="H1148">
            <v>28.455525000000002</v>
          </cell>
          <cell r="I1148">
            <v>1.5150040076824078E-2</v>
          </cell>
          <cell r="J1148">
            <v>116</v>
          </cell>
          <cell r="K1148">
            <v>120</v>
          </cell>
        </row>
        <row r="1149">
          <cell r="E1149" t="str">
            <v>AG0128900R</v>
          </cell>
          <cell r="G1149">
            <v>5.9657400000000003</v>
          </cell>
          <cell r="H1149">
            <v>6.0747749999999998</v>
          </cell>
          <cell r="I1149">
            <v>1.8276860875599654E-2</v>
          </cell>
          <cell r="J1149">
            <v>26</v>
          </cell>
          <cell r="K1149">
            <v>30</v>
          </cell>
        </row>
        <row r="1150">
          <cell r="E1150" t="str">
            <v>AG0122600R</v>
          </cell>
          <cell r="F1150" t="str">
            <v>NOWOŚĆ</v>
          </cell>
          <cell r="G1150">
            <v>0</v>
          </cell>
          <cell r="H1150">
            <v>15.392474999999999</v>
          </cell>
          <cell r="I1150">
            <v>0</v>
          </cell>
          <cell r="J1150">
            <v>0</v>
          </cell>
          <cell r="K1150">
            <v>50</v>
          </cell>
        </row>
        <row r="1151">
          <cell r="E1151" t="str">
            <v>AG0099100R</v>
          </cell>
          <cell r="F1151" t="str">
            <v>NOWOŚĆ</v>
          </cell>
          <cell r="G1151">
            <v>0</v>
          </cell>
          <cell r="H1151">
            <v>7.8560999999999988</v>
          </cell>
          <cell r="I1151">
            <v>0</v>
          </cell>
          <cell r="J1151">
            <v>0</v>
          </cell>
          <cell r="K1151">
            <v>30</v>
          </cell>
        </row>
        <row r="1152">
          <cell r="E1152" t="str">
            <v>AG0017900R</v>
          </cell>
          <cell r="F1152" t="str">
            <v>NOWOŚĆ</v>
          </cell>
          <cell r="G1152">
            <v>0</v>
          </cell>
          <cell r="H1152">
            <v>7.5617726531900589</v>
          </cell>
          <cell r="I1152">
            <v>0</v>
          </cell>
          <cell r="J1152">
            <v>0</v>
          </cell>
          <cell r="K1152">
            <v>30</v>
          </cell>
        </row>
        <row r="1153">
          <cell r="E1153" t="str">
            <v>AG0098600R</v>
          </cell>
          <cell r="G1153">
            <v>0</v>
          </cell>
          <cell r="H1153">
            <v>7.0175229311502072</v>
          </cell>
          <cell r="I1153">
            <v>0</v>
          </cell>
          <cell r="J1153">
            <v>26</v>
          </cell>
          <cell r="K1153">
            <v>30</v>
          </cell>
        </row>
        <row r="1154">
          <cell r="E1154" t="str">
            <v>AG0046600R</v>
          </cell>
          <cell r="G1154">
            <v>7.1115211023366482</v>
          </cell>
          <cell r="H1154">
            <v>5.567689649572972</v>
          </cell>
          <cell r="I1154">
            <v>-0.21708878178768476</v>
          </cell>
          <cell r="J1154">
            <v>26</v>
          </cell>
          <cell r="K1154">
            <v>30</v>
          </cell>
        </row>
        <row r="1155">
          <cell r="E1155" t="str">
            <v>AG0055100R</v>
          </cell>
          <cell r="G1155">
            <v>6.55776</v>
          </cell>
          <cell r="H1155">
            <v>6.091522289996842</v>
          </cell>
          <cell r="I1155">
            <v>-7.1097098704917205E-2</v>
          </cell>
          <cell r="J1155">
            <v>26</v>
          </cell>
          <cell r="K1155">
            <v>30</v>
          </cell>
        </row>
        <row r="1156">
          <cell r="E1156" t="str">
            <v>A525004700</v>
          </cell>
          <cell r="G1156">
            <v>2.2555778535406197</v>
          </cell>
          <cell r="H1156">
            <v>2.2127324557680832</v>
          </cell>
          <cell r="I1156">
            <v>-1.8995308765459518E-2</v>
          </cell>
          <cell r="J1156">
            <v>26</v>
          </cell>
          <cell r="K1156">
            <v>30</v>
          </cell>
        </row>
        <row r="1157">
          <cell r="E1157" t="str">
            <v>AG0129000R</v>
          </cell>
          <cell r="G1157">
            <v>0</v>
          </cell>
          <cell r="H1157">
            <v>5.9272133438708154</v>
          </cell>
          <cell r="I1157">
            <v>0</v>
          </cell>
          <cell r="J1157">
            <v>26</v>
          </cell>
          <cell r="K1157">
            <v>30</v>
          </cell>
        </row>
        <row r="1158">
          <cell r="E1158" t="str">
            <v>AG0129507R</v>
          </cell>
          <cell r="G1158">
            <v>3.8749670817236286</v>
          </cell>
          <cell r="H1158">
            <v>3.9280499999999994</v>
          </cell>
          <cell r="I1158">
            <v>1.3698933992688067E-2</v>
          </cell>
          <cell r="J1158">
            <v>26</v>
          </cell>
          <cell r="K1158">
            <v>30</v>
          </cell>
        </row>
        <row r="1159">
          <cell r="E1159" t="str">
            <v>AG0099007R</v>
          </cell>
          <cell r="G1159">
            <v>3.5279551042558412</v>
          </cell>
          <cell r="H1159">
            <v>3.5673095417339362</v>
          </cell>
          <cell r="I1159">
            <v>1.1155027860366262E-2</v>
          </cell>
          <cell r="J1159">
            <v>26</v>
          </cell>
          <cell r="K1159">
            <v>30</v>
          </cell>
        </row>
        <row r="1160">
          <cell r="E1160" t="str">
            <v>AG0032207R</v>
          </cell>
          <cell r="F1160" t="str">
            <v>NOWOŚĆ</v>
          </cell>
          <cell r="G1160">
            <v>0</v>
          </cell>
          <cell r="H1160">
            <v>2.1923999999999997</v>
          </cell>
          <cell r="I1160">
            <v>0</v>
          </cell>
          <cell r="J1160">
            <v>0</v>
          </cell>
          <cell r="K1160">
            <v>20</v>
          </cell>
        </row>
        <row r="1161">
          <cell r="E1161" t="str">
            <v>AG0129607R</v>
          </cell>
          <cell r="F1161" t="str">
            <v>NOWOŚĆ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E1162" t="str">
            <v>AG0129707R</v>
          </cell>
          <cell r="F1162" t="str">
            <v>NOWOŚĆ</v>
          </cell>
          <cell r="G1162">
            <v>0</v>
          </cell>
          <cell r="H1162">
            <v>14.935725</v>
          </cell>
          <cell r="I1162">
            <v>0</v>
          </cell>
          <cell r="J1162">
            <v>0</v>
          </cell>
          <cell r="K1162">
            <v>50</v>
          </cell>
        </row>
        <row r="1163">
          <cell r="E1163" t="str">
            <v>AG0129100R</v>
          </cell>
          <cell r="F1163" t="str">
            <v>NOWOŚĆ</v>
          </cell>
          <cell r="G1163">
            <v>0</v>
          </cell>
          <cell r="H1163">
            <v>8.3585249999999984</v>
          </cell>
          <cell r="I1163">
            <v>0</v>
          </cell>
          <cell r="J1163">
            <v>0</v>
          </cell>
          <cell r="K1163">
            <v>50</v>
          </cell>
        </row>
        <row r="1164">
          <cell r="E1164" t="str">
            <v>AG0129807R</v>
          </cell>
          <cell r="F1164" t="str">
            <v>NOWOŚĆ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E1165" t="str">
            <v>AG0098907R</v>
          </cell>
          <cell r="F1165" t="str">
            <v>NOWOŚĆ</v>
          </cell>
          <cell r="G1165">
            <v>0</v>
          </cell>
          <cell r="H1165">
            <v>7.627724999999999</v>
          </cell>
          <cell r="I1165">
            <v>0</v>
          </cell>
          <cell r="J1165">
            <v>0</v>
          </cell>
          <cell r="K1165">
            <v>25</v>
          </cell>
        </row>
        <row r="1166">
          <cell r="E1166" t="str">
            <v>AG0128700R</v>
          </cell>
          <cell r="F1166" t="str">
            <v>NOWOŚĆ</v>
          </cell>
          <cell r="G1166">
            <v>0</v>
          </cell>
          <cell r="H1166">
            <v>3.7910249999999994</v>
          </cell>
          <cell r="I1166">
            <v>0</v>
          </cell>
          <cell r="J1166">
            <v>0</v>
          </cell>
          <cell r="K1166">
            <v>25</v>
          </cell>
        </row>
        <row r="1167">
          <cell r="E1167" t="str">
            <v>AG0128800R</v>
          </cell>
          <cell r="F1167" t="str">
            <v>NOWOŚĆ</v>
          </cell>
          <cell r="G1167">
            <v>0</v>
          </cell>
          <cell r="H1167">
            <v>5.5266749999999991</v>
          </cell>
          <cell r="I1167">
            <v>0</v>
          </cell>
          <cell r="J1167">
            <v>0</v>
          </cell>
          <cell r="K1167">
            <v>25</v>
          </cell>
        </row>
        <row r="1168">
          <cell r="E1168" t="str">
            <v>AG0098800R</v>
          </cell>
          <cell r="F1168" t="str">
            <v>NOWOŚĆ</v>
          </cell>
          <cell r="G1168">
            <v>0</v>
          </cell>
          <cell r="H1168">
            <v>7.4906999999999986</v>
          </cell>
          <cell r="I1168">
            <v>0</v>
          </cell>
          <cell r="J1168">
            <v>0</v>
          </cell>
          <cell r="K1168">
            <v>25</v>
          </cell>
        </row>
        <row r="1169">
          <cell r="E1169" t="str">
            <v>AG0128600R</v>
          </cell>
          <cell r="F1169" t="str">
            <v>NOWOŚĆ</v>
          </cell>
          <cell r="G1169">
            <v>0</v>
          </cell>
          <cell r="H1169">
            <v>7.0339499999999999</v>
          </cell>
          <cell r="I1169">
            <v>0</v>
          </cell>
          <cell r="J1169">
            <v>0</v>
          </cell>
          <cell r="K1169">
            <v>25</v>
          </cell>
        </row>
        <row r="1170">
          <cell r="E1170" t="str">
            <v>AG0130207R</v>
          </cell>
          <cell r="G1170">
            <v>8.9451976413918608</v>
          </cell>
          <cell r="H1170">
            <v>9.0893249999999988</v>
          </cell>
          <cell r="I1170">
            <v>1.6112260945607471E-2</v>
          </cell>
          <cell r="J1170">
            <v>37</v>
          </cell>
          <cell r="K1170">
            <v>40</v>
          </cell>
        </row>
        <row r="1171">
          <cell r="E1171" t="str">
            <v>AG0130307R</v>
          </cell>
          <cell r="G1171">
            <v>11.703779999999998</v>
          </cell>
          <cell r="H1171">
            <v>8.9182738543348403</v>
          </cell>
          <cell r="I1171">
            <v>-0.23800055586017155</v>
          </cell>
          <cell r="J1171">
            <v>37</v>
          </cell>
          <cell r="K1171">
            <v>40</v>
          </cell>
        </row>
        <row r="1172">
          <cell r="E1172" t="str">
            <v>AG0130407R</v>
          </cell>
          <cell r="G1172">
            <v>8.1972000000000005</v>
          </cell>
          <cell r="H1172">
            <v>8.3128499999999992</v>
          </cell>
          <cell r="I1172">
            <v>1.4108476064997655E-2</v>
          </cell>
          <cell r="J1172">
            <v>37</v>
          </cell>
          <cell r="K1172">
            <v>40</v>
          </cell>
        </row>
        <row r="1173">
          <cell r="E1173" t="str">
            <v>AG0125707R</v>
          </cell>
          <cell r="G1173">
            <v>11.385000000000002</v>
          </cell>
          <cell r="H1173">
            <v>11.555774999999999</v>
          </cell>
          <cell r="I1173">
            <v>1.499999999999968E-2</v>
          </cell>
          <cell r="J1173">
            <v>37</v>
          </cell>
          <cell r="K1173">
            <v>40</v>
          </cell>
        </row>
        <row r="1174">
          <cell r="E1174" t="str">
            <v>AG0130507R</v>
          </cell>
          <cell r="G1174">
            <v>8.0150400000000008</v>
          </cell>
          <cell r="H1174">
            <v>8.1301499999999987</v>
          </cell>
          <cell r="I1174">
            <v>1.4361749910168697E-2</v>
          </cell>
          <cell r="J1174">
            <v>37</v>
          </cell>
          <cell r="K1174">
            <v>40</v>
          </cell>
        </row>
        <row r="1175">
          <cell r="E1175" t="str">
            <v>AG0189400R</v>
          </cell>
          <cell r="G1175">
            <v>11</v>
          </cell>
          <cell r="H1175">
            <v>11.78415</v>
          </cell>
          <cell r="I1175">
            <v>7.1286363636363648E-2</v>
          </cell>
          <cell r="J1175">
            <v>26</v>
          </cell>
          <cell r="K1175">
            <v>30</v>
          </cell>
        </row>
        <row r="1176">
          <cell r="E1176" t="str">
            <v>AG0134400R</v>
          </cell>
          <cell r="G1176">
            <v>3.3699599999999998</v>
          </cell>
          <cell r="H1176">
            <v>3.6481223792489446</v>
          </cell>
          <cell r="I1176">
            <v>8.2541745079747209E-2</v>
          </cell>
          <cell r="J1176">
            <v>16</v>
          </cell>
          <cell r="K1176">
            <v>20</v>
          </cell>
        </row>
        <row r="1177">
          <cell r="E1177" t="str">
            <v>AG0114600R</v>
          </cell>
          <cell r="F1177" t="str">
            <v>NOWOŚĆ</v>
          </cell>
          <cell r="G1177">
            <v>0</v>
          </cell>
          <cell r="H1177">
            <v>5.1156000000000006</v>
          </cell>
          <cell r="I1177">
            <v>0</v>
          </cell>
          <cell r="J1177">
            <v>0</v>
          </cell>
          <cell r="K1177">
            <v>20</v>
          </cell>
        </row>
        <row r="1178">
          <cell r="E1178" t="str">
            <v>AG0099407R</v>
          </cell>
          <cell r="G1178">
            <v>4.0402108805178134</v>
          </cell>
          <cell r="H1178">
            <v>4.0527941821436473</v>
          </cell>
          <cell r="I1178">
            <v>3.1145160482863865E-3</v>
          </cell>
          <cell r="J1178">
            <v>21</v>
          </cell>
          <cell r="K1178">
            <v>25</v>
          </cell>
        </row>
        <row r="1179">
          <cell r="E1179" t="str">
            <v>AG0099307R</v>
          </cell>
          <cell r="G1179">
            <v>3.8883136962416209</v>
          </cell>
          <cell r="H1179">
            <v>3.8674715096468235</v>
          </cell>
          <cell r="I1179">
            <v>-5.3602122212883518E-3</v>
          </cell>
          <cell r="J1179">
            <v>21</v>
          </cell>
          <cell r="K1179">
            <v>25</v>
          </cell>
        </row>
        <row r="1180">
          <cell r="E1180" t="str">
            <v>A276297100</v>
          </cell>
          <cell r="F1180"/>
          <cell r="G1180">
            <v>428.07802624999965</v>
          </cell>
          <cell r="H1180">
            <v>585.93040000000042</v>
          </cell>
          <cell r="I1180">
            <v>0.36874673323646423</v>
          </cell>
          <cell r="J1180">
            <v>1385</v>
          </cell>
          <cell r="K1180">
            <v>1495</v>
          </cell>
        </row>
        <row r="1181">
          <cell r="E1181" t="str">
            <v>A276297200</v>
          </cell>
          <cell r="F1181" t="str">
            <v>WYCOFANY</v>
          </cell>
          <cell r="G1181">
            <v>428.07802624999965</v>
          </cell>
          <cell r="H1181">
            <v>428.07802624999965</v>
          </cell>
          <cell r="I1181">
            <v>0</v>
          </cell>
          <cell r="J1181">
            <v>1385</v>
          </cell>
          <cell r="K1181">
            <v>1385</v>
          </cell>
        </row>
        <row r="1182">
          <cell r="E1182" t="str">
            <v>A276297300</v>
          </cell>
          <cell r="F1182" t="str">
            <v>WYCOFANY</v>
          </cell>
          <cell r="G1182">
            <v>428.07802624999965</v>
          </cell>
          <cell r="H1182">
            <v>428.07802624999965</v>
          </cell>
          <cell r="I1182">
            <v>0</v>
          </cell>
          <cell r="J1182">
            <v>1385</v>
          </cell>
          <cell r="K1182">
            <v>1385</v>
          </cell>
        </row>
        <row r="1183">
          <cell r="E1183" t="str">
            <v>A276284100</v>
          </cell>
          <cell r="F1183"/>
          <cell r="G1183">
            <v>273.83794261764683</v>
          </cell>
          <cell r="H1183">
            <v>318.00119999999998</v>
          </cell>
          <cell r="I1183">
            <v>0.16127515770894174</v>
          </cell>
          <cell r="J1183">
            <v>740</v>
          </cell>
          <cell r="K1183">
            <v>800</v>
          </cell>
        </row>
        <row r="1184">
          <cell r="E1184" t="str">
            <v>A276284200</v>
          </cell>
          <cell r="F1184" t="str">
            <v>WYCOFANY</v>
          </cell>
          <cell r="G1184">
            <v>273.83794261764683</v>
          </cell>
          <cell r="H1184">
            <v>273.83794261764683</v>
          </cell>
          <cell r="I1184">
            <v>0</v>
          </cell>
          <cell r="J1184">
            <v>740</v>
          </cell>
          <cell r="K1184">
            <v>740</v>
          </cell>
        </row>
        <row r="1185">
          <cell r="E1185" t="str">
            <v>A276284300</v>
          </cell>
          <cell r="F1185" t="str">
            <v>WYCOFANY</v>
          </cell>
          <cell r="G1185">
            <v>273.83794261764683</v>
          </cell>
          <cell r="H1185">
            <v>273.83794261764683</v>
          </cell>
          <cell r="I1185">
            <v>0</v>
          </cell>
          <cell r="J1185">
            <v>740</v>
          </cell>
          <cell r="K1185">
            <v>740</v>
          </cell>
        </row>
        <row r="1186">
          <cell r="E1186" t="str">
            <v>A276296100</v>
          </cell>
          <cell r="F1186"/>
          <cell r="G1186">
            <v>480.81565000000006</v>
          </cell>
          <cell r="H1186">
            <v>454.34839999999957</v>
          </cell>
          <cell r="I1186">
            <v>-5.5046565144043269E-2</v>
          </cell>
          <cell r="J1186">
            <v>1155</v>
          </cell>
          <cell r="K1186">
            <v>1250</v>
          </cell>
        </row>
        <row r="1187">
          <cell r="E1187" t="str">
            <v>A276296200</v>
          </cell>
          <cell r="F1187" t="str">
            <v>WYCOFANY</v>
          </cell>
          <cell r="G1187">
            <v>480.81565000000006</v>
          </cell>
          <cell r="H1187">
            <v>480.81565000000006</v>
          </cell>
          <cell r="I1187">
            <v>0</v>
          </cell>
          <cell r="J1187">
            <v>1155</v>
          </cell>
          <cell r="K1187">
            <v>1155</v>
          </cell>
        </row>
        <row r="1188">
          <cell r="E1188" t="str">
            <v>A276296300</v>
          </cell>
          <cell r="F1188" t="str">
            <v>WYCOFANY</v>
          </cell>
          <cell r="G1188">
            <v>480.81565000000006</v>
          </cell>
          <cell r="H1188">
            <v>480.81565000000006</v>
          </cell>
          <cell r="I1188">
            <v>0</v>
          </cell>
          <cell r="J1188">
            <v>1155</v>
          </cell>
          <cell r="K1188">
            <v>1155</v>
          </cell>
        </row>
        <row r="1189">
          <cell r="E1189" t="str">
            <v>A276290100</v>
          </cell>
          <cell r="F1189"/>
          <cell r="G1189">
            <v>359.98548250000033</v>
          </cell>
          <cell r="H1189">
            <v>437.30500000000052</v>
          </cell>
          <cell r="I1189">
            <v>0.21478509900743048</v>
          </cell>
          <cell r="J1189">
            <v>1120</v>
          </cell>
          <cell r="K1189">
            <v>1210</v>
          </cell>
        </row>
        <row r="1190">
          <cell r="E1190" t="str">
            <v>A276290200</v>
          </cell>
          <cell r="F1190" t="str">
            <v>WYCOFANY</v>
          </cell>
          <cell r="G1190">
            <v>359.98548250000033</v>
          </cell>
          <cell r="H1190">
            <v>359.98548250000033</v>
          </cell>
          <cell r="I1190">
            <v>0</v>
          </cell>
          <cell r="J1190">
            <v>1120</v>
          </cell>
          <cell r="K1190">
            <v>1120</v>
          </cell>
        </row>
        <row r="1191">
          <cell r="E1191" t="str">
            <v>A276290300</v>
          </cell>
          <cell r="F1191" t="str">
            <v>WYCOFANY</v>
          </cell>
          <cell r="G1191">
            <v>359.98548250000033</v>
          </cell>
          <cell r="H1191">
            <v>359.98548250000033</v>
          </cell>
          <cell r="I1191">
            <v>0</v>
          </cell>
          <cell r="J1191">
            <v>1120</v>
          </cell>
          <cell r="K1191">
            <v>1120</v>
          </cell>
        </row>
        <row r="1192">
          <cell r="E1192" t="str">
            <v>A276294100</v>
          </cell>
          <cell r="F1192"/>
          <cell r="G1192">
            <v>364.89382217105248</v>
          </cell>
          <cell r="H1192">
            <v>377.35104000000001</v>
          </cell>
          <cell r="I1192">
            <v>3.4139294973067225E-2</v>
          </cell>
          <cell r="J1192">
            <v>940</v>
          </cell>
          <cell r="K1192">
            <v>1015</v>
          </cell>
        </row>
        <row r="1193">
          <cell r="E1193" t="str">
            <v>A276294200</v>
          </cell>
          <cell r="F1193" t="str">
            <v>WYCOFANY</v>
          </cell>
          <cell r="G1193">
            <v>364.89382217105248</v>
          </cell>
          <cell r="H1193">
            <v>364.89382217105248</v>
          </cell>
          <cell r="I1193">
            <v>0</v>
          </cell>
          <cell r="J1193">
            <v>940</v>
          </cell>
          <cell r="K1193">
            <v>940</v>
          </cell>
        </row>
        <row r="1194">
          <cell r="E1194" t="str">
            <v>A276294300</v>
          </cell>
          <cell r="F1194" t="str">
            <v>WYCOFANY</v>
          </cell>
          <cell r="G1194">
            <v>364.89382217105248</v>
          </cell>
          <cell r="H1194">
            <v>364.89382217105248</v>
          </cell>
          <cell r="I1194">
            <v>0</v>
          </cell>
          <cell r="J1194">
            <v>940</v>
          </cell>
          <cell r="K1194">
            <v>940</v>
          </cell>
        </row>
        <row r="1195">
          <cell r="E1195" t="str">
            <v>A276288100</v>
          </cell>
          <cell r="F1195"/>
          <cell r="G1195">
            <v>286.54393949999996</v>
          </cell>
          <cell r="H1195">
            <v>424.65719999999999</v>
          </cell>
          <cell r="I1195">
            <v>0.48199679511979365</v>
          </cell>
          <cell r="J1195">
            <v>790</v>
          </cell>
          <cell r="K1195">
            <v>855</v>
          </cell>
        </row>
        <row r="1196">
          <cell r="E1196" t="str">
            <v>A276288200</v>
          </cell>
          <cell r="F1196" t="str">
            <v>WYCOFANY</v>
          </cell>
          <cell r="G1196">
            <v>286.54393949999996</v>
          </cell>
          <cell r="H1196">
            <v>286.54393949999996</v>
          </cell>
          <cell r="I1196">
            <v>0</v>
          </cell>
          <cell r="J1196">
            <v>790</v>
          </cell>
          <cell r="K1196">
            <v>790</v>
          </cell>
        </row>
        <row r="1197">
          <cell r="E1197" t="str">
            <v>A276288300</v>
          </cell>
          <cell r="F1197" t="str">
            <v>WYCOFANY</v>
          </cell>
          <cell r="G1197">
            <v>286.54393949999996</v>
          </cell>
          <cell r="H1197">
            <v>286.54393949999996</v>
          </cell>
          <cell r="I1197">
            <v>0</v>
          </cell>
          <cell r="J1197">
            <v>790</v>
          </cell>
          <cell r="K1197">
            <v>790</v>
          </cell>
        </row>
        <row r="1198">
          <cell r="E1198" t="str">
            <v>A276286100</v>
          </cell>
          <cell r="F1198"/>
          <cell r="G1198">
            <v>425.54821418918959</v>
          </cell>
          <cell r="H1198">
            <v>526.25539999999955</v>
          </cell>
          <cell r="I1198">
            <v>0.2366528220608104</v>
          </cell>
          <cell r="J1198">
            <v>1165</v>
          </cell>
          <cell r="K1198">
            <v>1260</v>
          </cell>
        </row>
        <row r="1199">
          <cell r="E1199" t="str">
            <v>A276286200</v>
          </cell>
          <cell r="F1199" t="str">
            <v>WYCOFANY</v>
          </cell>
          <cell r="G1199">
            <v>425.54821418918959</v>
          </cell>
          <cell r="H1199">
            <v>425.54821418918959</v>
          </cell>
          <cell r="I1199">
            <v>0</v>
          </cell>
          <cell r="J1199">
            <v>1165</v>
          </cell>
          <cell r="K1199">
            <v>1165</v>
          </cell>
        </row>
        <row r="1200">
          <cell r="E1200" t="str">
            <v>A276286300</v>
          </cell>
          <cell r="F1200" t="str">
            <v>WYCOFANY</v>
          </cell>
          <cell r="G1200">
            <v>425.54821418918959</v>
          </cell>
          <cell r="H1200">
            <v>425.54821418918959</v>
          </cell>
          <cell r="I1200">
            <v>0</v>
          </cell>
          <cell r="J1200">
            <v>1165</v>
          </cell>
          <cell r="K1200">
            <v>1165</v>
          </cell>
        </row>
        <row r="1201">
          <cell r="E1201" t="str">
            <v>A276282100</v>
          </cell>
          <cell r="F1201"/>
          <cell r="G1201">
            <v>345.34040782499994</v>
          </cell>
          <cell r="H1201">
            <v>458.62449599999997</v>
          </cell>
          <cell r="I1201">
            <v>0.32803600623650842</v>
          </cell>
          <cell r="J1201">
            <v>965</v>
          </cell>
          <cell r="K1201">
            <v>1045</v>
          </cell>
        </row>
        <row r="1202">
          <cell r="E1202" t="str">
            <v>A276282200</v>
          </cell>
          <cell r="F1202" t="str">
            <v>WYCOFANY</v>
          </cell>
          <cell r="G1202">
            <v>345.34040782499994</v>
          </cell>
          <cell r="H1202">
            <v>345.34040782499994</v>
          </cell>
          <cell r="I1202">
            <v>0</v>
          </cell>
          <cell r="J1202">
            <v>965</v>
          </cell>
          <cell r="K1202">
            <v>965</v>
          </cell>
        </row>
        <row r="1203">
          <cell r="E1203" t="str">
            <v>A276282300</v>
          </cell>
          <cell r="F1203" t="str">
            <v>WYCOFANY</v>
          </cell>
          <cell r="G1203">
            <v>345.34040782499994</v>
          </cell>
          <cell r="H1203">
            <v>345.34040782499994</v>
          </cell>
          <cell r="I1203">
            <v>0</v>
          </cell>
          <cell r="J1203">
            <v>965</v>
          </cell>
          <cell r="K1203">
            <v>965</v>
          </cell>
        </row>
        <row r="1204">
          <cell r="E1204" t="str">
            <v>A276280100</v>
          </cell>
          <cell r="F1204"/>
          <cell r="G1204">
            <v>285.15019428000005</v>
          </cell>
          <cell r="H1204">
            <v>348.71231999999998</v>
          </cell>
          <cell r="I1204">
            <v>0.2229075308207078</v>
          </cell>
          <cell r="J1204">
            <v>845</v>
          </cell>
          <cell r="K1204">
            <v>915</v>
          </cell>
        </row>
        <row r="1205">
          <cell r="E1205" t="str">
            <v>A276280200</v>
          </cell>
          <cell r="F1205" t="str">
            <v>WYCOFANY</v>
          </cell>
          <cell r="G1205">
            <v>285.15019428000005</v>
          </cell>
          <cell r="H1205">
            <v>285.15019428000005</v>
          </cell>
          <cell r="I1205">
            <v>0</v>
          </cell>
          <cell r="J1205">
            <v>845</v>
          </cell>
          <cell r="K1205">
            <v>845</v>
          </cell>
        </row>
        <row r="1206">
          <cell r="E1206" t="str">
            <v>A276280300</v>
          </cell>
          <cell r="F1206" t="str">
            <v>WYCOFANY</v>
          </cell>
          <cell r="G1206">
            <v>285.15019428000005</v>
          </cell>
          <cell r="H1206">
            <v>285.15019428000005</v>
          </cell>
          <cell r="I1206">
            <v>0</v>
          </cell>
          <cell r="J1206">
            <v>845</v>
          </cell>
          <cell r="K1206">
            <v>845</v>
          </cell>
        </row>
        <row r="1207">
          <cell r="E1207" t="str">
            <v>A276281100</v>
          </cell>
          <cell r="F1207"/>
          <cell r="G1207">
            <v>299.03676709275982</v>
          </cell>
          <cell r="H1207">
            <v>391.58856000000003</v>
          </cell>
          <cell r="I1207">
            <v>0.30949971071126203</v>
          </cell>
          <cell r="J1207">
            <v>845</v>
          </cell>
          <cell r="K1207">
            <v>915</v>
          </cell>
        </row>
        <row r="1208">
          <cell r="E1208" t="str">
            <v>A276281200</v>
          </cell>
          <cell r="F1208" t="str">
            <v>WYCOFANY</v>
          </cell>
          <cell r="G1208">
            <v>299.03676709275982</v>
          </cell>
          <cell r="H1208">
            <v>299.03676709275982</v>
          </cell>
          <cell r="I1208">
            <v>0</v>
          </cell>
          <cell r="J1208">
            <v>845</v>
          </cell>
          <cell r="K1208">
            <v>845</v>
          </cell>
        </row>
        <row r="1209">
          <cell r="E1209" t="str">
            <v>A276281300</v>
          </cell>
          <cell r="F1209" t="str">
            <v>WYCOFANY</v>
          </cell>
          <cell r="G1209">
            <v>299.03676709275982</v>
          </cell>
          <cell r="H1209">
            <v>299.03676709275982</v>
          </cell>
          <cell r="I1209">
            <v>0</v>
          </cell>
          <cell r="J1209">
            <v>845</v>
          </cell>
          <cell r="K1209">
            <v>845</v>
          </cell>
        </row>
        <row r="1210">
          <cell r="E1210" t="str">
            <v>A276295100</v>
          </cell>
          <cell r="F1210"/>
          <cell r="G1210">
            <v>358.7716578409088</v>
          </cell>
          <cell r="H1210">
            <v>526.25760000000002</v>
          </cell>
          <cell r="I1210">
            <v>0.46683158632714528</v>
          </cell>
          <cell r="J1210">
            <v>1045</v>
          </cell>
          <cell r="K1210">
            <v>1230</v>
          </cell>
        </row>
        <row r="1211">
          <cell r="E1211" t="str">
            <v>A276295200</v>
          </cell>
          <cell r="F1211" t="str">
            <v>WYCOFANY</v>
          </cell>
          <cell r="G1211">
            <v>358.7716578409088</v>
          </cell>
          <cell r="H1211">
            <v>358.7716578409088</v>
          </cell>
          <cell r="I1211">
            <v>0</v>
          </cell>
          <cell r="J1211">
            <v>1045</v>
          </cell>
          <cell r="K1211">
            <v>1045</v>
          </cell>
        </row>
        <row r="1212">
          <cell r="E1212" t="str">
            <v>A276295300</v>
          </cell>
          <cell r="F1212" t="str">
            <v>WYCOFANY</v>
          </cell>
          <cell r="G1212">
            <v>358.7716578409088</v>
          </cell>
          <cell r="H1212">
            <v>358.7716578409088</v>
          </cell>
          <cell r="I1212">
            <v>0</v>
          </cell>
          <cell r="J1212">
            <v>1045</v>
          </cell>
          <cell r="K1212">
            <v>1045</v>
          </cell>
        </row>
        <row r="1213">
          <cell r="E1213" t="str">
            <v>A276285100</v>
          </cell>
          <cell r="F1213"/>
          <cell r="G1213">
            <v>302.72857688888871</v>
          </cell>
          <cell r="H1213">
            <v>407.36256000000003</v>
          </cell>
          <cell r="I1213">
            <v>0.34563629303326526</v>
          </cell>
          <cell r="J1213">
            <v>865</v>
          </cell>
          <cell r="K1213">
            <v>935</v>
          </cell>
        </row>
        <row r="1214">
          <cell r="E1214" t="str">
            <v>A276285200</v>
          </cell>
          <cell r="F1214" t="str">
            <v>WYCOFANY</v>
          </cell>
          <cell r="G1214">
            <v>302.72857688888871</v>
          </cell>
          <cell r="H1214">
            <v>302.72857688888871</v>
          </cell>
          <cell r="I1214">
            <v>0</v>
          </cell>
          <cell r="J1214">
            <v>865</v>
          </cell>
          <cell r="K1214">
            <v>865</v>
          </cell>
        </row>
        <row r="1215">
          <cell r="E1215" t="str">
            <v>A276285300</v>
          </cell>
          <cell r="F1215" t="str">
            <v>WYCOFANY</v>
          </cell>
          <cell r="G1215">
            <v>302.72857688888871</v>
          </cell>
          <cell r="H1215">
            <v>302.72857688888871</v>
          </cell>
          <cell r="I1215">
            <v>0</v>
          </cell>
          <cell r="J1215">
            <v>865</v>
          </cell>
          <cell r="K1215">
            <v>865</v>
          </cell>
        </row>
        <row r="1216">
          <cell r="E1216" t="str">
            <v>A276283100</v>
          </cell>
          <cell r="F1216"/>
          <cell r="G1216">
            <v>260.83733899999964</v>
          </cell>
          <cell r="H1216">
            <v>354.89520000000005</v>
          </cell>
          <cell r="I1216">
            <v>0.36059968009411625</v>
          </cell>
          <cell r="J1216">
            <v>780</v>
          </cell>
          <cell r="K1216">
            <v>845</v>
          </cell>
        </row>
        <row r="1217">
          <cell r="E1217" t="str">
            <v>A276283200</v>
          </cell>
          <cell r="F1217" t="str">
            <v>WYCOFANY</v>
          </cell>
          <cell r="G1217">
            <v>260.83733899999964</v>
          </cell>
          <cell r="H1217">
            <v>260.83733899999964</v>
          </cell>
          <cell r="I1217">
            <v>0</v>
          </cell>
          <cell r="J1217">
            <v>780</v>
          </cell>
          <cell r="K1217">
            <v>780</v>
          </cell>
        </row>
        <row r="1218">
          <cell r="E1218" t="str">
            <v>A276283300</v>
          </cell>
          <cell r="F1218" t="str">
            <v>WYCOFANY</v>
          </cell>
          <cell r="G1218">
            <v>260.83733899999964</v>
          </cell>
          <cell r="H1218">
            <v>260.83733899999964</v>
          </cell>
          <cell r="I1218">
            <v>0</v>
          </cell>
          <cell r="J1218">
            <v>780</v>
          </cell>
          <cell r="K1218">
            <v>780</v>
          </cell>
        </row>
        <row r="1219">
          <cell r="E1219" t="str">
            <v>A27T002000</v>
          </cell>
          <cell r="F1219"/>
          <cell r="G1219">
            <v>191.77158787499997</v>
          </cell>
          <cell r="H1219">
            <v>232.09425000000002</v>
          </cell>
          <cell r="I1219">
            <v>0.21026400506879606</v>
          </cell>
          <cell r="J1219">
            <v>550</v>
          </cell>
          <cell r="K1219">
            <v>580</v>
          </cell>
        </row>
        <row r="1220">
          <cell r="E1220" t="str">
            <v>A276258000</v>
          </cell>
          <cell r="F1220"/>
          <cell r="G1220">
            <v>221.2829514</v>
          </cell>
          <cell r="H1220">
            <v>282.12468749999999</v>
          </cell>
          <cell r="I1220">
            <v>0.27494994853905408</v>
          </cell>
          <cell r="J1220">
            <v>640</v>
          </cell>
          <cell r="K1220">
            <v>675</v>
          </cell>
        </row>
        <row r="1221">
          <cell r="E1221" t="str">
            <v>A276259000</v>
          </cell>
          <cell r="F1221"/>
          <cell r="G1221">
            <v>193.04273158333308</v>
          </cell>
          <cell r="H1221">
            <v>217.84275</v>
          </cell>
          <cell r="I1221">
            <v>0.12846906077870734</v>
          </cell>
          <cell r="J1221">
            <v>545</v>
          </cell>
          <cell r="K1221">
            <v>575</v>
          </cell>
        </row>
        <row r="1222">
          <cell r="E1222" t="str">
            <v>A27T003000</v>
          </cell>
          <cell r="F1222"/>
          <cell r="G1222">
            <v>208.57626073529408</v>
          </cell>
          <cell r="H1222">
            <v>257.78193750000003</v>
          </cell>
          <cell r="I1222">
            <v>0.23591216273242765</v>
          </cell>
          <cell r="J1222">
            <v>580</v>
          </cell>
          <cell r="K1222">
            <v>610</v>
          </cell>
        </row>
        <row r="1223">
          <cell r="E1223" t="str">
            <v>A276260000</v>
          </cell>
          <cell r="F1223"/>
          <cell r="G1223">
            <v>224.71611848437502</v>
          </cell>
          <cell r="H1223">
            <v>302.14054687499998</v>
          </cell>
          <cell r="I1223">
            <v>0.34454327937320817</v>
          </cell>
          <cell r="J1223">
            <v>690</v>
          </cell>
          <cell r="K1223">
            <v>725</v>
          </cell>
        </row>
        <row r="1224">
          <cell r="E1224" t="str">
            <v>A276253000</v>
          </cell>
          <cell r="F1224"/>
          <cell r="G1224">
            <v>177.22179124999963</v>
          </cell>
          <cell r="H1224">
            <v>200.619703125</v>
          </cell>
          <cell r="I1224">
            <v>0.13202615609495716</v>
          </cell>
          <cell r="J1224">
            <v>490</v>
          </cell>
          <cell r="K1224">
            <v>515</v>
          </cell>
        </row>
        <row r="1225">
          <cell r="E1225" t="str">
            <v>A27T004000</v>
          </cell>
          <cell r="F1225"/>
          <cell r="G1225">
            <v>187.431853875</v>
          </cell>
          <cell r="H1225">
            <v>211.67212499999999</v>
          </cell>
          <cell r="I1225">
            <v>0.12932844990780512</v>
          </cell>
          <cell r="J1225">
            <v>540</v>
          </cell>
          <cell r="K1225">
            <v>570</v>
          </cell>
        </row>
        <row r="1226">
          <cell r="E1226" t="str">
            <v>A276254000</v>
          </cell>
          <cell r="F1226"/>
          <cell r="G1226">
            <v>224.58466161764758</v>
          </cell>
          <cell r="H1226">
            <v>279.55574999999999</v>
          </cell>
          <cell r="I1226">
            <v>0.24476777704409725</v>
          </cell>
          <cell r="J1226">
            <v>640</v>
          </cell>
          <cell r="K1226">
            <v>675</v>
          </cell>
        </row>
        <row r="1227">
          <cell r="E1227" t="str">
            <v>A276255000</v>
          </cell>
          <cell r="F1227"/>
          <cell r="G1227">
            <v>188.20264353947343</v>
          </cell>
          <cell r="H1227">
            <v>200.45362500000002</v>
          </cell>
          <cell r="I1227">
            <v>6.5094630075996252E-2</v>
          </cell>
          <cell r="J1227">
            <v>540</v>
          </cell>
          <cell r="K1227">
            <v>570</v>
          </cell>
        </row>
        <row r="1228">
          <cell r="E1228" t="str">
            <v>A27T005000</v>
          </cell>
          <cell r="F1228"/>
          <cell r="G1228">
            <v>232.0540958749996</v>
          </cell>
          <cell r="H1228">
            <v>260.85450000000037</v>
          </cell>
          <cell r="I1228">
            <v>0.12411073382007731</v>
          </cell>
          <cell r="J1228">
            <v>580</v>
          </cell>
          <cell r="K1228">
            <v>610</v>
          </cell>
        </row>
        <row r="1229">
          <cell r="E1229" t="str">
            <v>A276256000</v>
          </cell>
          <cell r="F1229"/>
          <cell r="G1229">
            <v>244.20499582500003</v>
          </cell>
          <cell r="H1229">
            <v>328.68056250000001</v>
          </cell>
          <cell r="I1229">
            <v>0.34592071464228402</v>
          </cell>
          <cell r="J1229">
            <v>690</v>
          </cell>
          <cell r="K1229">
            <v>725</v>
          </cell>
        </row>
        <row r="1230">
          <cell r="E1230" t="str">
            <v>A276261000</v>
          </cell>
          <cell r="F1230"/>
          <cell r="G1230">
            <v>214.93131231250035</v>
          </cell>
          <cell r="H1230">
            <v>238.8841875</v>
          </cell>
          <cell r="I1230">
            <v>0.11144432576986851</v>
          </cell>
          <cell r="J1230">
            <v>635</v>
          </cell>
          <cell r="K1230">
            <v>635</v>
          </cell>
        </row>
        <row r="1231">
          <cell r="E1231" t="str">
            <v>A27T006000</v>
          </cell>
          <cell r="F1231"/>
          <cell r="G1231">
            <v>237.33186749999999</v>
          </cell>
          <cell r="H1231">
            <v>311.0265</v>
          </cell>
          <cell r="I1231">
            <v>0.31051300980471996</v>
          </cell>
          <cell r="J1231">
            <v>680</v>
          </cell>
          <cell r="K1231">
            <v>680</v>
          </cell>
        </row>
        <row r="1232">
          <cell r="E1232" t="str">
            <v>A276264000</v>
          </cell>
          <cell r="F1232"/>
          <cell r="G1232">
            <v>273.57482775</v>
          </cell>
          <cell r="H1232">
            <v>321.88387500000005</v>
          </cell>
          <cell r="I1232">
            <v>0.17658440159613709</v>
          </cell>
          <cell r="J1232">
            <v>780</v>
          </cell>
          <cell r="K1232">
            <v>790</v>
          </cell>
        </row>
        <row r="1233">
          <cell r="E1233" t="str">
            <v>A276337000</v>
          </cell>
          <cell r="F1233"/>
          <cell r="G1233">
            <v>225.45550474999962</v>
          </cell>
          <cell r="H1233">
            <v>246.07181250000002</v>
          </cell>
          <cell r="I1233">
            <v>9.1442911419976847E-2</v>
          </cell>
          <cell r="J1233">
            <v>650</v>
          </cell>
          <cell r="K1233">
            <v>650</v>
          </cell>
        </row>
        <row r="1234">
          <cell r="E1234" t="str">
            <v>A276338000</v>
          </cell>
          <cell r="F1234"/>
          <cell r="G1234">
            <v>244.14353250000045</v>
          </cell>
          <cell r="H1234">
            <v>316.81125000000003</v>
          </cell>
          <cell r="I1234">
            <v>0.29764342620871775</v>
          </cell>
          <cell r="J1234">
            <v>715</v>
          </cell>
          <cell r="K1234">
            <v>715</v>
          </cell>
        </row>
        <row r="1235">
          <cell r="E1235" t="str">
            <v>A276339000</v>
          </cell>
          <cell r="F1235"/>
          <cell r="G1235">
            <v>274.00067099999956</v>
          </cell>
          <cell r="H1235">
            <v>343.78762499999999</v>
          </cell>
          <cell r="I1235">
            <v>0.25469628868171834</v>
          </cell>
          <cell r="J1235">
            <v>860</v>
          </cell>
          <cell r="K1235">
            <v>870</v>
          </cell>
        </row>
        <row r="1236">
          <cell r="E1236" t="str">
            <v>A276262000</v>
          </cell>
          <cell r="F1236"/>
          <cell r="G1236">
            <v>217.91595505555563</v>
          </cell>
          <cell r="H1236">
            <v>246.73556250000001</v>
          </cell>
          <cell r="I1236">
            <v>0.13225102052347237</v>
          </cell>
          <cell r="J1236">
            <v>680</v>
          </cell>
          <cell r="K1236">
            <v>680</v>
          </cell>
        </row>
        <row r="1237">
          <cell r="E1237" t="str">
            <v>A27T007000</v>
          </cell>
          <cell r="F1237"/>
          <cell r="G1237">
            <v>230.97530819999997</v>
          </cell>
          <cell r="H1237">
            <v>256.007115</v>
          </cell>
          <cell r="I1237">
            <v>0.10837438423645329</v>
          </cell>
          <cell r="J1237">
            <v>735</v>
          </cell>
          <cell r="K1237">
            <v>735</v>
          </cell>
        </row>
        <row r="1238">
          <cell r="E1238" t="str">
            <v>A276265000</v>
          </cell>
          <cell r="F1238"/>
          <cell r="G1238">
            <v>284.35394166666657</v>
          </cell>
          <cell r="H1238">
            <v>340.207875</v>
          </cell>
          <cell r="I1238">
            <v>0.19642398134508054</v>
          </cell>
          <cell r="J1238">
            <v>825</v>
          </cell>
          <cell r="K1238">
            <v>835</v>
          </cell>
        </row>
        <row r="1239">
          <cell r="E1239" t="str">
            <v>A276340000</v>
          </cell>
          <cell r="F1239"/>
          <cell r="G1239">
            <v>221.67315799999963</v>
          </cell>
          <cell r="H1239">
            <v>252.57318750000002</v>
          </cell>
          <cell r="I1239">
            <v>0.13939454726404188</v>
          </cell>
          <cell r="J1239">
            <v>715</v>
          </cell>
          <cell r="K1239">
            <v>715</v>
          </cell>
        </row>
        <row r="1240">
          <cell r="E1240" t="str">
            <v>A276341000</v>
          </cell>
          <cell r="F1240"/>
          <cell r="G1240">
            <v>259.24985763157866</v>
          </cell>
          <cell r="H1240">
            <v>300.70125000000002</v>
          </cell>
          <cell r="I1240">
            <v>0.15988974014145119</v>
          </cell>
          <cell r="J1240">
            <v>810</v>
          </cell>
          <cell r="K1240">
            <v>810</v>
          </cell>
        </row>
        <row r="1241">
          <cell r="E1241" t="str">
            <v>A276342000</v>
          </cell>
          <cell r="F1241"/>
          <cell r="G1241">
            <v>288.52274659090881</v>
          </cell>
          <cell r="H1241">
            <v>357.45074999999997</v>
          </cell>
          <cell r="I1241">
            <v>0.23889972012093352</v>
          </cell>
          <cell r="J1241">
            <v>880</v>
          </cell>
          <cell r="K1241">
            <v>890</v>
          </cell>
        </row>
        <row r="1242">
          <cell r="E1242" t="str">
            <v>A276263000</v>
          </cell>
          <cell r="F1242"/>
          <cell r="G1242">
            <v>243.49336297222183</v>
          </cell>
          <cell r="H1242">
            <v>279.84037499999999</v>
          </cell>
          <cell r="I1242">
            <v>0.14927311194073356</v>
          </cell>
          <cell r="J1242">
            <v>780</v>
          </cell>
          <cell r="K1242">
            <v>780</v>
          </cell>
        </row>
        <row r="1243">
          <cell r="E1243" t="str">
            <v>A27T008000</v>
          </cell>
          <cell r="F1243"/>
          <cell r="G1243">
            <v>259.86359875000034</v>
          </cell>
          <cell r="H1243">
            <v>312.11099999999999</v>
          </cell>
          <cell r="I1243">
            <v>0.20105702184269303</v>
          </cell>
          <cell r="J1243">
            <v>850</v>
          </cell>
          <cell r="K1243">
            <v>850</v>
          </cell>
        </row>
        <row r="1244">
          <cell r="E1244" t="str">
            <v>A276266001</v>
          </cell>
          <cell r="F1244"/>
          <cell r="G1244">
            <v>326.26681033333307</v>
          </cell>
          <cell r="H1244">
            <v>401.64749999999998</v>
          </cell>
          <cell r="I1244">
            <v>0.23104001779909411</v>
          </cell>
          <cell r="J1244">
            <v>890</v>
          </cell>
          <cell r="K1244">
            <v>900</v>
          </cell>
        </row>
        <row r="1245">
          <cell r="E1245" t="str">
            <v>A276343000</v>
          </cell>
          <cell r="F1245"/>
          <cell r="G1245">
            <v>253.97505673076893</v>
          </cell>
          <cell r="H1245">
            <v>285.17737500000004</v>
          </cell>
          <cell r="I1245">
            <v>0.12285583738369921</v>
          </cell>
          <cell r="J1245">
            <v>810</v>
          </cell>
          <cell r="K1245">
            <v>810</v>
          </cell>
        </row>
        <row r="1246">
          <cell r="E1246" t="str">
            <v>A276344000</v>
          </cell>
          <cell r="F1246"/>
          <cell r="G1246">
            <v>280.09402050000006</v>
          </cell>
          <cell r="H1246">
            <v>357.17174999999997</v>
          </cell>
          <cell r="I1246">
            <v>0.27518520160625815</v>
          </cell>
          <cell r="J1246">
            <v>915</v>
          </cell>
          <cell r="K1246">
            <v>915</v>
          </cell>
        </row>
        <row r="1247">
          <cell r="E1247" t="str">
            <v>A276345000</v>
          </cell>
          <cell r="F1247"/>
          <cell r="G1247">
            <v>320.79075</v>
          </cell>
          <cell r="H1247">
            <v>403.77881249999996</v>
          </cell>
          <cell r="I1247">
            <v>0.25869842724579795</v>
          </cell>
          <cell r="J1247">
            <v>965</v>
          </cell>
          <cell r="K1247">
            <v>975</v>
          </cell>
        </row>
        <row r="1248">
          <cell r="E1248" t="str">
            <v>A276267000</v>
          </cell>
          <cell r="F1248"/>
          <cell r="G1248">
            <v>211.89845425000033</v>
          </cell>
          <cell r="H1248">
            <v>211.89845425000033</v>
          </cell>
          <cell r="I1248">
            <v>0</v>
          </cell>
          <cell r="J1248">
            <v>555</v>
          </cell>
          <cell r="K1248">
            <v>585</v>
          </cell>
        </row>
        <row r="1249">
          <cell r="E1249" t="str">
            <v>A3740HL000</v>
          </cell>
          <cell r="F1249"/>
          <cell r="G1249">
            <v>243.27833621805001</v>
          </cell>
          <cell r="H1249">
            <v>240.6789</v>
          </cell>
          <cell r="I1249">
            <v>-1.0685029577480076E-2</v>
          </cell>
          <cell r="J1249">
            <v>690</v>
          </cell>
          <cell r="K1249">
            <v>700</v>
          </cell>
        </row>
        <row r="1250">
          <cell r="E1250" t="str">
            <v>A3740HJ000</v>
          </cell>
          <cell r="F1250"/>
          <cell r="G1250">
            <v>264.64770012555005</v>
          </cell>
          <cell r="H1250">
            <v>261.489375</v>
          </cell>
          <cell r="I1250">
            <v>-1.193407357801235E-2</v>
          </cell>
          <cell r="J1250">
            <v>715</v>
          </cell>
          <cell r="K1250">
            <v>725</v>
          </cell>
        </row>
        <row r="1251">
          <cell r="E1251" t="str">
            <v>A3740HH000</v>
          </cell>
          <cell r="F1251"/>
          <cell r="G1251">
            <v>303.63491738790003</v>
          </cell>
          <cell r="H1251">
            <v>299.99340000000001</v>
          </cell>
          <cell r="I1251">
            <v>-1.1993078461552287E-2</v>
          </cell>
          <cell r="J1251">
            <v>810</v>
          </cell>
          <cell r="K1251">
            <v>820</v>
          </cell>
        </row>
        <row r="1252">
          <cell r="E1252" t="str">
            <v>A3740HT000</v>
          </cell>
          <cell r="F1252"/>
          <cell r="G1252">
            <v>244.37054815109997</v>
          </cell>
          <cell r="H1252">
            <v>240.72444000000002</v>
          </cell>
          <cell r="I1252">
            <v>-1.4920407465982666E-2</v>
          </cell>
          <cell r="J1252">
            <v>690</v>
          </cell>
          <cell r="K1252">
            <v>700</v>
          </cell>
        </row>
        <row r="1253">
          <cell r="E1253" t="str">
            <v>A3740HS000</v>
          </cell>
          <cell r="F1253"/>
          <cell r="G1253">
            <v>273.14795821320007</v>
          </cell>
          <cell r="H1253">
            <v>269.84789999999998</v>
          </cell>
          <cell r="I1253">
            <v>-1.2081577452701664E-2</v>
          </cell>
          <cell r="J1253">
            <v>766</v>
          </cell>
          <cell r="K1253">
            <v>780</v>
          </cell>
        </row>
        <row r="1254">
          <cell r="E1254" t="str">
            <v>A3740HR000</v>
          </cell>
          <cell r="F1254"/>
          <cell r="G1254">
            <v>293.56757261370001</v>
          </cell>
          <cell r="H1254">
            <v>289.17899999999997</v>
          </cell>
          <cell r="I1254">
            <v>-1.4949105497680026E-2</v>
          </cell>
          <cell r="J1254">
            <v>835</v>
          </cell>
          <cell r="K1254">
            <v>845</v>
          </cell>
        </row>
        <row r="1255">
          <cell r="E1255" t="str">
            <v>A3740HP000</v>
          </cell>
          <cell r="F1255"/>
          <cell r="G1255">
            <v>339.15554894970001</v>
          </cell>
          <cell r="H1255">
            <v>334.08143999999999</v>
          </cell>
          <cell r="I1255">
            <v>-1.49610082023236E-2</v>
          </cell>
          <cell r="J1255">
            <v>970</v>
          </cell>
          <cell r="K1255">
            <v>980</v>
          </cell>
        </row>
        <row r="1256">
          <cell r="E1256" t="str">
            <v>A276291100</v>
          </cell>
          <cell r="F1256"/>
          <cell r="G1256">
            <v>474.25874999999996</v>
          </cell>
          <cell r="H1256">
            <v>615.82840000000044</v>
          </cell>
          <cell r="I1256">
            <v>0.29850719675704562</v>
          </cell>
          <cell r="J1256">
            <v>1250</v>
          </cell>
          <cell r="K1256">
            <v>1350</v>
          </cell>
        </row>
        <row r="1257">
          <cell r="E1257" t="str">
            <v>A276291200</v>
          </cell>
          <cell r="F1257" t="str">
            <v>WYCOFANY</v>
          </cell>
          <cell r="G1257">
            <v>474.25874999999996</v>
          </cell>
          <cell r="H1257">
            <v>474.25874999999996</v>
          </cell>
          <cell r="I1257">
            <v>0</v>
          </cell>
          <cell r="J1257">
            <v>1250</v>
          </cell>
          <cell r="K1257">
            <v>1250</v>
          </cell>
        </row>
        <row r="1258">
          <cell r="E1258" t="str">
            <v>A276291300</v>
          </cell>
          <cell r="F1258" t="str">
            <v>WYCOFANY</v>
          </cell>
          <cell r="G1258">
            <v>474.25874999999996</v>
          </cell>
          <cell r="H1258">
            <v>474.25874999999996</v>
          </cell>
          <cell r="I1258">
            <v>0</v>
          </cell>
          <cell r="J1258">
            <v>1250</v>
          </cell>
          <cell r="K1258">
            <v>1250</v>
          </cell>
        </row>
        <row r="1259">
          <cell r="E1259" t="str">
            <v>AP7014B032001300</v>
          </cell>
          <cell r="F1259" t="str">
            <v>WYCOFANY</v>
          </cell>
          <cell r="G1259">
            <v>371.28530833333298</v>
          </cell>
          <cell r="H1259">
            <v>371.28530833333298</v>
          </cell>
          <cell r="I1259">
            <v>0</v>
          </cell>
          <cell r="J1259">
            <v>1255</v>
          </cell>
          <cell r="K1259">
            <v>1255</v>
          </cell>
        </row>
        <row r="1260">
          <cell r="E1260" t="str">
            <v>AP033E83E801200</v>
          </cell>
          <cell r="F1260"/>
          <cell r="G1260">
            <v>395.53505699999999</v>
          </cell>
          <cell r="H1260">
            <v>386.82379999999961</v>
          </cell>
          <cell r="I1260">
            <v>-2.2023982061343261E-2</v>
          </cell>
          <cell r="J1260">
            <v>1415</v>
          </cell>
          <cell r="K1260">
            <v>1445</v>
          </cell>
        </row>
        <row r="1261">
          <cell r="E1261" t="str">
            <v>AP014803E801200</v>
          </cell>
          <cell r="F1261"/>
          <cell r="G1261">
            <v>473.53505699999999</v>
          </cell>
          <cell r="H1261">
            <v>466.35600000000005</v>
          </cell>
          <cell r="I1261">
            <v>-1.5160560752316088E-2</v>
          </cell>
          <cell r="J1261">
            <v>1625</v>
          </cell>
          <cell r="K1261">
            <v>1660</v>
          </cell>
        </row>
        <row r="1262">
          <cell r="E1262" t="str">
            <v>AP015783E801200</v>
          </cell>
          <cell r="F1262"/>
          <cell r="G1262">
            <v>490.53505699999999</v>
          </cell>
          <cell r="H1262">
            <v>513.90240000000006</v>
          </cell>
          <cell r="I1262">
            <v>4.7636438347361754E-2</v>
          </cell>
          <cell r="J1262">
            <v>1995</v>
          </cell>
          <cell r="K1262">
            <v>2035</v>
          </cell>
        </row>
        <row r="1263">
          <cell r="E1263" t="str">
            <v>AP016403E801200</v>
          </cell>
          <cell r="F1263"/>
          <cell r="G1263">
            <v>545.53505700000005</v>
          </cell>
          <cell r="H1263">
            <v>577.67160000000001</v>
          </cell>
          <cell r="I1263">
            <v>5.89083003697779E-2</v>
          </cell>
          <cell r="J1263">
            <v>2205</v>
          </cell>
          <cell r="K1263">
            <v>2250</v>
          </cell>
        </row>
        <row r="1264">
          <cell r="E1264" t="str">
            <v>AP017083E801200</v>
          </cell>
          <cell r="F1264"/>
          <cell r="G1264">
            <v>590.53505700000005</v>
          </cell>
          <cell r="H1264">
            <v>781.75070819999996</v>
          </cell>
          <cell r="I1264">
            <v>0.32380067691730607</v>
          </cell>
          <cell r="J1264">
            <v>2730</v>
          </cell>
          <cell r="K1264">
            <v>2785</v>
          </cell>
        </row>
        <row r="1265">
          <cell r="E1265" t="str">
            <v>AP033E83E801300</v>
          </cell>
          <cell r="F1265"/>
          <cell r="G1265">
            <v>395.53505699999999</v>
          </cell>
          <cell r="H1265">
            <v>386.21879999999999</v>
          </cell>
          <cell r="I1265">
            <v>-2.3553555709222573E-2</v>
          </cell>
          <cell r="J1265">
            <v>1415</v>
          </cell>
          <cell r="K1265">
            <v>1445</v>
          </cell>
        </row>
        <row r="1266">
          <cell r="E1266" t="str">
            <v>AP014803E801300</v>
          </cell>
          <cell r="F1266"/>
          <cell r="G1266">
            <v>473.53505699999999</v>
          </cell>
          <cell r="H1266">
            <v>463.33759999999955</v>
          </cell>
          <cell r="I1266">
            <v>-2.1534745631304864E-2</v>
          </cell>
          <cell r="J1266">
            <v>1625</v>
          </cell>
          <cell r="K1266">
            <v>1660</v>
          </cell>
        </row>
        <row r="1267">
          <cell r="E1267" t="str">
            <v>AP015783E801300</v>
          </cell>
          <cell r="F1267"/>
          <cell r="G1267">
            <v>490.53505699999999</v>
          </cell>
          <cell r="H1267">
            <v>506.22</v>
          </cell>
          <cell r="I1267">
            <v>3.1975172367751936E-2</v>
          </cell>
          <cell r="J1267">
            <v>1995</v>
          </cell>
          <cell r="K1267">
            <v>2035</v>
          </cell>
        </row>
        <row r="1268">
          <cell r="E1268" t="str">
            <v>AP016403E801300</v>
          </cell>
          <cell r="F1268"/>
          <cell r="G1268">
            <v>545.53505700000005</v>
          </cell>
          <cell r="H1268">
            <v>576.28560000000004</v>
          </cell>
          <cell r="I1268">
            <v>5.6367675377459792E-2</v>
          </cell>
          <cell r="J1268">
            <v>2205</v>
          </cell>
          <cell r="K1268">
            <v>2250</v>
          </cell>
        </row>
        <row r="1269">
          <cell r="E1269" t="str">
            <v>AP017083E801300</v>
          </cell>
          <cell r="F1269"/>
          <cell r="G1269">
            <v>590.53505700000005</v>
          </cell>
          <cell r="H1269">
            <v>1090.2540000000001</v>
          </cell>
          <cell r="I1269">
            <v>0.84621384806287647</v>
          </cell>
          <cell r="J1269">
            <v>2730</v>
          </cell>
          <cell r="K1269">
            <v>2785</v>
          </cell>
        </row>
        <row r="1270">
          <cell r="E1270" t="str">
            <v>AP033E83E801400</v>
          </cell>
          <cell r="F1270"/>
          <cell r="G1270">
            <v>395.53505699999999</v>
          </cell>
          <cell r="H1270">
            <v>387.44639999999998</v>
          </cell>
          <cell r="I1270">
            <v>-2.0449911725523795E-2</v>
          </cell>
          <cell r="J1270">
            <v>1415</v>
          </cell>
          <cell r="K1270">
            <v>1445</v>
          </cell>
        </row>
        <row r="1271">
          <cell r="E1271" t="str">
            <v>AP014803E801400</v>
          </cell>
          <cell r="F1271"/>
          <cell r="G1271">
            <v>473.53505699999999</v>
          </cell>
          <cell r="H1271">
            <v>465.28020000000004</v>
          </cell>
          <cell r="I1271">
            <v>-1.7432409444608332E-2</v>
          </cell>
          <cell r="J1271">
            <v>1625</v>
          </cell>
          <cell r="K1271">
            <v>1660</v>
          </cell>
        </row>
        <row r="1272">
          <cell r="E1272" t="str">
            <v>AP015783E801400</v>
          </cell>
          <cell r="F1272"/>
          <cell r="G1272">
            <v>490.53505699999999</v>
          </cell>
          <cell r="H1272">
            <v>515.79880000000048</v>
          </cell>
          <cell r="I1272">
            <v>5.1502420957449502E-2</v>
          </cell>
          <cell r="J1272">
            <v>1995</v>
          </cell>
          <cell r="K1272">
            <v>2035</v>
          </cell>
        </row>
        <row r="1273">
          <cell r="E1273" t="str">
            <v>AP016403E801400</v>
          </cell>
          <cell r="F1273"/>
          <cell r="G1273">
            <v>545.53505700000005</v>
          </cell>
          <cell r="H1273">
            <v>722.35070819999999</v>
          </cell>
          <cell r="I1273">
            <v>0.32411418648756052</v>
          </cell>
          <cell r="J1273">
            <v>2205</v>
          </cell>
          <cell r="K1273">
            <v>2250</v>
          </cell>
        </row>
        <row r="1274">
          <cell r="E1274" t="str">
            <v>AP017083E801400</v>
          </cell>
          <cell r="F1274"/>
          <cell r="G1274">
            <v>590.53505700000005</v>
          </cell>
          <cell r="H1274">
            <v>867.60300000000007</v>
          </cell>
          <cell r="I1274">
            <v>0.4691811937593402</v>
          </cell>
          <cell r="J1274">
            <v>2730</v>
          </cell>
          <cell r="K1274">
            <v>2785</v>
          </cell>
        </row>
        <row r="1275">
          <cell r="E1275" t="str">
            <v>AP033E83E801500</v>
          </cell>
          <cell r="F1275"/>
          <cell r="G1275">
            <v>395.53505699999999</v>
          </cell>
          <cell r="H1275">
            <v>381.04440000000005</v>
          </cell>
          <cell r="I1275">
            <v>-3.6635581963092467E-2</v>
          </cell>
          <cell r="J1275">
            <v>1415</v>
          </cell>
          <cell r="K1275">
            <v>1445</v>
          </cell>
        </row>
        <row r="1276">
          <cell r="E1276" t="str">
            <v>AP014803E801500</v>
          </cell>
          <cell r="F1276"/>
          <cell r="G1276">
            <v>473.53505699999999</v>
          </cell>
          <cell r="H1276">
            <v>462.93720000000002</v>
          </cell>
          <cell r="I1276">
            <v>-2.2380300768312433E-2</v>
          </cell>
          <cell r="J1276">
            <v>1625</v>
          </cell>
          <cell r="K1276">
            <v>1660</v>
          </cell>
        </row>
        <row r="1277">
          <cell r="E1277" t="str">
            <v>AP015783E801500</v>
          </cell>
          <cell r="F1277"/>
          <cell r="G1277">
            <v>490.53505699999999</v>
          </cell>
          <cell r="H1277">
            <v>506.51040000000006</v>
          </cell>
          <cell r="I1277">
            <v>3.2567178985537959E-2</v>
          </cell>
          <cell r="J1277">
            <v>1995</v>
          </cell>
          <cell r="K1277">
            <v>2035</v>
          </cell>
        </row>
        <row r="1278">
          <cell r="E1278" t="str">
            <v>AP016403E801500</v>
          </cell>
          <cell r="F1278"/>
          <cell r="G1278">
            <v>545.53505700000005</v>
          </cell>
          <cell r="H1278">
            <v>570.22680000000003</v>
          </cell>
          <cell r="I1278">
            <v>4.526151469675388E-2</v>
          </cell>
          <cell r="J1278">
            <v>2205</v>
          </cell>
          <cell r="K1278">
            <v>2250</v>
          </cell>
        </row>
        <row r="1279">
          <cell r="E1279" t="str">
            <v>AP017083E801500</v>
          </cell>
          <cell r="F1279"/>
          <cell r="G1279">
            <v>590.53505700000005</v>
          </cell>
          <cell r="H1279">
            <v>781.75070819999996</v>
          </cell>
          <cell r="I1279">
            <v>0.32380067691730607</v>
          </cell>
          <cell r="J1279">
            <v>2730</v>
          </cell>
          <cell r="K1279">
            <v>2785</v>
          </cell>
        </row>
        <row r="1280">
          <cell r="E1280" t="str">
            <v>AP033E83E801100</v>
          </cell>
          <cell r="F1280"/>
          <cell r="G1280">
            <v>395.53505699999999</v>
          </cell>
          <cell r="H1280">
            <v>349.79560000000049</v>
          </cell>
          <cell r="I1280">
            <v>-0.11563945139760268</v>
          </cell>
          <cell r="J1280">
            <v>1415</v>
          </cell>
          <cell r="K1280">
            <v>1445</v>
          </cell>
        </row>
        <row r="1281">
          <cell r="E1281" t="str">
            <v>AP014803E801100</v>
          </cell>
          <cell r="F1281"/>
          <cell r="G1281">
            <v>473.53505699999999</v>
          </cell>
          <cell r="H1281">
            <v>424.14240000000001</v>
          </cell>
          <cell r="I1281">
            <v>-0.1043062309112206</v>
          </cell>
          <cell r="J1281">
            <v>1625</v>
          </cell>
          <cell r="K1281">
            <v>1660</v>
          </cell>
        </row>
        <row r="1282">
          <cell r="E1282" t="str">
            <v>AP015783E801100</v>
          </cell>
          <cell r="F1282"/>
          <cell r="G1282">
            <v>490.53505699999999</v>
          </cell>
          <cell r="H1282">
            <v>471.23413333333394</v>
          </cell>
          <cell r="I1282">
            <v>-3.9346675413386545E-2</v>
          </cell>
          <cell r="J1282">
            <v>1995</v>
          </cell>
          <cell r="K1282">
            <v>2035</v>
          </cell>
        </row>
        <row r="1283">
          <cell r="E1283" t="str">
            <v>AP016403E801100</v>
          </cell>
          <cell r="F1283"/>
          <cell r="G1283">
            <v>545.53505700000005</v>
          </cell>
          <cell r="H1283">
            <v>529.6147999999996</v>
          </cell>
          <cell r="I1283">
            <v>-2.918283031625668E-2</v>
          </cell>
          <cell r="J1283">
            <v>2205</v>
          </cell>
          <cell r="K1283">
            <v>2250</v>
          </cell>
        </row>
        <row r="1284">
          <cell r="E1284" t="str">
            <v>AP017083E801100</v>
          </cell>
          <cell r="F1284"/>
          <cell r="G1284">
            <v>590.53505700000005</v>
          </cell>
          <cell r="H1284">
            <v>781.75070819999996</v>
          </cell>
          <cell r="I1284">
            <v>0.32380067691730607</v>
          </cell>
          <cell r="J1284">
            <v>2730</v>
          </cell>
          <cell r="K1284">
            <v>2785</v>
          </cell>
        </row>
        <row r="1285">
          <cell r="E1285" t="str">
            <v>A276257000</v>
          </cell>
          <cell r="F1285"/>
          <cell r="G1285">
            <v>171.24471</v>
          </cell>
          <cell r="H1285">
            <v>188.69062499999998</v>
          </cell>
          <cell r="I1285">
            <v>0.10187710324015264</v>
          </cell>
          <cell r="J1285">
            <v>490</v>
          </cell>
          <cell r="K1285">
            <v>515</v>
          </cell>
        </row>
        <row r="1286">
          <cell r="E1286" t="str">
            <v>AP7013E832001200</v>
          </cell>
          <cell r="F1286" t="str">
            <v>WYCOFANY</v>
          </cell>
          <cell r="G1286">
            <v>317.93183333333297</v>
          </cell>
          <cell r="H1286">
            <v>317.93183333333297</v>
          </cell>
          <cell r="I1286">
            <v>0</v>
          </cell>
          <cell r="J1286">
            <v>1100</v>
          </cell>
          <cell r="K1286">
            <v>1100</v>
          </cell>
        </row>
        <row r="1287">
          <cell r="E1287" t="str">
            <v>AP7013E838401300</v>
          </cell>
          <cell r="F1287" t="str">
            <v>WYCOFANY</v>
          </cell>
          <cell r="G1287">
            <v>297.16831666666695</v>
          </cell>
          <cell r="H1287">
            <v>297.16831666666695</v>
          </cell>
          <cell r="I1287">
            <v>0</v>
          </cell>
          <cell r="J1287">
            <v>1165</v>
          </cell>
          <cell r="K1287">
            <v>1165</v>
          </cell>
        </row>
        <row r="1288">
          <cell r="E1288" t="str">
            <v>AP7014B032001200</v>
          </cell>
          <cell r="F1288" t="str">
            <v>WYCOFANY</v>
          </cell>
          <cell r="G1288">
            <v>371.32421666666698</v>
          </cell>
          <cell r="H1288">
            <v>371.32421666666698</v>
          </cell>
          <cell r="I1288">
            <v>0</v>
          </cell>
          <cell r="J1288">
            <v>1255</v>
          </cell>
          <cell r="K1288">
            <v>1255</v>
          </cell>
        </row>
        <row r="1289">
          <cell r="E1289" t="str">
            <v>AP7014B038401200</v>
          </cell>
          <cell r="F1289" t="str">
            <v>WYCOFANY</v>
          </cell>
          <cell r="G1289">
            <v>421.22922916666698</v>
          </cell>
          <cell r="H1289">
            <v>421.22922916666698</v>
          </cell>
          <cell r="I1289">
            <v>0</v>
          </cell>
          <cell r="J1289">
            <v>1350</v>
          </cell>
          <cell r="K1289">
            <v>1350</v>
          </cell>
        </row>
        <row r="1290">
          <cell r="E1290" t="str">
            <v>AP7014B038401300</v>
          </cell>
          <cell r="F1290" t="str">
            <v>WYCOFANY</v>
          </cell>
          <cell r="G1290">
            <v>361.79787777777767</v>
          </cell>
          <cell r="H1290">
            <v>361.79787777777767</v>
          </cell>
          <cell r="I1290">
            <v>0</v>
          </cell>
          <cell r="J1290">
            <v>1350</v>
          </cell>
          <cell r="K1290">
            <v>1350</v>
          </cell>
        </row>
        <row r="1291">
          <cell r="E1291" t="str">
            <v>AP70157832001200</v>
          </cell>
          <cell r="F1291" t="str">
            <v>WYCOFANY</v>
          </cell>
          <cell r="G1291">
            <v>421.50327916666697</v>
          </cell>
          <cell r="H1291">
            <v>421.50327916666697</v>
          </cell>
          <cell r="I1291">
            <v>0</v>
          </cell>
          <cell r="J1291">
            <v>1525</v>
          </cell>
          <cell r="K1291">
            <v>1525</v>
          </cell>
        </row>
        <row r="1292">
          <cell r="E1292" t="str">
            <v>AP70157838401200</v>
          </cell>
          <cell r="F1292" t="str">
            <v>WYCOFANY</v>
          </cell>
          <cell r="G1292">
            <v>406.04905833333299</v>
          </cell>
          <cell r="H1292">
            <v>406.04905833333299</v>
          </cell>
          <cell r="I1292">
            <v>0</v>
          </cell>
          <cell r="J1292">
            <v>1685</v>
          </cell>
          <cell r="K1292">
            <v>1685</v>
          </cell>
        </row>
        <row r="1293">
          <cell r="E1293" t="str">
            <v>AP70157838401300</v>
          </cell>
          <cell r="F1293" t="str">
            <v>WYCOFANY</v>
          </cell>
          <cell r="G1293">
            <v>399.57843333333301</v>
          </cell>
          <cell r="H1293">
            <v>399.57843333333301</v>
          </cell>
          <cell r="I1293">
            <v>0</v>
          </cell>
          <cell r="J1293">
            <v>1685</v>
          </cell>
          <cell r="K1293">
            <v>1685</v>
          </cell>
        </row>
        <row r="1294">
          <cell r="E1294" t="str">
            <v>AP70164032001200</v>
          </cell>
          <cell r="F1294" t="str">
            <v>WYCOFANY</v>
          </cell>
          <cell r="G1294">
            <v>531.57241666666698</v>
          </cell>
          <cell r="H1294">
            <v>531.57241666666698</v>
          </cell>
          <cell r="I1294">
            <v>0</v>
          </cell>
          <cell r="J1294">
            <v>1780</v>
          </cell>
          <cell r="K1294">
            <v>1780</v>
          </cell>
        </row>
        <row r="1295">
          <cell r="E1295" t="str">
            <v>AP70164032001300</v>
          </cell>
          <cell r="F1295" t="str">
            <v>WYCOFANY</v>
          </cell>
          <cell r="G1295">
            <v>550.59013333333303</v>
          </cell>
          <cell r="H1295">
            <v>550.59013333333303</v>
          </cell>
          <cell r="I1295">
            <v>0</v>
          </cell>
          <cell r="J1295">
            <v>1780</v>
          </cell>
          <cell r="K1295">
            <v>1780</v>
          </cell>
        </row>
        <row r="1296">
          <cell r="E1296" t="str">
            <v>AP70164038401200</v>
          </cell>
          <cell r="F1296" t="str">
            <v>WYCOFANY</v>
          </cell>
          <cell r="G1296">
            <v>475.33916111111063</v>
          </cell>
          <cell r="H1296">
            <v>475.33916111111063</v>
          </cell>
          <cell r="I1296">
            <v>0</v>
          </cell>
          <cell r="J1296">
            <v>1830</v>
          </cell>
          <cell r="K1296">
            <v>1830</v>
          </cell>
        </row>
        <row r="1297">
          <cell r="E1297" t="str">
            <v>AP70164038401300</v>
          </cell>
          <cell r="F1297" t="str">
            <v>WYCOFANY</v>
          </cell>
          <cell r="G1297">
            <v>475.33916111111063</v>
          </cell>
          <cell r="H1297">
            <v>475.33916111111063</v>
          </cell>
          <cell r="I1297">
            <v>0</v>
          </cell>
          <cell r="J1297">
            <v>1830</v>
          </cell>
          <cell r="K1297">
            <v>1830</v>
          </cell>
        </row>
        <row r="1298">
          <cell r="E1298" t="str">
            <v>AP0338438401090</v>
          </cell>
          <cell r="F1298"/>
          <cell r="G1298">
            <v>274.10246263380316</v>
          </cell>
          <cell r="H1298">
            <v>404.52192000000002</v>
          </cell>
          <cell r="I1298">
            <v>0.47580549300075181</v>
          </cell>
          <cell r="J1298">
            <v>1210</v>
          </cell>
          <cell r="K1298">
            <v>1235</v>
          </cell>
        </row>
        <row r="1299">
          <cell r="E1299" t="str">
            <v>AP2013843840110P</v>
          </cell>
          <cell r="F1299"/>
          <cell r="G1299">
            <v>262</v>
          </cell>
          <cell r="H1299">
            <v>310.96296000000001</v>
          </cell>
          <cell r="I1299">
            <v>0.1868815267175572</v>
          </cell>
          <cell r="J1299">
            <v>1160</v>
          </cell>
          <cell r="K1299">
            <v>1220</v>
          </cell>
        </row>
        <row r="1300">
          <cell r="E1300" t="str">
            <v>AP2013E82BC0110P</v>
          </cell>
          <cell r="F1300"/>
          <cell r="G1300">
            <v>347.42384249999998</v>
          </cell>
          <cell r="H1300">
            <v>458.59947210000001</v>
          </cell>
          <cell r="I1300">
            <v>0.32000000000000006</v>
          </cell>
          <cell r="J1300">
            <v>1100</v>
          </cell>
          <cell r="K1300">
            <v>1155</v>
          </cell>
        </row>
        <row r="1301">
          <cell r="E1301" t="str">
            <v>AP2013E83200110P</v>
          </cell>
          <cell r="F1301"/>
          <cell r="G1301">
            <v>221.005333333333</v>
          </cell>
          <cell r="H1301">
            <v>290.98608000000002</v>
          </cell>
          <cell r="I1301">
            <v>0.31664732072831026</v>
          </cell>
          <cell r="J1301">
            <v>1155</v>
          </cell>
          <cell r="K1301">
            <v>1215</v>
          </cell>
        </row>
        <row r="1302">
          <cell r="E1302" t="str">
            <v>AP2013E83840110P</v>
          </cell>
          <cell r="F1302"/>
          <cell r="G1302">
            <v>252.44866666666701</v>
          </cell>
          <cell r="H1302">
            <v>322.13808</v>
          </cell>
          <cell r="I1302">
            <v>0.27605379839597588</v>
          </cell>
          <cell r="J1302">
            <v>1230</v>
          </cell>
          <cell r="K1302">
            <v>1295</v>
          </cell>
        </row>
        <row r="1303">
          <cell r="E1303" t="str">
            <v>AP2014B02BC0110P</v>
          </cell>
          <cell r="F1303"/>
          <cell r="G1303">
            <v>361.18267499999996</v>
          </cell>
          <cell r="H1303">
            <v>348.88920000000002</v>
          </cell>
          <cell r="I1303">
            <v>-3.4036723937547531E-2</v>
          </cell>
          <cell r="J1303">
            <v>1220</v>
          </cell>
          <cell r="K1303">
            <v>1285</v>
          </cell>
        </row>
        <row r="1304">
          <cell r="E1304" t="str">
            <v>AP2014B03200110P</v>
          </cell>
          <cell r="F1304"/>
          <cell r="G1304">
            <v>273.83800000000002</v>
          </cell>
          <cell r="H1304">
            <v>358.46976000000001</v>
          </cell>
          <cell r="I1304">
            <v>0.30905776407949226</v>
          </cell>
          <cell r="J1304">
            <v>1335</v>
          </cell>
          <cell r="K1304">
            <v>1405</v>
          </cell>
        </row>
        <row r="1305">
          <cell r="E1305" t="str">
            <v>AP2014B03840110P</v>
          </cell>
          <cell r="F1305"/>
          <cell r="G1305">
            <v>296.89166666666699</v>
          </cell>
          <cell r="H1305">
            <v>365.84064000000001</v>
          </cell>
          <cell r="I1305">
            <v>0.23223613551519784</v>
          </cell>
          <cell r="J1305">
            <v>1430</v>
          </cell>
          <cell r="K1305">
            <v>1505</v>
          </cell>
        </row>
        <row r="1306">
          <cell r="E1306" t="str">
            <v>AP2015782BC0110P</v>
          </cell>
          <cell r="F1306"/>
          <cell r="G1306">
            <v>0</v>
          </cell>
          <cell r="H1306">
            <v>501.6</v>
          </cell>
          <cell r="I1306">
            <v>0</v>
          </cell>
          <cell r="J1306">
            <v>1460</v>
          </cell>
          <cell r="K1306">
            <v>1535</v>
          </cell>
        </row>
        <row r="1307">
          <cell r="E1307" t="str">
            <v>AP2015783200110P</v>
          </cell>
          <cell r="F1307"/>
          <cell r="G1307">
            <v>427.36042125000006</v>
          </cell>
          <cell r="H1307">
            <v>400.79160000000002</v>
          </cell>
          <cell r="I1307">
            <v>-6.2169587844115415E-2</v>
          </cell>
          <cell r="J1307">
            <v>1615</v>
          </cell>
          <cell r="K1307">
            <v>1695</v>
          </cell>
        </row>
        <row r="1308">
          <cell r="E1308" t="str">
            <v>AP2015783840110P</v>
          </cell>
          <cell r="F1308"/>
          <cell r="G1308">
            <v>367.03333333333302</v>
          </cell>
          <cell r="H1308">
            <v>540.23772000000008</v>
          </cell>
          <cell r="I1308">
            <v>0.47190369630369777</v>
          </cell>
          <cell r="J1308">
            <v>1785</v>
          </cell>
          <cell r="K1308">
            <v>1875</v>
          </cell>
        </row>
        <row r="1309">
          <cell r="E1309" t="str">
            <v>AP2016402BC0110P</v>
          </cell>
          <cell r="F1309"/>
          <cell r="G1309">
            <v>0</v>
          </cell>
          <cell r="H1309">
            <v>462</v>
          </cell>
          <cell r="I1309">
            <v>0</v>
          </cell>
          <cell r="J1309">
            <v>1850</v>
          </cell>
          <cell r="K1309">
            <v>1945</v>
          </cell>
        </row>
        <row r="1310">
          <cell r="E1310" t="str">
            <v>AP2016403200110P</v>
          </cell>
          <cell r="F1310"/>
          <cell r="G1310">
            <v>0</v>
          </cell>
          <cell r="H1310">
            <v>648.42360000000008</v>
          </cell>
          <cell r="I1310">
            <v>0</v>
          </cell>
          <cell r="J1310">
            <v>1885</v>
          </cell>
          <cell r="K1310">
            <v>1980</v>
          </cell>
        </row>
        <row r="1311">
          <cell r="E1311" t="str">
            <v>AP2016403840110P</v>
          </cell>
          <cell r="F1311"/>
          <cell r="G1311">
            <v>356.71</v>
          </cell>
          <cell r="H1311">
            <v>495.5719999999996</v>
          </cell>
          <cell r="I1311">
            <v>0.38928541392167193</v>
          </cell>
          <cell r="J1311">
            <v>1925</v>
          </cell>
          <cell r="K1311">
            <v>2025</v>
          </cell>
        </row>
        <row r="1312">
          <cell r="E1312" t="str">
            <v>AP2013843840120P</v>
          </cell>
          <cell r="F1312"/>
          <cell r="G1312">
            <v>262</v>
          </cell>
          <cell r="H1312">
            <v>307.37520000000001</v>
          </cell>
          <cell r="I1312">
            <v>0.17318778625954212</v>
          </cell>
          <cell r="J1312">
            <v>1160</v>
          </cell>
          <cell r="K1312">
            <v>1220</v>
          </cell>
        </row>
        <row r="1313">
          <cell r="E1313" t="str">
            <v>AP2013E82BC0120P</v>
          </cell>
          <cell r="F1313"/>
          <cell r="G1313">
            <v>347.42384249999998</v>
          </cell>
          <cell r="H1313">
            <v>337.84960000000046</v>
          </cell>
          <cell r="I1313">
            <v>-2.7557816501898591E-2</v>
          </cell>
          <cell r="J1313">
            <v>1100</v>
          </cell>
          <cell r="K1313">
            <v>1155</v>
          </cell>
        </row>
        <row r="1314">
          <cell r="E1314" t="str">
            <v>AP2013E83200120P</v>
          </cell>
          <cell r="F1314"/>
          <cell r="G1314">
            <v>221.005333333333</v>
          </cell>
          <cell r="H1314">
            <v>328.69319999999999</v>
          </cell>
          <cell r="I1314">
            <v>0.48726365577904818</v>
          </cell>
          <cell r="J1314">
            <v>1155</v>
          </cell>
          <cell r="K1314">
            <v>1215</v>
          </cell>
        </row>
        <row r="1315">
          <cell r="E1315" t="str">
            <v>AP2013E83840120P</v>
          </cell>
          <cell r="F1315"/>
          <cell r="G1315">
            <v>252.44866666666701</v>
          </cell>
          <cell r="H1315">
            <v>362.14200000000005</v>
          </cell>
          <cell r="I1315">
            <v>0.43451738043113552</v>
          </cell>
          <cell r="J1315">
            <v>1230</v>
          </cell>
          <cell r="K1315">
            <v>1295</v>
          </cell>
        </row>
        <row r="1316">
          <cell r="E1316" t="str">
            <v>AP2014B02BC0120P</v>
          </cell>
          <cell r="F1316"/>
          <cell r="G1316">
            <v>361.18267499999996</v>
          </cell>
          <cell r="H1316">
            <v>347.44776000000002</v>
          </cell>
          <cell r="I1316">
            <v>-3.8027613035425789E-2</v>
          </cell>
          <cell r="J1316">
            <v>1220</v>
          </cell>
          <cell r="K1316">
            <v>1285</v>
          </cell>
        </row>
        <row r="1317">
          <cell r="E1317" t="str">
            <v>AP2014B03200120P</v>
          </cell>
          <cell r="F1317"/>
          <cell r="G1317">
            <v>273.83800000000002</v>
          </cell>
          <cell r="H1317">
            <v>427.97700000000003</v>
          </cell>
          <cell r="I1317">
            <v>0.56288389485754342</v>
          </cell>
          <cell r="J1317">
            <v>1335</v>
          </cell>
          <cell r="K1317">
            <v>1405</v>
          </cell>
        </row>
        <row r="1318">
          <cell r="E1318" t="str">
            <v>AP2014B03840120P</v>
          </cell>
          <cell r="F1318"/>
          <cell r="G1318">
            <v>296.89166666666699</v>
          </cell>
          <cell r="H1318">
            <v>409.70820000000003</v>
          </cell>
          <cell r="I1318">
            <v>0.3799922530664932</v>
          </cell>
          <cell r="J1318">
            <v>1430</v>
          </cell>
          <cell r="K1318">
            <v>1505</v>
          </cell>
        </row>
        <row r="1319">
          <cell r="E1319" t="str">
            <v>AP2015782BC0120P</v>
          </cell>
          <cell r="F1319"/>
          <cell r="G1319">
            <v>0</v>
          </cell>
          <cell r="H1319">
            <v>463.45530000000002</v>
          </cell>
          <cell r="I1319">
            <v>0</v>
          </cell>
          <cell r="J1319">
            <v>1460</v>
          </cell>
          <cell r="K1319">
            <v>1535</v>
          </cell>
        </row>
        <row r="1320">
          <cell r="E1320" t="str">
            <v>AP2015783200120P</v>
          </cell>
          <cell r="F1320"/>
          <cell r="G1320">
            <v>427.36042125000006</v>
          </cell>
          <cell r="H1320">
            <v>435.24360000000007</v>
          </cell>
          <cell r="I1320">
            <v>1.8446206897078321E-2</v>
          </cell>
          <cell r="J1320">
            <v>1615</v>
          </cell>
          <cell r="K1320">
            <v>1695</v>
          </cell>
        </row>
        <row r="1321">
          <cell r="E1321" t="str">
            <v>AP2015783840120P</v>
          </cell>
          <cell r="F1321"/>
          <cell r="G1321">
            <v>367.03333333333302</v>
          </cell>
          <cell r="H1321">
            <v>480.34800000000001</v>
          </cell>
          <cell r="I1321">
            <v>0.30873126873126999</v>
          </cell>
          <cell r="J1321">
            <v>1785</v>
          </cell>
          <cell r="K1321">
            <v>1875</v>
          </cell>
        </row>
        <row r="1322">
          <cell r="E1322" t="str">
            <v>AP2016402BC0120P</v>
          </cell>
          <cell r="F1322"/>
          <cell r="G1322">
            <v>0</v>
          </cell>
          <cell r="H1322">
            <v>462</v>
          </cell>
          <cell r="I1322">
            <v>0</v>
          </cell>
          <cell r="J1322">
            <v>1850</v>
          </cell>
          <cell r="K1322">
            <v>1945</v>
          </cell>
        </row>
        <row r="1323">
          <cell r="E1323" t="str">
            <v>AP2016403200120P</v>
          </cell>
          <cell r="F1323"/>
          <cell r="G1323">
            <v>0</v>
          </cell>
          <cell r="H1323">
            <v>509.44080000000002</v>
          </cell>
          <cell r="I1323">
            <v>0</v>
          </cell>
          <cell r="J1323">
            <v>1885</v>
          </cell>
          <cell r="K1323">
            <v>1980</v>
          </cell>
        </row>
        <row r="1324">
          <cell r="E1324" t="str">
            <v>AP2016403840120P</v>
          </cell>
          <cell r="F1324"/>
          <cell r="G1324">
            <v>356.71</v>
          </cell>
          <cell r="H1324">
            <v>505.30920000000003</v>
          </cell>
          <cell r="I1324">
            <v>0.41658265818171647</v>
          </cell>
          <cell r="J1324">
            <v>1925</v>
          </cell>
          <cell r="K1324">
            <v>2025</v>
          </cell>
        </row>
        <row r="1325">
          <cell r="E1325" t="str">
            <v>AP2013843840140P</v>
          </cell>
          <cell r="F1325"/>
          <cell r="G1325">
            <v>262</v>
          </cell>
          <cell r="H1325">
            <v>309.76660000000044</v>
          </cell>
          <cell r="I1325">
            <v>0.18231526717557411</v>
          </cell>
          <cell r="J1325">
            <v>1160</v>
          </cell>
          <cell r="K1325">
            <v>1220</v>
          </cell>
        </row>
        <row r="1326">
          <cell r="E1326" t="str">
            <v>AP2013E82BC0140P</v>
          </cell>
          <cell r="F1326"/>
          <cell r="G1326">
            <v>347.42384249999998</v>
          </cell>
          <cell r="H1326">
            <v>322.31760000000003</v>
          </cell>
          <cell r="I1326">
            <v>-7.2264017113333079E-2</v>
          </cell>
          <cell r="J1326">
            <v>1100</v>
          </cell>
          <cell r="K1326">
            <v>1155</v>
          </cell>
        </row>
        <row r="1327">
          <cell r="E1327" t="str">
            <v>AP2013E83200140P</v>
          </cell>
          <cell r="F1327"/>
          <cell r="G1327">
            <v>221.005333333333</v>
          </cell>
          <cell r="H1327">
            <v>440.35200000000003</v>
          </cell>
          <cell r="I1327">
            <v>0.99249490208381408</v>
          </cell>
          <cell r="J1327">
            <v>1155</v>
          </cell>
          <cell r="K1327">
            <v>1215</v>
          </cell>
        </row>
        <row r="1328">
          <cell r="E1328" t="str">
            <v>AP2013E83840140P</v>
          </cell>
          <cell r="F1328"/>
          <cell r="G1328">
            <v>252.44866666666701</v>
          </cell>
          <cell r="H1328">
            <v>395.26960000000048</v>
          </cell>
          <cell r="I1328">
            <v>0.56574247437762892</v>
          </cell>
          <cell r="J1328">
            <v>1230</v>
          </cell>
          <cell r="K1328">
            <v>1295</v>
          </cell>
        </row>
        <row r="1329">
          <cell r="E1329" t="str">
            <v>AP2014B02BC0140P</v>
          </cell>
          <cell r="F1329"/>
          <cell r="G1329">
            <v>361.18267499999996</v>
          </cell>
          <cell r="H1329">
            <v>351.83280000000002</v>
          </cell>
          <cell r="I1329">
            <v>-2.5886831365873109E-2</v>
          </cell>
          <cell r="J1329">
            <v>1220</v>
          </cell>
          <cell r="K1329">
            <v>1285</v>
          </cell>
        </row>
        <row r="1330">
          <cell r="E1330" t="str">
            <v>AP2014B03200140P</v>
          </cell>
          <cell r="F1330"/>
          <cell r="G1330">
            <v>273.83800000000002</v>
          </cell>
          <cell r="H1330">
            <v>380.7672</v>
          </cell>
          <cell r="I1330">
            <v>0.3904834245064599</v>
          </cell>
          <cell r="J1330">
            <v>1335</v>
          </cell>
          <cell r="K1330">
            <v>1405</v>
          </cell>
        </row>
        <row r="1331">
          <cell r="E1331" t="str">
            <v>AP2014B03840140P</v>
          </cell>
          <cell r="F1331"/>
          <cell r="G1331">
            <v>296.89166666666699</v>
          </cell>
          <cell r="H1331">
            <v>503.41720000000049</v>
          </cell>
          <cell r="I1331">
            <v>0.69562590170376382</v>
          </cell>
          <cell r="J1331">
            <v>1430</v>
          </cell>
          <cell r="K1331">
            <v>1505</v>
          </cell>
        </row>
        <row r="1332">
          <cell r="E1332" t="str">
            <v>AP2015782BC0140P</v>
          </cell>
          <cell r="F1332"/>
          <cell r="G1332">
            <v>0</v>
          </cell>
          <cell r="H1332">
            <v>401.88720000000001</v>
          </cell>
          <cell r="I1332">
            <v>0</v>
          </cell>
          <cell r="J1332">
            <v>1460</v>
          </cell>
          <cell r="K1332">
            <v>1535</v>
          </cell>
        </row>
        <row r="1333">
          <cell r="E1333" t="str">
            <v>AP2015783200140P</v>
          </cell>
          <cell r="F1333"/>
          <cell r="G1333">
            <v>427.36042125000006</v>
          </cell>
          <cell r="H1333">
            <v>455.35600000000045</v>
          </cell>
          <cell r="I1333">
            <v>6.5508122320067086E-2</v>
          </cell>
          <cell r="J1333">
            <v>1615</v>
          </cell>
          <cell r="K1333">
            <v>1695</v>
          </cell>
        </row>
        <row r="1334">
          <cell r="E1334" t="str">
            <v>AP2015783840140P</v>
          </cell>
          <cell r="F1334"/>
          <cell r="G1334">
            <v>367.03333333333302</v>
          </cell>
          <cell r="H1334">
            <v>801.50400000000013</v>
          </cell>
          <cell r="I1334">
            <v>1.1837362637362658</v>
          </cell>
          <cell r="J1334">
            <v>1785</v>
          </cell>
          <cell r="K1334">
            <v>1875</v>
          </cell>
        </row>
        <row r="1335">
          <cell r="E1335" t="str">
            <v>AP2016402BC0140P</v>
          </cell>
          <cell r="F1335"/>
          <cell r="G1335">
            <v>0</v>
          </cell>
          <cell r="H1335">
            <v>462</v>
          </cell>
          <cell r="I1335">
            <v>0</v>
          </cell>
          <cell r="J1335">
            <v>1850</v>
          </cell>
          <cell r="K1335">
            <v>1945</v>
          </cell>
        </row>
        <row r="1336">
          <cell r="E1336" t="str">
            <v>AP2016403200140P</v>
          </cell>
          <cell r="F1336"/>
          <cell r="G1336">
            <v>0</v>
          </cell>
          <cell r="H1336">
            <v>634.46625000000006</v>
          </cell>
          <cell r="I1336">
            <v>0</v>
          </cell>
          <cell r="J1336">
            <v>1885</v>
          </cell>
          <cell r="K1336">
            <v>1980</v>
          </cell>
        </row>
        <row r="1337">
          <cell r="E1337" t="str">
            <v>AP2016403840140P</v>
          </cell>
          <cell r="F1337"/>
          <cell r="G1337">
            <v>356.71</v>
          </cell>
          <cell r="H1337">
            <v>504.95280000000002</v>
          </cell>
          <cell r="I1337">
            <v>0.41558352723500902</v>
          </cell>
          <cell r="J1337">
            <v>1925</v>
          </cell>
          <cell r="K1337">
            <v>2025</v>
          </cell>
        </row>
        <row r="1338">
          <cell r="E1338" t="str">
            <v>AP2013843840150P</v>
          </cell>
          <cell r="F1338"/>
          <cell r="G1338">
            <v>262</v>
          </cell>
          <cell r="H1338">
            <v>421.56840000000005</v>
          </cell>
          <cell r="I1338">
            <v>0.60903969465648866</v>
          </cell>
          <cell r="J1338">
            <v>1160</v>
          </cell>
          <cell r="K1338">
            <v>1220</v>
          </cell>
        </row>
        <row r="1339">
          <cell r="E1339" t="str">
            <v>AP2013E82BC0150P</v>
          </cell>
          <cell r="F1339"/>
          <cell r="G1339">
            <v>347.42384249999998</v>
          </cell>
          <cell r="H1339">
            <v>458.59947210000001</v>
          </cell>
          <cell r="I1339">
            <v>0.32000000000000006</v>
          </cell>
          <cell r="J1339">
            <v>1100</v>
          </cell>
          <cell r="K1339">
            <v>1155</v>
          </cell>
        </row>
        <row r="1340">
          <cell r="E1340" t="str">
            <v>AP2013E83200150P</v>
          </cell>
          <cell r="F1340"/>
          <cell r="G1340">
            <v>221.005333333333</v>
          </cell>
          <cell r="H1340">
            <v>346.22280000000006</v>
          </cell>
          <cell r="I1340">
            <v>0.56658119864377587</v>
          </cell>
          <cell r="J1340">
            <v>1155</v>
          </cell>
          <cell r="K1340">
            <v>1215</v>
          </cell>
        </row>
        <row r="1341">
          <cell r="E1341" t="str">
            <v>AP2013E83840150P</v>
          </cell>
          <cell r="F1341"/>
          <cell r="G1341">
            <v>252.44866666666701</v>
          </cell>
          <cell r="H1341">
            <v>366.56400000000002</v>
          </cell>
          <cell r="I1341">
            <v>0.45203381281474853</v>
          </cell>
          <cell r="J1341">
            <v>1230</v>
          </cell>
          <cell r="K1341">
            <v>1295</v>
          </cell>
        </row>
        <row r="1342">
          <cell r="E1342" t="str">
            <v>AP2014B02BC0150P</v>
          </cell>
          <cell r="F1342"/>
          <cell r="G1342">
            <v>361.18267499999996</v>
          </cell>
          <cell r="H1342">
            <v>347.44776000000002</v>
          </cell>
          <cell r="I1342">
            <v>-3.8027613035425789E-2</v>
          </cell>
          <cell r="J1342">
            <v>1220</v>
          </cell>
          <cell r="K1342">
            <v>1285</v>
          </cell>
        </row>
        <row r="1343">
          <cell r="E1343" t="str">
            <v>AP2014B03200150P</v>
          </cell>
          <cell r="F1343"/>
          <cell r="G1343">
            <v>273.83800000000002</v>
          </cell>
          <cell r="H1343">
            <v>409.71480000000003</v>
          </cell>
          <cell r="I1343">
            <v>0.49619410016140919</v>
          </cell>
          <cell r="J1343">
            <v>1335</v>
          </cell>
          <cell r="K1343">
            <v>1405</v>
          </cell>
        </row>
        <row r="1344">
          <cell r="E1344" t="str">
            <v>AP2014B03840150P</v>
          </cell>
          <cell r="F1344"/>
          <cell r="G1344">
            <v>296.89166666666699</v>
          </cell>
          <cell r="H1344">
            <v>410.85</v>
          </cell>
          <cell r="I1344">
            <v>0.3838381003171738</v>
          </cell>
          <cell r="J1344">
            <v>1430</v>
          </cell>
          <cell r="K1344">
            <v>1505</v>
          </cell>
        </row>
        <row r="1345">
          <cell r="E1345" t="str">
            <v>AP2015782BC0150P</v>
          </cell>
          <cell r="F1345"/>
          <cell r="G1345">
            <v>0</v>
          </cell>
          <cell r="H1345">
            <v>501.6</v>
          </cell>
          <cell r="I1345">
            <v>0</v>
          </cell>
          <cell r="J1345">
            <v>1460</v>
          </cell>
          <cell r="K1345">
            <v>1535</v>
          </cell>
        </row>
        <row r="1346">
          <cell r="E1346" t="str">
            <v>AP2015783200150P</v>
          </cell>
          <cell r="F1346"/>
          <cell r="G1346">
            <v>427.36042125000006</v>
          </cell>
          <cell r="H1346">
            <v>462.84480000000002</v>
          </cell>
          <cell r="I1346">
            <v>8.3031504523068733E-2</v>
          </cell>
          <cell r="J1346">
            <v>1615</v>
          </cell>
          <cell r="K1346">
            <v>1695</v>
          </cell>
        </row>
        <row r="1347">
          <cell r="E1347" t="str">
            <v>AP2015783840150P</v>
          </cell>
          <cell r="F1347"/>
          <cell r="G1347">
            <v>367.03333333333302</v>
          </cell>
          <cell r="H1347">
            <v>479.41079999999999</v>
          </cell>
          <cell r="I1347">
            <v>0.3061778221778233</v>
          </cell>
          <cell r="J1347">
            <v>1785</v>
          </cell>
          <cell r="K1347">
            <v>1875</v>
          </cell>
        </row>
        <row r="1348">
          <cell r="E1348" t="str">
            <v>AP2016402BC0150P</v>
          </cell>
          <cell r="F1348"/>
          <cell r="G1348">
            <v>0</v>
          </cell>
          <cell r="H1348">
            <v>462</v>
          </cell>
          <cell r="I1348">
            <v>0</v>
          </cell>
          <cell r="J1348">
            <v>1850</v>
          </cell>
          <cell r="K1348">
            <v>1945</v>
          </cell>
        </row>
        <row r="1349">
          <cell r="E1349" t="str">
            <v>AP2016403200150P</v>
          </cell>
          <cell r="F1349"/>
          <cell r="G1349">
            <v>0</v>
          </cell>
          <cell r="H1349">
            <v>475.20000000000005</v>
          </cell>
          <cell r="I1349">
            <v>0</v>
          </cell>
          <cell r="J1349">
            <v>1885</v>
          </cell>
          <cell r="K1349">
            <v>1980</v>
          </cell>
        </row>
        <row r="1350">
          <cell r="E1350" t="str">
            <v>AP2016403840150P</v>
          </cell>
          <cell r="F1350"/>
          <cell r="G1350">
            <v>356.71</v>
          </cell>
          <cell r="H1350">
            <v>545.8596</v>
          </cell>
          <cell r="I1350">
            <v>0.53026155700709277</v>
          </cell>
          <cell r="J1350">
            <v>1925</v>
          </cell>
          <cell r="K1350">
            <v>2025</v>
          </cell>
        </row>
        <row r="1351">
          <cell r="E1351" t="str">
            <v>AP2013843840180P</v>
          </cell>
          <cell r="F1351"/>
          <cell r="G1351">
            <v>262</v>
          </cell>
          <cell r="H1351">
            <v>311.5068</v>
          </cell>
          <cell r="I1351">
            <v>0.18895725190839685</v>
          </cell>
          <cell r="J1351">
            <v>1160</v>
          </cell>
          <cell r="K1351">
            <v>1220</v>
          </cell>
        </row>
        <row r="1352">
          <cell r="E1352" t="str">
            <v>AP2013E82BC0180P</v>
          </cell>
          <cell r="F1352"/>
          <cell r="G1352">
            <v>347.42384249999998</v>
          </cell>
          <cell r="H1352">
            <v>362.92080000000004</v>
          </cell>
          <cell r="I1352">
            <v>4.4605336779671489E-2</v>
          </cell>
          <cell r="J1352">
            <v>1100</v>
          </cell>
          <cell r="K1352">
            <v>1155</v>
          </cell>
        </row>
        <row r="1353">
          <cell r="E1353" t="str">
            <v>AP2013E83200180P</v>
          </cell>
          <cell r="F1353"/>
          <cell r="G1353">
            <v>221.005333333333</v>
          </cell>
          <cell r="H1353">
            <v>339.25759999999957</v>
          </cell>
          <cell r="I1353">
            <v>0.53506521712899868</v>
          </cell>
          <cell r="J1353">
            <v>1155</v>
          </cell>
          <cell r="K1353">
            <v>1215</v>
          </cell>
        </row>
        <row r="1354">
          <cell r="E1354" t="str">
            <v>AP2013E83840180P</v>
          </cell>
          <cell r="F1354"/>
          <cell r="G1354">
            <v>252.44866666666701</v>
          </cell>
          <cell r="H1354">
            <v>371.95488</v>
          </cell>
          <cell r="I1354">
            <v>0.47338817396539823</v>
          </cell>
          <cell r="J1354">
            <v>1230</v>
          </cell>
          <cell r="K1354">
            <v>1295</v>
          </cell>
        </row>
        <row r="1355">
          <cell r="E1355" t="str">
            <v>AP2014B02BC0180P</v>
          </cell>
          <cell r="F1355"/>
          <cell r="G1355">
            <v>361.18267499999996</v>
          </cell>
          <cell r="H1355">
            <v>347.44776000000002</v>
          </cell>
          <cell r="I1355">
            <v>-3.8027613035425789E-2</v>
          </cell>
          <cell r="J1355">
            <v>1220</v>
          </cell>
          <cell r="K1355">
            <v>1285</v>
          </cell>
        </row>
        <row r="1356">
          <cell r="E1356" t="str">
            <v>AP2014B03200180P</v>
          </cell>
          <cell r="F1356"/>
          <cell r="G1356">
            <v>273.83800000000002</v>
          </cell>
          <cell r="H1356">
            <v>415.81319999999999</v>
          </cell>
          <cell r="I1356">
            <v>0.51846420146217831</v>
          </cell>
          <cell r="J1356">
            <v>1335</v>
          </cell>
          <cell r="K1356">
            <v>1405</v>
          </cell>
        </row>
        <row r="1357">
          <cell r="E1357" t="str">
            <v>AP2014B03840180P</v>
          </cell>
          <cell r="F1357"/>
          <cell r="G1357">
            <v>296.89166666666699</v>
          </cell>
          <cell r="H1357">
            <v>411.28559999999999</v>
          </cell>
          <cell r="I1357">
            <v>0.38530530215847381</v>
          </cell>
          <cell r="J1357">
            <v>1430</v>
          </cell>
          <cell r="K1357">
            <v>1505</v>
          </cell>
        </row>
        <row r="1358">
          <cell r="E1358" t="str">
            <v>AP2015782BC0180P</v>
          </cell>
          <cell r="F1358"/>
          <cell r="G1358">
            <v>0</v>
          </cell>
          <cell r="H1358">
            <v>501.6</v>
          </cell>
          <cell r="I1358">
            <v>0</v>
          </cell>
          <cell r="J1358">
            <v>1460</v>
          </cell>
          <cell r="K1358">
            <v>1535</v>
          </cell>
        </row>
        <row r="1359">
          <cell r="E1359" t="str">
            <v>AP2015783200180P</v>
          </cell>
          <cell r="F1359"/>
          <cell r="G1359">
            <v>427.36042125000006</v>
          </cell>
          <cell r="H1359">
            <v>564.11575605000007</v>
          </cell>
          <cell r="I1359">
            <v>0.32000000000000006</v>
          </cell>
          <cell r="J1359">
            <v>1615</v>
          </cell>
          <cell r="K1359">
            <v>1695</v>
          </cell>
        </row>
        <row r="1360">
          <cell r="E1360" t="str">
            <v>AP2015783840180P</v>
          </cell>
          <cell r="F1360"/>
          <cell r="G1360">
            <v>367.03333333333302</v>
          </cell>
          <cell r="H1360">
            <v>492.56459999999998</v>
          </cell>
          <cell r="I1360">
            <v>0.3420159840159851</v>
          </cell>
          <cell r="J1360">
            <v>1785</v>
          </cell>
          <cell r="K1360">
            <v>1875</v>
          </cell>
        </row>
        <row r="1361">
          <cell r="E1361" t="str">
            <v>AP2016402BC0180P</v>
          </cell>
          <cell r="F1361"/>
          <cell r="G1361">
            <v>0</v>
          </cell>
          <cell r="H1361">
            <v>462</v>
          </cell>
          <cell r="I1361">
            <v>0</v>
          </cell>
          <cell r="J1361">
            <v>1850</v>
          </cell>
          <cell r="K1361">
            <v>1945</v>
          </cell>
        </row>
        <row r="1362">
          <cell r="E1362" t="str">
            <v>AP2016403200180P</v>
          </cell>
          <cell r="F1362"/>
          <cell r="G1362">
            <v>0</v>
          </cell>
          <cell r="H1362">
            <v>475.20000000000005</v>
          </cell>
          <cell r="I1362">
            <v>0</v>
          </cell>
          <cell r="J1362">
            <v>1885</v>
          </cell>
          <cell r="K1362">
            <v>1980</v>
          </cell>
        </row>
        <row r="1363">
          <cell r="E1363" t="str">
            <v>AP2016403840180P</v>
          </cell>
          <cell r="F1363"/>
          <cell r="G1363">
            <v>356.71</v>
          </cell>
          <cell r="H1363">
            <v>537.16410000000008</v>
          </cell>
          <cell r="I1363">
            <v>0.50588461214992608</v>
          </cell>
          <cell r="J1363">
            <v>1925</v>
          </cell>
          <cell r="K1363">
            <v>2025</v>
          </cell>
        </row>
        <row r="1364">
          <cell r="E1364" t="str">
            <v>AP2013843840181P</v>
          </cell>
          <cell r="F1364"/>
          <cell r="G1364">
            <v>262</v>
          </cell>
          <cell r="H1364">
            <v>527.23440000000005</v>
          </cell>
          <cell r="I1364">
            <v>1.0123450381679393</v>
          </cell>
          <cell r="J1364">
            <v>1160</v>
          </cell>
          <cell r="K1364">
            <v>1220</v>
          </cell>
        </row>
        <row r="1365">
          <cell r="E1365" t="str">
            <v>AP2013E82BC0181P</v>
          </cell>
          <cell r="F1365"/>
          <cell r="G1365">
            <v>347.42384249999998</v>
          </cell>
          <cell r="H1365">
            <v>952.64400000000012</v>
          </cell>
          <cell r="I1365">
            <v>1.7420225196547938</v>
          </cell>
          <cell r="J1365">
            <v>1100</v>
          </cell>
          <cell r="K1365">
            <v>1155</v>
          </cell>
        </row>
        <row r="1366">
          <cell r="E1366" t="str">
            <v>AP2013E83200181P</v>
          </cell>
          <cell r="F1366"/>
          <cell r="G1366">
            <v>221.005333333333</v>
          </cell>
          <cell r="H1366">
            <v>458.04</v>
          </cell>
          <cell r="I1366">
            <v>1.0725291697334636</v>
          </cell>
          <cell r="J1366">
            <v>1155</v>
          </cell>
          <cell r="K1366">
            <v>1215</v>
          </cell>
        </row>
        <row r="1367">
          <cell r="E1367" t="str">
            <v>AP2013E83840181P</v>
          </cell>
          <cell r="F1367"/>
          <cell r="G1367">
            <v>252.44866666666701</v>
          </cell>
          <cell r="H1367">
            <v>380.64840000000004</v>
          </cell>
          <cell r="I1367">
            <v>0.50782495715300358</v>
          </cell>
          <cell r="J1367">
            <v>1230</v>
          </cell>
          <cell r="K1367">
            <v>1295</v>
          </cell>
        </row>
        <row r="1368">
          <cell r="E1368" t="str">
            <v>AP2014B02BC0181P</v>
          </cell>
          <cell r="F1368"/>
          <cell r="G1368">
            <v>361.18267499999996</v>
          </cell>
          <cell r="H1368">
            <v>347.44776000000002</v>
          </cell>
          <cell r="I1368">
            <v>-3.8027613035425789E-2</v>
          </cell>
          <cell r="J1368">
            <v>1220</v>
          </cell>
          <cell r="K1368">
            <v>1285</v>
          </cell>
        </row>
        <row r="1369">
          <cell r="E1369" t="str">
            <v>AP2014B03200181P</v>
          </cell>
          <cell r="F1369"/>
          <cell r="G1369">
            <v>273.83800000000002</v>
          </cell>
          <cell r="H1369">
            <v>397.32</v>
          </cell>
          <cell r="I1369">
            <v>0.45093084232283309</v>
          </cell>
          <cell r="J1369">
            <v>1335</v>
          </cell>
          <cell r="K1369">
            <v>1405</v>
          </cell>
        </row>
        <row r="1370">
          <cell r="E1370" t="str">
            <v>AP2014B03840181P</v>
          </cell>
          <cell r="F1370"/>
          <cell r="G1370">
            <v>296.89166666666699</v>
          </cell>
          <cell r="H1370">
            <v>424.09752000000003</v>
          </cell>
          <cell r="I1370">
            <v>0.42845882055744089</v>
          </cell>
          <cell r="J1370">
            <v>1430</v>
          </cell>
          <cell r="K1370">
            <v>1505</v>
          </cell>
        </row>
        <row r="1371">
          <cell r="E1371" t="str">
            <v>AP2015782BC0181P</v>
          </cell>
          <cell r="F1371"/>
          <cell r="G1371">
            <v>0</v>
          </cell>
          <cell r="H1371">
            <v>501.6</v>
          </cell>
          <cell r="I1371">
            <v>0</v>
          </cell>
          <cell r="J1371">
            <v>1460</v>
          </cell>
          <cell r="K1371">
            <v>1535</v>
          </cell>
        </row>
        <row r="1372">
          <cell r="E1372" t="str">
            <v>AP2015783200181P</v>
          </cell>
          <cell r="F1372"/>
          <cell r="G1372">
            <v>427.36042125000006</v>
          </cell>
          <cell r="H1372">
            <v>564.11575605000007</v>
          </cell>
          <cell r="I1372">
            <v>0.32000000000000006</v>
          </cell>
          <cell r="J1372">
            <v>1615</v>
          </cell>
          <cell r="K1372">
            <v>1695</v>
          </cell>
        </row>
        <row r="1373">
          <cell r="E1373" t="str">
            <v>AP2015783840181P</v>
          </cell>
          <cell r="F1373"/>
          <cell r="G1373">
            <v>367.03333333333302</v>
          </cell>
          <cell r="H1373">
            <v>492.22800000000001</v>
          </cell>
          <cell r="I1373">
            <v>0.34109890109890229</v>
          </cell>
          <cell r="J1373">
            <v>1785</v>
          </cell>
          <cell r="K1373">
            <v>1875</v>
          </cell>
        </row>
        <row r="1374">
          <cell r="E1374" t="str">
            <v>AP2016402BC0181P</v>
          </cell>
          <cell r="F1374"/>
          <cell r="G1374">
            <v>0</v>
          </cell>
          <cell r="H1374">
            <v>462</v>
          </cell>
          <cell r="I1374">
            <v>0</v>
          </cell>
          <cell r="J1374">
            <v>1850</v>
          </cell>
          <cell r="K1374">
            <v>1945</v>
          </cell>
        </row>
        <row r="1375">
          <cell r="E1375" t="str">
            <v>AP2016403200181P</v>
          </cell>
          <cell r="F1375"/>
          <cell r="G1375">
            <v>0</v>
          </cell>
          <cell r="H1375">
            <v>4752</v>
          </cell>
          <cell r="I1375">
            <v>0</v>
          </cell>
          <cell r="J1375">
            <v>1885</v>
          </cell>
          <cell r="K1375">
            <v>1980</v>
          </cell>
        </row>
        <row r="1376">
          <cell r="E1376" t="str">
            <v>AP2016403840181P</v>
          </cell>
          <cell r="F1376"/>
          <cell r="G1376">
            <v>356.71</v>
          </cell>
          <cell r="H1376">
            <v>537.16410000000008</v>
          </cell>
          <cell r="I1376">
            <v>0.50588461214992608</v>
          </cell>
          <cell r="J1376">
            <v>1925</v>
          </cell>
          <cell r="K1376">
            <v>2025</v>
          </cell>
        </row>
        <row r="1377">
          <cell r="E1377" t="str">
            <v>A27L039000</v>
          </cell>
          <cell r="F1377"/>
          <cell r="G1377">
            <v>38</v>
          </cell>
          <cell r="H1377">
            <v>42.743371065892426</v>
          </cell>
          <cell r="I1377">
            <v>0.12482555436559006</v>
          </cell>
          <cell r="J1377">
            <v>200</v>
          </cell>
          <cell r="K1377">
            <v>200</v>
          </cell>
        </row>
        <row r="1378">
          <cell r="E1378" t="str">
            <v>AP0006410R</v>
          </cell>
          <cell r="F1378"/>
          <cell r="G1378">
            <v>36.180933599999996</v>
          </cell>
          <cell r="H1378">
            <v>36.180933599999996</v>
          </cell>
          <cell r="I1378">
            <v>0</v>
          </cell>
          <cell r="J1378">
            <v>125</v>
          </cell>
          <cell r="K1378">
            <v>135</v>
          </cell>
        </row>
        <row r="1379">
          <cell r="E1379" t="str">
            <v>AP0006481R</v>
          </cell>
          <cell r="F1379"/>
          <cell r="G1379">
            <v>31.658316899999999</v>
          </cell>
          <cell r="H1379">
            <v>31.658316899999999</v>
          </cell>
          <cell r="I1379">
            <v>0</v>
          </cell>
          <cell r="J1379">
            <v>125</v>
          </cell>
          <cell r="K1379">
            <v>135</v>
          </cell>
        </row>
        <row r="1380">
          <cell r="E1380" t="str">
            <v>AP0006440R</v>
          </cell>
          <cell r="F1380"/>
          <cell r="G1380">
            <v>27.135700199999999</v>
          </cell>
          <cell r="H1380">
            <v>27.135700199999999</v>
          </cell>
          <cell r="I1380">
            <v>0</v>
          </cell>
          <cell r="J1380">
            <v>125</v>
          </cell>
          <cell r="K1380">
            <v>135</v>
          </cell>
        </row>
        <row r="1381">
          <cell r="E1381" t="str">
            <v>AP0006450R</v>
          </cell>
          <cell r="F1381"/>
          <cell r="G1381">
            <v>40.703550299999996</v>
          </cell>
          <cell r="H1381">
            <v>40.703550299999996</v>
          </cell>
          <cell r="I1381">
            <v>0</v>
          </cell>
          <cell r="J1381">
            <v>125</v>
          </cell>
          <cell r="K1381">
            <v>135</v>
          </cell>
        </row>
        <row r="1382">
          <cell r="E1382" t="str">
            <v>AP7013E838401100</v>
          </cell>
          <cell r="F1382" t="str">
            <v>WYCOFANY</v>
          </cell>
          <cell r="G1382">
            <v>329.51241944444467</v>
          </cell>
          <cell r="H1382">
            <v>329.51241944444467</v>
          </cell>
          <cell r="I1382">
            <v>0</v>
          </cell>
          <cell r="J1382">
            <v>1165</v>
          </cell>
          <cell r="K1382">
            <v>1165</v>
          </cell>
        </row>
        <row r="1383">
          <cell r="E1383" t="str">
            <v>AP70157832001300</v>
          </cell>
          <cell r="F1383" t="str">
            <v>WYCOFANY</v>
          </cell>
          <cell r="G1383">
            <v>425.36789166666699</v>
          </cell>
          <cell r="H1383">
            <v>425.36789166666699</v>
          </cell>
          <cell r="I1383">
            <v>0</v>
          </cell>
          <cell r="J1383">
            <v>1525</v>
          </cell>
          <cell r="K1383">
            <v>1525</v>
          </cell>
        </row>
        <row r="1384">
          <cell r="E1384" t="str">
            <v>AP70238438401200</v>
          </cell>
          <cell r="F1384" t="str">
            <v>WYCOFANY</v>
          </cell>
          <cell r="G1384">
            <v>304.93433541666701</v>
          </cell>
          <cell r="H1384">
            <v>304.93433541666701</v>
          </cell>
          <cell r="I1384">
            <v>0</v>
          </cell>
          <cell r="J1384">
            <v>1100</v>
          </cell>
          <cell r="K1384">
            <v>1100</v>
          </cell>
        </row>
        <row r="1385">
          <cell r="E1385" t="str">
            <v>A276289100</v>
          </cell>
          <cell r="F1385"/>
          <cell r="G1385">
            <v>288.70385950000036</v>
          </cell>
          <cell r="H1385">
            <v>406.52832000000001</v>
          </cell>
          <cell r="I1385">
            <v>0.40811529400423385</v>
          </cell>
          <cell r="J1385">
            <v>910</v>
          </cell>
          <cell r="K1385">
            <v>985</v>
          </cell>
        </row>
        <row r="1386">
          <cell r="E1386" t="str">
            <v>A276289200</v>
          </cell>
          <cell r="F1386" t="str">
            <v>WYCOFANY</v>
          </cell>
          <cell r="G1386">
            <v>288.70385950000036</v>
          </cell>
          <cell r="H1386">
            <v>288.70385950000036</v>
          </cell>
          <cell r="I1386">
            <v>0</v>
          </cell>
          <cell r="J1386">
            <v>910</v>
          </cell>
          <cell r="K1386">
            <v>910</v>
          </cell>
        </row>
        <row r="1387">
          <cell r="E1387" t="str">
            <v>A276289300</v>
          </cell>
          <cell r="F1387" t="str">
            <v>WYCOFANY</v>
          </cell>
          <cell r="G1387">
            <v>288.70385950000036</v>
          </cell>
          <cell r="H1387">
            <v>288.70385950000036</v>
          </cell>
          <cell r="I1387">
            <v>0</v>
          </cell>
          <cell r="J1387">
            <v>910</v>
          </cell>
          <cell r="K1387">
            <v>910</v>
          </cell>
        </row>
        <row r="1388">
          <cell r="E1388" t="str">
            <v>AP70238438401300</v>
          </cell>
          <cell r="F1388" t="str">
            <v>WYCOFANY</v>
          </cell>
          <cell r="G1388">
            <v>300.26271333333295</v>
          </cell>
          <cell r="H1388">
            <v>300.26271333333295</v>
          </cell>
          <cell r="I1388">
            <v>0</v>
          </cell>
          <cell r="J1388">
            <v>1100</v>
          </cell>
          <cell r="K1388">
            <v>1100</v>
          </cell>
        </row>
        <row r="1389">
          <cell r="E1389" t="str">
            <v>AP7013E838401200</v>
          </cell>
          <cell r="F1389" t="str">
            <v>WYCOFANY</v>
          </cell>
          <cell r="G1389">
            <v>321.96730416666696</v>
          </cell>
          <cell r="H1389">
            <v>321.96730416666696</v>
          </cell>
          <cell r="I1389">
            <v>0</v>
          </cell>
          <cell r="J1389">
            <v>1165</v>
          </cell>
          <cell r="K1389">
            <v>1165</v>
          </cell>
        </row>
        <row r="1390">
          <cell r="E1390" t="str">
            <v>AP7013E832001300</v>
          </cell>
          <cell r="F1390" t="str">
            <v>WYCOFANY</v>
          </cell>
          <cell r="G1390">
            <v>301.53450833333295</v>
          </cell>
          <cell r="H1390">
            <v>301.53450833333295</v>
          </cell>
          <cell r="I1390">
            <v>0</v>
          </cell>
          <cell r="J1390">
            <v>1100</v>
          </cell>
          <cell r="K1390">
            <v>1100</v>
          </cell>
        </row>
        <row r="1391">
          <cell r="E1391" t="str">
            <v>A276287100</v>
          </cell>
          <cell r="F1391"/>
          <cell r="G1391">
            <v>429.66288531250035</v>
          </cell>
          <cell r="H1391">
            <v>524.01799999999957</v>
          </cell>
          <cell r="I1391">
            <v>0.2196026650495384</v>
          </cell>
          <cell r="J1391">
            <v>1345</v>
          </cell>
          <cell r="K1391">
            <v>1455</v>
          </cell>
        </row>
        <row r="1392">
          <cell r="E1392" t="str">
            <v>A276287200</v>
          </cell>
          <cell r="F1392" t="str">
            <v>WYCOFANY</v>
          </cell>
          <cell r="G1392">
            <v>429.66288531250035</v>
          </cell>
          <cell r="H1392">
            <v>429.66288531250035</v>
          </cell>
          <cell r="I1392">
            <v>0</v>
          </cell>
          <cell r="J1392">
            <v>1345</v>
          </cell>
          <cell r="K1392">
            <v>1345</v>
          </cell>
        </row>
        <row r="1393">
          <cell r="E1393" t="str">
            <v>A276287300</v>
          </cell>
          <cell r="F1393" t="str">
            <v>WYCOFANY</v>
          </cell>
          <cell r="G1393">
            <v>429.66288531250035</v>
          </cell>
          <cell r="H1393">
            <v>429.66288531250035</v>
          </cell>
          <cell r="I1393">
            <v>0</v>
          </cell>
          <cell r="J1393">
            <v>1345</v>
          </cell>
          <cell r="K1393">
            <v>1345</v>
          </cell>
        </row>
        <row r="1394">
          <cell r="E1394" t="str">
            <v>AP70238438401100</v>
          </cell>
          <cell r="F1394" t="str">
            <v>WYCOFANY</v>
          </cell>
          <cell r="G1394">
            <v>292.44854949238589</v>
          </cell>
          <cell r="H1394">
            <v>292.44854949238589</v>
          </cell>
          <cell r="I1394">
            <v>0</v>
          </cell>
          <cell r="J1394">
            <v>1100</v>
          </cell>
          <cell r="K1394">
            <v>1100</v>
          </cell>
        </row>
        <row r="1395">
          <cell r="E1395" t="str">
            <v>AP70157838401100</v>
          </cell>
          <cell r="F1395" t="str">
            <v>WYCOFANY</v>
          </cell>
          <cell r="G1395">
            <v>437.99787499999996</v>
          </cell>
          <cell r="H1395">
            <v>437.99787499999996</v>
          </cell>
          <cell r="I1395">
            <v>0</v>
          </cell>
          <cell r="J1395">
            <v>1685</v>
          </cell>
          <cell r="K1395">
            <v>1685</v>
          </cell>
        </row>
        <row r="1396">
          <cell r="E1396" t="str">
            <v>AP7014B032001100</v>
          </cell>
          <cell r="F1396" t="str">
            <v>WYCOFANY</v>
          </cell>
          <cell r="G1396">
            <v>346.47667833333298</v>
          </cell>
          <cell r="H1396">
            <v>346.47667833333298</v>
          </cell>
          <cell r="I1396">
            <v>0</v>
          </cell>
          <cell r="J1396">
            <v>1255</v>
          </cell>
          <cell r="K1396">
            <v>1255</v>
          </cell>
        </row>
        <row r="1397">
          <cell r="E1397" t="str">
            <v>AP7014B038401100</v>
          </cell>
          <cell r="F1397" t="str">
            <v>WYCOFANY</v>
          </cell>
          <cell r="G1397">
            <v>359.94127361111066</v>
          </cell>
          <cell r="H1397">
            <v>359.94127361111066</v>
          </cell>
          <cell r="I1397">
            <v>0</v>
          </cell>
          <cell r="J1397">
            <v>1350</v>
          </cell>
          <cell r="K1397">
            <v>1350</v>
          </cell>
        </row>
        <row r="1398">
          <cell r="E1398" t="str">
            <v>AP0157838401090</v>
          </cell>
          <cell r="F1398"/>
          <cell r="G1398">
            <v>373.63414229411774</v>
          </cell>
          <cell r="H1398">
            <v>459.34020000000004</v>
          </cell>
          <cell r="I1398">
            <v>0.2293849731709372</v>
          </cell>
          <cell r="J1398">
            <v>1860</v>
          </cell>
          <cell r="K1398">
            <v>1900</v>
          </cell>
        </row>
        <row r="1399">
          <cell r="E1399" t="str">
            <v>AP0157838401100</v>
          </cell>
          <cell r="F1399"/>
          <cell r="G1399">
            <v>373.63414229411774</v>
          </cell>
          <cell r="H1399">
            <v>412.0732000000005</v>
          </cell>
          <cell r="I1399">
            <v>0.10287886826901449</v>
          </cell>
          <cell r="J1399">
            <v>1860</v>
          </cell>
          <cell r="K1399">
            <v>1900</v>
          </cell>
        </row>
        <row r="1400">
          <cell r="E1400" t="str">
            <v>AP0157838401200</v>
          </cell>
          <cell r="F1400"/>
          <cell r="G1400">
            <v>373.63414229411774</v>
          </cell>
          <cell r="H1400">
            <v>527.95512000000008</v>
          </cell>
          <cell r="I1400">
            <v>0.41302697006850031</v>
          </cell>
          <cell r="J1400">
            <v>1860</v>
          </cell>
          <cell r="K1400">
            <v>1900</v>
          </cell>
        </row>
        <row r="1401">
          <cell r="E1401" t="str">
            <v>AP0157838401300</v>
          </cell>
          <cell r="F1401"/>
          <cell r="G1401">
            <v>373.63414229411774</v>
          </cell>
          <cell r="H1401">
            <v>460.41160000000048</v>
          </cell>
          <cell r="I1401">
            <v>0.23225248413613442</v>
          </cell>
          <cell r="J1401">
            <v>1860</v>
          </cell>
          <cell r="K1401">
            <v>1900</v>
          </cell>
        </row>
        <row r="1402">
          <cell r="E1402" t="str">
            <v>AP0157838401400</v>
          </cell>
          <cell r="F1402"/>
          <cell r="G1402">
            <v>373.63414229411774</v>
          </cell>
          <cell r="H1402">
            <v>540.07140000000004</v>
          </cell>
          <cell r="I1402">
            <v>0.44545516286053433</v>
          </cell>
          <cell r="J1402">
            <v>1860</v>
          </cell>
          <cell r="K1402">
            <v>1900</v>
          </cell>
        </row>
        <row r="1403">
          <cell r="E1403" t="str">
            <v>AP0157838401500</v>
          </cell>
          <cell r="F1403"/>
          <cell r="G1403">
            <v>373.63414229411774</v>
          </cell>
          <cell r="H1403">
            <v>462.29920000000044</v>
          </cell>
          <cell r="I1403">
            <v>0.23730448497420031</v>
          </cell>
          <cell r="J1403">
            <v>1860</v>
          </cell>
          <cell r="K1403">
            <v>1900</v>
          </cell>
        </row>
        <row r="1404">
          <cell r="E1404" t="str">
            <v>AP0164038401090</v>
          </cell>
          <cell r="F1404"/>
          <cell r="G1404">
            <v>421.58633287719277</v>
          </cell>
          <cell r="H1404">
            <v>496.93379999999996</v>
          </cell>
          <cell r="I1404">
            <v>0.17872369488020312</v>
          </cell>
          <cell r="J1404">
            <v>2020</v>
          </cell>
          <cell r="K1404">
            <v>2065</v>
          </cell>
        </row>
        <row r="1405">
          <cell r="E1405" t="str">
            <v>AP0164038401100</v>
          </cell>
          <cell r="F1405"/>
          <cell r="G1405">
            <v>421.58633287719277</v>
          </cell>
          <cell r="H1405">
            <v>455.50999999999954</v>
          </cell>
          <cell r="I1405">
            <v>8.0466714590315291E-2</v>
          </cell>
          <cell r="J1405">
            <v>2020</v>
          </cell>
          <cell r="K1405">
            <v>2065</v>
          </cell>
        </row>
        <row r="1406">
          <cell r="E1406" t="str">
            <v>AP0164038401200</v>
          </cell>
          <cell r="F1406"/>
          <cell r="G1406">
            <v>421.58633287719277</v>
          </cell>
          <cell r="H1406">
            <v>531.61200000000053</v>
          </cell>
          <cell r="I1406">
            <v>0.26098015647688944</v>
          </cell>
          <cell r="J1406">
            <v>2020</v>
          </cell>
          <cell r="K1406">
            <v>2065</v>
          </cell>
        </row>
        <row r="1407">
          <cell r="E1407" t="str">
            <v>AP0164038401300</v>
          </cell>
          <cell r="F1407"/>
          <cell r="G1407">
            <v>421.58633287719277</v>
          </cell>
          <cell r="H1407">
            <v>502.06639999999959</v>
          </cell>
          <cell r="I1407">
            <v>0.19089818821581783</v>
          </cell>
          <cell r="J1407">
            <v>2020</v>
          </cell>
          <cell r="K1407">
            <v>2065</v>
          </cell>
        </row>
        <row r="1408">
          <cell r="E1408" t="str">
            <v>AP0164038401400</v>
          </cell>
          <cell r="F1408"/>
          <cell r="G1408">
            <v>421.58633287719277</v>
          </cell>
          <cell r="H1408">
            <v>497.07768000000004</v>
          </cell>
          <cell r="I1408">
            <v>0.17906497729089743</v>
          </cell>
          <cell r="J1408">
            <v>2020</v>
          </cell>
          <cell r="K1408">
            <v>2065</v>
          </cell>
        </row>
        <row r="1409">
          <cell r="E1409" t="str">
            <v>AP0164038401500</v>
          </cell>
          <cell r="F1409"/>
          <cell r="G1409">
            <v>421.58633287719277</v>
          </cell>
          <cell r="H1409">
            <v>502.75279999999958</v>
          </cell>
          <cell r="I1409">
            <v>0.19252632448701901</v>
          </cell>
          <cell r="J1409">
            <v>2020</v>
          </cell>
          <cell r="K1409">
            <v>2065</v>
          </cell>
        </row>
        <row r="1410">
          <cell r="E1410" t="str">
            <v>A276467090</v>
          </cell>
          <cell r="F1410"/>
          <cell r="G1410">
            <v>21.314999999999998</v>
          </cell>
          <cell r="H1410">
            <v>21.314999999999998</v>
          </cell>
          <cell r="I1410">
            <v>0</v>
          </cell>
          <cell r="J1410">
            <v>125</v>
          </cell>
          <cell r="K1410">
            <v>135</v>
          </cell>
        </row>
        <row r="1411">
          <cell r="E1411" t="str">
            <v>A276467100</v>
          </cell>
          <cell r="F1411"/>
          <cell r="G1411">
            <v>21.314999999999998</v>
          </cell>
          <cell r="H1411">
            <v>21.314999999999998</v>
          </cell>
          <cell r="I1411">
            <v>0</v>
          </cell>
          <cell r="J1411">
            <v>125</v>
          </cell>
          <cell r="K1411">
            <v>135</v>
          </cell>
        </row>
        <row r="1412">
          <cell r="E1412" t="str">
            <v>A276467200</v>
          </cell>
          <cell r="F1412"/>
          <cell r="G1412">
            <v>21.314999999999998</v>
          </cell>
          <cell r="H1412">
            <v>21.314999999999998</v>
          </cell>
          <cell r="I1412">
            <v>0</v>
          </cell>
          <cell r="J1412">
            <v>125</v>
          </cell>
          <cell r="K1412">
            <v>135</v>
          </cell>
        </row>
        <row r="1413">
          <cell r="E1413" t="str">
            <v>A276467300</v>
          </cell>
          <cell r="F1413"/>
          <cell r="G1413">
            <v>21.314999999999998</v>
          </cell>
          <cell r="H1413">
            <v>21.314999999999998</v>
          </cell>
          <cell r="I1413">
            <v>0</v>
          </cell>
          <cell r="J1413">
            <v>125</v>
          </cell>
          <cell r="K1413">
            <v>135</v>
          </cell>
        </row>
        <row r="1414">
          <cell r="E1414" t="str">
            <v>A276467400</v>
          </cell>
          <cell r="F1414"/>
          <cell r="G1414">
            <v>21.314999999999998</v>
          </cell>
          <cell r="H1414">
            <v>21.314999999999998</v>
          </cell>
          <cell r="I1414">
            <v>0</v>
          </cell>
          <cell r="J1414">
            <v>125</v>
          </cell>
          <cell r="K1414">
            <v>135</v>
          </cell>
        </row>
        <row r="1415">
          <cell r="E1415" t="str">
            <v>AP70164038401100</v>
          </cell>
          <cell r="F1415" t="str">
            <v>WYCOFANY</v>
          </cell>
          <cell r="G1415">
            <v>475.33916111111063</v>
          </cell>
          <cell r="H1415">
            <v>475.33916111111063</v>
          </cell>
          <cell r="I1415">
            <v>0</v>
          </cell>
          <cell r="J1415">
            <v>1830</v>
          </cell>
          <cell r="K1415">
            <v>1830</v>
          </cell>
        </row>
        <row r="1416">
          <cell r="E1416" t="str">
            <v>AP7013E832001100</v>
          </cell>
          <cell r="F1416" t="str">
            <v>WYCOFANY</v>
          </cell>
          <cell r="G1416">
            <v>302.34210999999999</v>
          </cell>
          <cell r="H1416">
            <v>302.34210999999999</v>
          </cell>
          <cell r="I1416">
            <v>0</v>
          </cell>
          <cell r="J1416">
            <v>1100</v>
          </cell>
          <cell r="K1416">
            <v>1100</v>
          </cell>
        </row>
        <row r="1417">
          <cell r="E1417" t="str">
            <v>AP70157832001100</v>
          </cell>
          <cell r="F1417" t="str">
            <v>WYCOFANY</v>
          </cell>
          <cell r="G1417">
            <v>413.77912916666696</v>
          </cell>
          <cell r="H1417">
            <v>413.77912916666696</v>
          </cell>
          <cell r="I1417">
            <v>0</v>
          </cell>
          <cell r="J1417">
            <v>1525</v>
          </cell>
          <cell r="K1417">
            <v>1525</v>
          </cell>
        </row>
        <row r="1418">
          <cell r="E1418" t="str">
            <v>AP10538438401090</v>
          </cell>
          <cell r="F1418"/>
          <cell r="G1418">
            <v>256.377970333333</v>
          </cell>
          <cell r="H1418">
            <v>335.90832</v>
          </cell>
          <cell r="I1418">
            <v>0.31020742368490017</v>
          </cell>
          <cell r="J1418">
            <v>1210</v>
          </cell>
          <cell r="K1418">
            <v>1235</v>
          </cell>
        </row>
        <row r="1419">
          <cell r="E1419" t="str">
            <v>AP10538438401100</v>
          </cell>
          <cell r="F1419"/>
          <cell r="G1419">
            <v>256.377970333333</v>
          </cell>
          <cell r="H1419">
            <v>271.73299999999961</v>
          </cell>
          <cell r="I1419">
            <v>5.989215706288098E-2</v>
          </cell>
          <cell r="J1419">
            <v>1210</v>
          </cell>
          <cell r="K1419">
            <v>1235</v>
          </cell>
        </row>
        <row r="1420">
          <cell r="E1420" t="str">
            <v>AP10538438401200</v>
          </cell>
          <cell r="F1420"/>
          <cell r="G1420">
            <v>256.377970333333</v>
          </cell>
          <cell r="H1420">
            <v>315.20280000000002</v>
          </cell>
          <cell r="I1420">
            <v>0.22944572651926842</v>
          </cell>
          <cell r="J1420">
            <v>1210</v>
          </cell>
          <cell r="K1420">
            <v>1235</v>
          </cell>
        </row>
        <row r="1421">
          <cell r="E1421" t="str">
            <v>AP10538438401300</v>
          </cell>
          <cell r="F1421"/>
          <cell r="G1421">
            <v>256.377970333333</v>
          </cell>
          <cell r="H1421">
            <v>380.25240000000002</v>
          </cell>
          <cell r="I1421">
            <v>0.48317111452910777</v>
          </cell>
          <cell r="J1421">
            <v>1210</v>
          </cell>
          <cell r="K1421">
            <v>1235</v>
          </cell>
        </row>
        <row r="1422">
          <cell r="E1422" t="str">
            <v>AP10538438401400</v>
          </cell>
          <cell r="F1422"/>
          <cell r="G1422">
            <v>256.377970333333</v>
          </cell>
          <cell r="H1422">
            <v>311.42760000000004</v>
          </cell>
          <cell r="I1422">
            <v>0.21472059239369745</v>
          </cell>
          <cell r="J1422">
            <v>1210</v>
          </cell>
          <cell r="K1422">
            <v>1235</v>
          </cell>
        </row>
        <row r="1423">
          <cell r="E1423" t="str">
            <v>AP10538438401500</v>
          </cell>
          <cell r="F1423"/>
          <cell r="G1423">
            <v>256.377970333333</v>
          </cell>
          <cell r="H1423">
            <v>316.50960000000003</v>
          </cell>
          <cell r="I1423">
            <v>0.23454288833196602</v>
          </cell>
          <cell r="J1423">
            <v>1210</v>
          </cell>
          <cell r="K1423">
            <v>1235</v>
          </cell>
        </row>
        <row r="1424">
          <cell r="E1424" t="str">
            <v>AP0332032001090</v>
          </cell>
          <cell r="F1424"/>
          <cell r="G1424">
            <v>242.01162649999998</v>
          </cell>
          <cell r="H1424">
            <v>444.16020000000003</v>
          </cell>
          <cell r="I1424">
            <v>0.83528455398402146</v>
          </cell>
          <cell r="J1424">
            <v>1180</v>
          </cell>
          <cell r="K1424">
            <v>1205</v>
          </cell>
        </row>
        <row r="1425">
          <cell r="E1425" t="str">
            <v>AP0332032001100</v>
          </cell>
          <cell r="F1425"/>
          <cell r="G1425">
            <v>242.01162649999998</v>
          </cell>
          <cell r="H1425">
            <v>256.64496000000003</v>
          </cell>
          <cell r="I1425">
            <v>6.0465415284501001E-2</v>
          </cell>
          <cell r="J1425">
            <v>1180</v>
          </cell>
          <cell r="K1425">
            <v>1205</v>
          </cell>
        </row>
        <row r="1426">
          <cell r="E1426" t="str">
            <v>AP0332032001200</v>
          </cell>
          <cell r="F1426"/>
          <cell r="G1426">
            <v>242.01162649999998</v>
          </cell>
          <cell r="H1426">
            <v>316.12080000000066</v>
          </cell>
          <cell r="I1426">
            <v>0.30622154221173625</v>
          </cell>
          <cell r="J1426">
            <v>1180</v>
          </cell>
          <cell r="K1426">
            <v>1205</v>
          </cell>
        </row>
        <row r="1427">
          <cell r="E1427" t="str">
            <v>AP0332032001300</v>
          </cell>
          <cell r="F1427"/>
          <cell r="G1427">
            <v>242.01162649999998</v>
          </cell>
          <cell r="H1427">
            <v>357.61146666666656</v>
          </cell>
          <cell r="I1427">
            <v>0.47766234142749586</v>
          </cell>
          <cell r="J1427">
            <v>1180</v>
          </cell>
          <cell r="K1427">
            <v>1205</v>
          </cell>
        </row>
        <row r="1428">
          <cell r="E1428" t="str">
            <v>AP0332032001400</v>
          </cell>
          <cell r="F1428"/>
          <cell r="G1428">
            <v>242.01162649999998</v>
          </cell>
          <cell r="H1428">
            <v>298.93512000000004</v>
          </cell>
          <cell r="I1428">
            <v>0.23520974724741195</v>
          </cell>
          <cell r="J1428">
            <v>1180</v>
          </cell>
          <cell r="K1428">
            <v>1205</v>
          </cell>
        </row>
        <row r="1429">
          <cell r="E1429" t="str">
            <v>AP0332032001500</v>
          </cell>
          <cell r="F1429"/>
          <cell r="G1429">
            <v>242.01162649999998</v>
          </cell>
          <cell r="H1429">
            <v>298.83479999999997</v>
          </cell>
          <cell r="I1429">
            <v>0.23479522170807776</v>
          </cell>
          <cell r="J1429">
            <v>1180</v>
          </cell>
          <cell r="K1429">
            <v>1205</v>
          </cell>
        </row>
        <row r="1430">
          <cell r="E1430" t="str">
            <v>AP013E838401090</v>
          </cell>
          <cell r="F1430"/>
          <cell r="G1430">
            <v>280.13251288235318</v>
          </cell>
          <cell r="H1430">
            <v>343.87584000000004</v>
          </cell>
          <cell r="I1430">
            <v>0.2275470507217312</v>
          </cell>
          <cell r="J1430">
            <v>1290</v>
          </cell>
          <cell r="K1430">
            <v>1320</v>
          </cell>
        </row>
        <row r="1431">
          <cell r="E1431" t="str">
            <v>AP013E838401100</v>
          </cell>
          <cell r="F1431"/>
          <cell r="G1431">
            <v>280.13251288235318</v>
          </cell>
          <cell r="H1431">
            <v>340.50720000000001</v>
          </cell>
          <cell r="I1431">
            <v>0.21552188461252375</v>
          </cell>
          <cell r="J1431">
            <v>1290</v>
          </cell>
          <cell r="K1431">
            <v>1320</v>
          </cell>
        </row>
        <row r="1432">
          <cell r="E1432" t="str">
            <v>AP013E838401200</v>
          </cell>
          <cell r="F1432"/>
          <cell r="G1432">
            <v>280.13251288235318</v>
          </cell>
          <cell r="H1432">
            <v>325.98852000000005</v>
          </cell>
          <cell r="I1432">
            <v>0.16369398412852187</v>
          </cell>
          <cell r="J1432">
            <v>1290</v>
          </cell>
          <cell r="K1432">
            <v>1320</v>
          </cell>
        </row>
        <row r="1433">
          <cell r="E1433" t="str">
            <v>AP013E838401300</v>
          </cell>
          <cell r="F1433"/>
          <cell r="G1433">
            <v>280.13251288235318</v>
          </cell>
          <cell r="H1433">
            <v>404.78856000000002</v>
          </cell>
          <cell r="I1433">
            <v>0.44498957238140524</v>
          </cell>
          <cell r="J1433">
            <v>1290</v>
          </cell>
          <cell r="K1433">
            <v>1320</v>
          </cell>
        </row>
        <row r="1434">
          <cell r="E1434" t="str">
            <v>AP013E838401400</v>
          </cell>
          <cell r="F1434"/>
          <cell r="G1434">
            <v>280.13251288235318</v>
          </cell>
          <cell r="H1434">
            <v>301.82063999999997</v>
          </cell>
          <cell r="I1434">
            <v>7.7420956584054679E-2</v>
          </cell>
          <cell r="J1434">
            <v>1290</v>
          </cell>
          <cell r="K1434">
            <v>1320</v>
          </cell>
        </row>
        <row r="1435">
          <cell r="E1435" t="str">
            <v>AP013E838401500</v>
          </cell>
          <cell r="F1435"/>
          <cell r="G1435">
            <v>280.13251288235318</v>
          </cell>
          <cell r="H1435">
            <v>342.95580000000001</v>
          </cell>
          <cell r="I1435">
            <v>0.22426274790898915</v>
          </cell>
          <cell r="J1435">
            <v>1290</v>
          </cell>
          <cell r="K1435">
            <v>1320</v>
          </cell>
        </row>
        <row r="1436">
          <cell r="E1436" t="str">
            <v>AP014B038401090</v>
          </cell>
          <cell r="F1436"/>
          <cell r="G1436">
            <v>321.47284312167335</v>
          </cell>
          <cell r="H1436">
            <v>389.06670000000003</v>
          </cell>
          <cell r="I1436">
            <v>0.21026303877476593</v>
          </cell>
          <cell r="J1436">
            <v>1490</v>
          </cell>
          <cell r="K1436">
            <v>1520</v>
          </cell>
        </row>
        <row r="1437">
          <cell r="E1437" t="str">
            <v>AP014B038401100</v>
          </cell>
          <cell r="F1437"/>
          <cell r="G1437">
            <v>321.47284312167335</v>
          </cell>
          <cell r="H1437">
            <v>346.74815999999998</v>
          </cell>
          <cell r="I1437">
            <v>7.8623490036949351E-2</v>
          </cell>
          <cell r="J1437">
            <v>1490</v>
          </cell>
          <cell r="K1437">
            <v>1520</v>
          </cell>
        </row>
        <row r="1438">
          <cell r="E1438" t="str">
            <v>AP014B038401200</v>
          </cell>
          <cell r="F1438"/>
          <cell r="G1438">
            <v>321.47284312167335</v>
          </cell>
          <cell r="H1438">
            <v>360.10708800000003</v>
          </cell>
          <cell r="I1438">
            <v>0.12017887577428787</v>
          </cell>
          <cell r="J1438">
            <v>1490</v>
          </cell>
          <cell r="K1438">
            <v>1520</v>
          </cell>
        </row>
        <row r="1439">
          <cell r="E1439" t="str">
            <v>AP014B038401300</v>
          </cell>
          <cell r="F1439"/>
          <cell r="G1439">
            <v>321.47284312167335</v>
          </cell>
          <cell r="H1439">
            <v>349.45416</v>
          </cell>
          <cell r="I1439">
            <v>8.7040997325351421E-2</v>
          </cell>
          <cell r="J1439">
            <v>1490</v>
          </cell>
          <cell r="K1439">
            <v>1520</v>
          </cell>
        </row>
        <row r="1440">
          <cell r="E1440" t="str">
            <v>AP014B038401400</v>
          </cell>
          <cell r="F1440"/>
          <cell r="G1440">
            <v>321.47284312167335</v>
          </cell>
          <cell r="H1440">
            <v>375.66408000000001</v>
          </cell>
          <cell r="I1440">
            <v>0.16857174109047834</v>
          </cell>
          <cell r="J1440">
            <v>1490</v>
          </cell>
          <cell r="K1440">
            <v>1520</v>
          </cell>
        </row>
        <row r="1441">
          <cell r="E1441" t="str">
            <v>AP014B038401500</v>
          </cell>
          <cell r="F1441"/>
          <cell r="G1441">
            <v>321.47284312167335</v>
          </cell>
          <cell r="H1441">
            <v>390.40320000000003</v>
          </cell>
          <cell r="I1441">
            <v>0.21442046615501331</v>
          </cell>
          <cell r="J1441">
            <v>1490</v>
          </cell>
          <cell r="K1441">
            <v>1520</v>
          </cell>
        </row>
        <row r="1442">
          <cell r="E1442" t="str">
            <v>AP70164032001100</v>
          </cell>
          <cell r="F1442" t="str">
            <v>WYCOFANY</v>
          </cell>
          <cell r="G1442">
            <v>464.14300624999998</v>
          </cell>
          <cell r="H1442">
            <v>464.14300624999998</v>
          </cell>
          <cell r="I1442">
            <v>0</v>
          </cell>
          <cell r="J1442">
            <v>1780</v>
          </cell>
          <cell r="K1442">
            <v>1780</v>
          </cell>
        </row>
        <row r="1443">
          <cell r="E1443" t="str">
            <v>AP014B032001090</v>
          </cell>
          <cell r="F1443"/>
          <cell r="G1443">
            <v>302.04646625373096</v>
          </cell>
          <cell r="H1443">
            <v>373.71840000000003</v>
          </cell>
          <cell r="I1443">
            <v>0.23728777441170856</v>
          </cell>
          <cell r="J1443">
            <v>1385</v>
          </cell>
          <cell r="K1443">
            <v>1415</v>
          </cell>
        </row>
        <row r="1444">
          <cell r="E1444" t="str">
            <v>AP014B032001100</v>
          </cell>
          <cell r="F1444"/>
          <cell r="G1444">
            <v>302.04646625373096</v>
          </cell>
          <cell r="H1444">
            <v>379.13040000000007</v>
          </cell>
          <cell r="I1444">
            <v>0.25520554735282208</v>
          </cell>
          <cell r="J1444">
            <v>1385</v>
          </cell>
          <cell r="K1444">
            <v>1415</v>
          </cell>
        </row>
        <row r="1445">
          <cell r="E1445" t="str">
            <v>AP014B032001200</v>
          </cell>
          <cell r="F1445"/>
          <cell r="G1445">
            <v>302.04646625373096</v>
          </cell>
          <cell r="H1445">
            <v>332.09880000000004</v>
          </cell>
          <cell r="I1445">
            <v>9.9495730306024877E-2</v>
          </cell>
          <cell r="J1445">
            <v>1385</v>
          </cell>
          <cell r="K1445">
            <v>1415</v>
          </cell>
        </row>
        <row r="1446">
          <cell r="E1446" t="str">
            <v>AP014B032001300</v>
          </cell>
          <cell r="F1446"/>
          <cell r="G1446">
            <v>302.04646625373096</v>
          </cell>
          <cell r="H1446">
            <v>331.73184000000003</v>
          </cell>
          <cell r="I1446">
            <v>9.8280817896847061E-2</v>
          </cell>
          <cell r="J1446">
            <v>1385</v>
          </cell>
          <cell r="K1446">
            <v>1415</v>
          </cell>
        </row>
        <row r="1447">
          <cell r="E1447" t="str">
            <v>AP014B032001400</v>
          </cell>
          <cell r="F1447"/>
          <cell r="G1447">
            <v>302.04646625373096</v>
          </cell>
          <cell r="H1447">
            <v>330.63623999999999</v>
          </cell>
          <cell r="I1447">
            <v>9.4653561423401866E-2</v>
          </cell>
          <cell r="J1447">
            <v>1385</v>
          </cell>
          <cell r="K1447">
            <v>1415</v>
          </cell>
        </row>
        <row r="1448">
          <cell r="E1448" t="str">
            <v>AP014B032001500</v>
          </cell>
          <cell r="F1448"/>
          <cell r="G1448">
            <v>302.04646625373096</v>
          </cell>
          <cell r="H1448">
            <v>374.28600000000006</v>
          </cell>
          <cell r="I1448">
            <v>0.23916695547626454</v>
          </cell>
          <cell r="J1448">
            <v>1385</v>
          </cell>
          <cell r="K1448">
            <v>1415</v>
          </cell>
        </row>
        <row r="1449">
          <cell r="E1449" t="str">
            <v>AP0170832001090</v>
          </cell>
          <cell r="F1449"/>
          <cell r="G1449">
            <v>418.77828264102561</v>
          </cell>
          <cell r="H1449">
            <v>501.69240000000002</v>
          </cell>
          <cell r="I1449">
            <v>0.19799048994631829</v>
          </cell>
          <cell r="J1449">
            <v>2155</v>
          </cell>
          <cell r="K1449">
            <v>2200</v>
          </cell>
        </row>
        <row r="1450">
          <cell r="E1450" t="str">
            <v>AP0170832001100</v>
          </cell>
          <cell r="F1450"/>
          <cell r="G1450">
            <v>418.77828264102561</v>
          </cell>
          <cell r="H1450">
            <v>480.22920000000005</v>
          </cell>
          <cell r="I1450">
            <v>0.1467385485499253</v>
          </cell>
          <cell r="J1450">
            <v>2155</v>
          </cell>
          <cell r="K1450">
            <v>2200</v>
          </cell>
        </row>
        <row r="1451">
          <cell r="E1451" t="str">
            <v>AP0170832001200</v>
          </cell>
          <cell r="F1451"/>
          <cell r="G1451">
            <v>418.77828264102561</v>
          </cell>
          <cell r="H1451">
            <v>675.88620000000003</v>
          </cell>
          <cell r="I1451">
            <v>0.61394758996938226</v>
          </cell>
          <cell r="J1451">
            <v>2155</v>
          </cell>
          <cell r="K1451">
            <v>2200</v>
          </cell>
        </row>
        <row r="1452">
          <cell r="E1452" t="str">
            <v>AP0170832001300</v>
          </cell>
          <cell r="F1452"/>
          <cell r="G1452">
            <v>418.77828264102561</v>
          </cell>
          <cell r="H1452">
            <v>498.9864</v>
          </cell>
          <cell r="I1452">
            <v>0.19152883681823663</v>
          </cell>
          <cell r="J1452">
            <v>2155</v>
          </cell>
          <cell r="K1452">
            <v>2200</v>
          </cell>
        </row>
        <row r="1453">
          <cell r="E1453" t="str">
            <v>AP0170832001400</v>
          </cell>
          <cell r="F1453"/>
          <cell r="G1453">
            <v>418.77828264102561</v>
          </cell>
          <cell r="H1453">
            <v>502.77919999999955</v>
          </cell>
          <cell r="I1453">
            <v>0.20058565795060357</v>
          </cell>
          <cell r="J1453">
            <v>2155</v>
          </cell>
          <cell r="K1453">
            <v>2200</v>
          </cell>
        </row>
        <row r="1454">
          <cell r="E1454" t="str">
            <v>AP0170832001500</v>
          </cell>
          <cell r="F1454"/>
          <cell r="G1454">
            <v>418.77828264102561</v>
          </cell>
          <cell r="H1454">
            <v>504.90744615384614</v>
          </cell>
          <cell r="I1454">
            <v>0.20566769358154602</v>
          </cell>
          <cell r="J1454">
            <v>2155</v>
          </cell>
          <cell r="K1454">
            <v>2200</v>
          </cell>
        </row>
        <row r="1455">
          <cell r="E1455" t="str">
            <v>AP014B02BC01090</v>
          </cell>
          <cell r="F1455"/>
          <cell r="G1455">
            <v>279.30140699999998</v>
          </cell>
          <cell r="H1455">
            <v>373.08040000000045</v>
          </cell>
          <cell r="I1455">
            <v>0.33576269452878371</v>
          </cell>
          <cell r="J1455">
            <v>1275</v>
          </cell>
          <cell r="K1455">
            <v>1305</v>
          </cell>
        </row>
        <row r="1456">
          <cell r="E1456" t="str">
            <v>AP014B02BC01100</v>
          </cell>
          <cell r="F1456"/>
          <cell r="G1456">
            <v>279.30140699999998</v>
          </cell>
          <cell r="H1456">
            <v>302.76840000000004</v>
          </cell>
          <cell r="I1456">
            <v>8.4020317878312989E-2</v>
          </cell>
          <cell r="J1456">
            <v>1275</v>
          </cell>
          <cell r="K1456">
            <v>1305</v>
          </cell>
        </row>
        <row r="1457">
          <cell r="E1457" t="str">
            <v>AP014B02BC01200</v>
          </cell>
          <cell r="F1457"/>
          <cell r="G1457">
            <v>279.30140699999998</v>
          </cell>
          <cell r="H1457">
            <v>347.19959999999998</v>
          </cell>
          <cell r="I1457">
            <v>0.24310007503829012</v>
          </cell>
          <cell r="J1457">
            <v>1275</v>
          </cell>
          <cell r="K1457">
            <v>1305</v>
          </cell>
        </row>
        <row r="1458">
          <cell r="E1458" t="str">
            <v>AP014B02BC01300</v>
          </cell>
          <cell r="F1458"/>
          <cell r="G1458">
            <v>279.30140699999998</v>
          </cell>
          <cell r="H1458">
            <v>345.94560000000001</v>
          </cell>
          <cell r="I1458">
            <v>0.2386103017375778</v>
          </cell>
          <cell r="J1458">
            <v>1275</v>
          </cell>
          <cell r="K1458">
            <v>1305</v>
          </cell>
        </row>
        <row r="1459">
          <cell r="E1459" t="str">
            <v>AP014B02BC01400</v>
          </cell>
          <cell r="F1459"/>
          <cell r="G1459">
            <v>279.30140699999998</v>
          </cell>
          <cell r="H1459">
            <v>346.84320000000002</v>
          </cell>
          <cell r="I1459">
            <v>0.24182403420545628</v>
          </cell>
          <cell r="J1459">
            <v>1275</v>
          </cell>
          <cell r="K1459">
            <v>1305</v>
          </cell>
        </row>
        <row r="1460">
          <cell r="E1460" t="str">
            <v>AP014B02BC01500</v>
          </cell>
          <cell r="F1460"/>
          <cell r="G1460">
            <v>279.30140699999998</v>
          </cell>
          <cell r="H1460">
            <v>340.62600000000003</v>
          </cell>
          <cell r="I1460">
            <v>0.21956421078824007</v>
          </cell>
          <cell r="J1460">
            <v>1275</v>
          </cell>
          <cell r="K1460">
            <v>1305</v>
          </cell>
        </row>
        <row r="1461">
          <cell r="E1461" t="str">
            <v>AP013E832001090</v>
          </cell>
          <cell r="F1461"/>
          <cell r="G1461">
            <v>267.86513489473657</v>
          </cell>
          <cell r="H1461">
            <v>338.03219999999999</v>
          </cell>
          <cell r="I1461">
            <v>0.26194922729618053</v>
          </cell>
          <cell r="J1461">
            <v>1210</v>
          </cell>
          <cell r="K1461">
            <v>1235</v>
          </cell>
        </row>
        <row r="1462">
          <cell r="E1462" t="str">
            <v>AP013E832001100</v>
          </cell>
          <cell r="F1462"/>
          <cell r="G1462">
            <v>267.86513489473657</v>
          </cell>
          <cell r="H1462">
            <v>290.11752000000001</v>
          </cell>
          <cell r="I1462">
            <v>8.3073092412747185E-2</v>
          </cell>
          <cell r="J1462">
            <v>1210</v>
          </cell>
          <cell r="K1462">
            <v>1235</v>
          </cell>
        </row>
        <row r="1463">
          <cell r="E1463" t="str">
            <v>AP013E832001200</v>
          </cell>
          <cell r="F1463"/>
          <cell r="G1463">
            <v>267.86513489473657</v>
          </cell>
          <cell r="H1463">
            <v>321.32173333333395</v>
          </cell>
          <cell r="I1463">
            <v>0.19956534641809331</v>
          </cell>
          <cell r="J1463">
            <v>1210</v>
          </cell>
          <cell r="K1463">
            <v>1235</v>
          </cell>
        </row>
        <row r="1464">
          <cell r="E1464" t="str">
            <v>AP013E832001300</v>
          </cell>
          <cell r="F1464"/>
          <cell r="G1464">
            <v>267.86513489473657</v>
          </cell>
          <cell r="H1464">
            <v>294.62928000000005</v>
          </cell>
          <cell r="I1464">
            <v>9.9916493857183042E-2</v>
          </cell>
          <cell r="J1464">
            <v>1210</v>
          </cell>
          <cell r="K1464">
            <v>1235</v>
          </cell>
        </row>
        <row r="1465">
          <cell r="E1465" t="str">
            <v>AP013E832001400</v>
          </cell>
          <cell r="F1465"/>
          <cell r="G1465">
            <v>267.86513489473657</v>
          </cell>
          <cell r="H1465">
            <v>293.01096000000001</v>
          </cell>
          <cell r="I1465">
            <v>9.3874946118482461E-2</v>
          </cell>
          <cell r="J1465">
            <v>1210</v>
          </cell>
          <cell r="K1465">
            <v>1235</v>
          </cell>
        </row>
        <row r="1466">
          <cell r="E1466" t="str">
            <v>AP013E832001500</v>
          </cell>
          <cell r="F1466"/>
          <cell r="G1466">
            <v>267.86513489473657</v>
          </cell>
          <cell r="H1466">
            <v>331.87439999999998</v>
          </cell>
          <cell r="I1466">
            <v>0.23896079320071739</v>
          </cell>
          <cell r="J1466">
            <v>1210</v>
          </cell>
          <cell r="K1466">
            <v>1235</v>
          </cell>
        </row>
        <row r="1467">
          <cell r="E1467" t="str">
            <v>AP017082BC01090</v>
          </cell>
          <cell r="F1467"/>
          <cell r="G1467">
            <v>369.761590333333</v>
          </cell>
          <cell r="H1467">
            <v>441.16159999999962</v>
          </cell>
          <cell r="I1467">
            <v>0.19309742150962972</v>
          </cell>
          <cell r="J1467">
            <v>2060</v>
          </cell>
          <cell r="K1467">
            <v>2105</v>
          </cell>
        </row>
        <row r="1468">
          <cell r="E1468" t="str">
            <v>AP017082BC01100</v>
          </cell>
          <cell r="F1468"/>
          <cell r="G1468">
            <v>369.761590333333</v>
          </cell>
          <cell r="H1468">
            <v>441.16159999999962</v>
          </cell>
          <cell r="I1468">
            <v>0.19309742150962972</v>
          </cell>
          <cell r="J1468">
            <v>2060</v>
          </cell>
          <cell r="K1468">
            <v>2105</v>
          </cell>
        </row>
        <row r="1469">
          <cell r="E1469" t="str">
            <v>AP017082BC01200</v>
          </cell>
          <cell r="F1469"/>
          <cell r="G1469">
            <v>369.761590333333</v>
          </cell>
          <cell r="H1469">
            <v>501.6</v>
          </cell>
          <cell r="I1469">
            <v>0.35654976913047465</v>
          </cell>
          <cell r="J1469">
            <v>2060</v>
          </cell>
          <cell r="K1469">
            <v>2105</v>
          </cell>
        </row>
        <row r="1470">
          <cell r="E1470" t="str">
            <v>AP017082BC01300</v>
          </cell>
          <cell r="F1470"/>
          <cell r="G1470">
            <v>369.761590333333</v>
          </cell>
          <cell r="H1470">
            <v>462.21120000000008</v>
          </cell>
          <cell r="I1470">
            <v>0.25002491357559742</v>
          </cell>
          <cell r="J1470">
            <v>2060</v>
          </cell>
          <cell r="K1470">
            <v>2105</v>
          </cell>
        </row>
        <row r="1471">
          <cell r="E1471" t="str">
            <v>AP017082BC01400</v>
          </cell>
          <cell r="F1471"/>
          <cell r="G1471">
            <v>369.761590333333</v>
          </cell>
          <cell r="H1471">
            <v>441.16159999999962</v>
          </cell>
          <cell r="I1471">
            <v>0.19309742150962972</v>
          </cell>
          <cell r="J1471">
            <v>2060</v>
          </cell>
          <cell r="K1471">
            <v>2105</v>
          </cell>
        </row>
        <row r="1472">
          <cell r="E1472" t="str">
            <v>AP017082BC01500</v>
          </cell>
          <cell r="F1472"/>
          <cell r="G1472">
            <v>369.761590333333</v>
          </cell>
          <cell r="H1472">
            <v>441.16159999999962</v>
          </cell>
          <cell r="I1472">
            <v>0.19309742150962972</v>
          </cell>
          <cell r="J1472">
            <v>2060</v>
          </cell>
          <cell r="K1472">
            <v>2105</v>
          </cell>
        </row>
        <row r="1473">
          <cell r="E1473" t="str">
            <v>AP0006100R</v>
          </cell>
          <cell r="F1473"/>
          <cell r="G1473">
            <v>10.657499999999999</v>
          </cell>
          <cell r="H1473">
            <v>10.459574999999999</v>
          </cell>
          <cell r="I1473">
            <v>-1.8571428571428572E-2</v>
          </cell>
          <cell r="J1473">
            <v>90</v>
          </cell>
          <cell r="K1473">
            <v>95</v>
          </cell>
        </row>
        <row r="1474">
          <cell r="E1474" t="str">
            <v>AP0157832001090</v>
          </cell>
          <cell r="F1474"/>
          <cell r="G1474">
            <v>363.03616811111152</v>
          </cell>
          <cell r="H1474">
            <v>426.87479999999999</v>
          </cell>
          <cell r="I1474">
            <v>0.17584647893636296</v>
          </cell>
          <cell r="J1474">
            <v>1695</v>
          </cell>
          <cell r="K1474">
            <v>1730</v>
          </cell>
        </row>
        <row r="1475">
          <cell r="E1475" t="str">
            <v>AP0157832001100</v>
          </cell>
          <cell r="F1475"/>
          <cell r="G1475">
            <v>363.03616811111152</v>
          </cell>
          <cell r="H1475">
            <v>440.3784</v>
          </cell>
          <cell r="I1475">
            <v>0.21304277282151385</v>
          </cell>
          <cell r="J1475">
            <v>1695</v>
          </cell>
          <cell r="K1475">
            <v>1730</v>
          </cell>
        </row>
        <row r="1476">
          <cell r="E1476" t="str">
            <v>AP0157832001200</v>
          </cell>
          <cell r="F1476"/>
          <cell r="G1476">
            <v>363.03616811111152</v>
          </cell>
          <cell r="H1476">
            <v>430.41768000000002</v>
          </cell>
          <cell r="I1476">
            <v>0.18560550657934893</v>
          </cell>
          <cell r="J1476">
            <v>1695</v>
          </cell>
          <cell r="K1476">
            <v>1730</v>
          </cell>
        </row>
        <row r="1477">
          <cell r="E1477" t="str">
            <v>AP0157832001300</v>
          </cell>
          <cell r="F1477"/>
          <cell r="G1477">
            <v>363.03616811111152</v>
          </cell>
          <cell r="H1477">
            <v>430.37059999999963</v>
          </cell>
          <cell r="I1477">
            <v>0.18547582253093742</v>
          </cell>
          <cell r="J1477">
            <v>1695</v>
          </cell>
          <cell r="K1477">
            <v>1730</v>
          </cell>
        </row>
        <row r="1478">
          <cell r="E1478" t="str">
            <v>AP0157832001400</v>
          </cell>
          <cell r="F1478"/>
          <cell r="G1478">
            <v>363.03616811111152</v>
          </cell>
          <cell r="H1478">
            <v>432.69930000000005</v>
          </cell>
          <cell r="I1478">
            <v>0.19189033492543728</v>
          </cell>
          <cell r="J1478">
            <v>1695</v>
          </cell>
          <cell r="K1478">
            <v>1730</v>
          </cell>
        </row>
        <row r="1479">
          <cell r="E1479" t="str">
            <v>AP0157832001500</v>
          </cell>
          <cell r="F1479"/>
          <cell r="G1479">
            <v>363.03616811111152</v>
          </cell>
          <cell r="H1479">
            <v>433.01940000000002</v>
          </cell>
          <cell r="I1479">
            <v>0.19277206525458168</v>
          </cell>
          <cell r="J1479">
            <v>1695</v>
          </cell>
          <cell r="K1479">
            <v>1730</v>
          </cell>
        </row>
        <row r="1480">
          <cell r="E1480" t="str">
            <v>AP013E82BC01090</v>
          </cell>
          <cell r="F1480"/>
          <cell r="G1480">
            <v>243.00094699999997</v>
          </cell>
          <cell r="H1480">
            <v>309.48720000000003</v>
          </cell>
          <cell r="I1480">
            <v>0.2736049131528695</v>
          </cell>
          <cell r="J1480">
            <v>1145</v>
          </cell>
          <cell r="K1480">
            <v>1170</v>
          </cell>
        </row>
        <row r="1481">
          <cell r="E1481" t="str">
            <v>AP013E82BC01100</v>
          </cell>
          <cell r="F1481"/>
          <cell r="G1481">
            <v>243.00094699999997</v>
          </cell>
          <cell r="H1481">
            <v>263.86271999999997</v>
          </cell>
          <cell r="I1481">
            <v>8.5850583125505198E-2</v>
          </cell>
          <cell r="J1481">
            <v>1145</v>
          </cell>
          <cell r="K1481">
            <v>1170</v>
          </cell>
        </row>
        <row r="1482">
          <cell r="E1482" t="str">
            <v>AP013E82BC01200</v>
          </cell>
          <cell r="F1482"/>
          <cell r="G1482">
            <v>243.00094699999997</v>
          </cell>
          <cell r="H1482">
            <v>306.7944</v>
          </cell>
          <cell r="I1482">
            <v>0.2625234748570755</v>
          </cell>
          <cell r="J1482">
            <v>1145</v>
          </cell>
          <cell r="K1482">
            <v>1170</v>
          </cell>
        </row>
        <row r="1483">
          <cell r="E1483" t="str">
            <v>AP013E82BC01300</v>
          </cell>
          <cell r="F1483"/>
          <cell r="G1483">
            <v>243.00094699999997</v>
          </cell>
          <cell r="H1483">
            <v>309.76440000000002</v>
          </cell>
          <cell r="I1483">
            <v>0.27474564944802493</v>
          </cell>
          <cell r="J1483">
            <v>1145</v>
          </cell>
          <cell r="K1483">
            <v>1170</v>
          </cell>
        </row>
        <row r="1484">
          <cell r="E1484" t="str">
            <v>AP013E82BC01400</v>
          </cell>
          <cell r="F1484"/>
          <cell r="G1484">
            <v>243.00094699999997</v>
          </cell>
          <cell r="H1484">
            <v>306.68880000000001</v>
          </cell>
          <cell r="I1484">
            <v>0.26208890864939738</v>
          </cell>
          <cell r="J1484">
            <v>1145</v>
          </cell>
          <cell r="K1484">
            <v>1170</v>
          </cell>
        </row>
        <row r="1485">
          <cell r="E1485" t="str">
            <v>AP013E82BC01500</v>
          </cell>
          <cell r="F1485"/>
          <cell r="G1485">
            <v>243.00094699999997</v>
          </cell>
          <cell r="H1485">
            <v>325.44160000000045</v>
          </cell>
          <cell r="I1485">
            <v>0.33926062436291859</v>
          </cell>
          <cell r="J1485">
            <v>1145</v>
          </cell>
          <cell r="K1485">
            <v>1170</v>
          </cell>
        </row>
        <row r="1486">
          <cell r="E1486" t="str">
            <v>AP016402BC01090</v>
          </cell>
          <cell r="F1486"/>
          <cell r="G1486">
            <v>359.70429366666696</v>
          </cell>
          <cell r="H1486">
            <v>451.38060000000002</v>
          </cell>
          <cell r="I1486">
            <v>0.25486575486443375</v>
          </cell>
          <cell r="J1486">
            <v>1935</v>
          </cell>
          <cell r="K1486">
            <v>1975</v>
          </cell>
        </row>
        <row r="1487">
          <cell r="E1487" t="str">
            <v>AP016402BC01100</v>
          </cell>
          <cell r="F1487"/>
          <cell r="G1487">
            <v>359.70429366666696</v>
          </cell>
          <cell r="H1487">
            <v>428.08216000000044</v>
          </cell>
          <cell r="I1487">
            <v>0.19009466258053154</v>
          </cell>
          <cell r="J1487">
            <v>1935</v>
          </cell>
          <cell r="K1487">
            <v>1975</v>
          </cell>
        </row>
        <row r="1488">
          <cell r="E1488" t="str">
            <v>AP016402BC01200</v>
          </cell>
          <cell r="F1488"/>
          <cell r="G1488">
            <v>359.70429366666696</v>
          </cell>
          <cell r="H1488">
            <v>441.34200000000004</v>
          </cell>
          <cell r="I1488">
            <v>0.22695783111498136</v>
          </cell>
          <cell r="J1488">
            <v>1935</v>
          </cell>
          <cell r="K1488">
            <v>1975</v>
          </cell>
        </row>
        <row r="1489">
          <cell r="E1489" t="str">
            <v>AP016402BC01300</v>
          </cell>
          <cell r="F1489"/>
          <cell r="G1489">
            <v>359.70429366666696</v>
          </cell>
          <cell r="H1489">
            <v>735.91320000000007</v>
          </cell>
          <cell r="I1489">
            <v>1.0458838355762325</v>
          </cell>
          <cell r="J1489">
            <v>1935</v>
          </cell>
          <cell r="K1489">
            <v>1975</v>
          </cell>
        </row>
        <row r="1490">
          <cell r="E1490" t="str">
            <v>AP016402BC01400</v>
          </cell>
          <cell r="F1490"/>
          <cell r="G1490">
            <v>359.70429366666696</v>
          </cell>
          <cell r="H1490">
            <v>729.96</v>
          </cell>
          <cell r="I1490">
            <v>1.0293335744177798</v>
          </cell>
          <cell r="J1490">
            <v>1935</v>
          </cell>
          <cell r="K1490">
            <v>1975</v>
          </cell>
        </row>
        <row r="1491">
          <cell r="E1491" t="str">
            <v>AP016402BC01500</v>
          </cell>
          <cell r="F1491"/>
          <cell r="G1491">
            <v>359.70429366666696</v>
          </cell>
          <cell r="H1491">
            <v>465.55080000000004</v>
          </cell>
          <cell r="I1491">
            <v>0.29425978003871034</v>
          </cell>
          <cell r="J1491">
            <v>1935</v>
          </cell>
          <cell r="K1491">
            <v>1975</v>
          </cell>
        </row>
        <row r="1492">
          <cell r="E1492" t="str">
            <v>AP015782BC01090</v>
          </cell>
          <cell r="F1492"/>
          <cell r="G1492">
            <v>321.69389699999994</v>
          </cell>
          <cell r="H1492">
            <v>421.45620000000008</v>
          </cell>
          <cell r="I1492">
            <v>0.31011562211887456</v>
          </cell>
          <cell r="J1492">
            <v>1450</v>
          </cell>
          <cell r="K1492">
            <v>1480</v>
          </cell>
        </row>
        <row r="1493">
          <cell r="E1493" t="str">
            <v>AP015782BC01100</v>
          </cell>
          <cell r="F1493"/>
          <cell r="G1493">
            <v>321.69389699999994</v>
          </cell>
          <cell r="H1493">
            <v>359.40629999999999</v>
          </cell>
          <cell r="I1493">
            <v>0.11723070705317129</v>
          </cell>
          <cell r="J1493">
            <v>1450</v>
          </cell>
          <cell r="K1493">
            <v>1480</v>
          </cell>
        </row>
        <row r="1494">
          <cell r="E1494" t="str">
            <v>AP015782BC01200</v>
          </cell>
          <cell r="F1494"/>
          <cell r="G1494">
            <v>321.69389699999994</v>
          </cell>
          <cell r="H1494">
            <v>401.06880000000001</v>
          </cell>
          <cell r="I1494">
            <v>0.24674046893715262</v>
          </cell>
          <cell r="J1494">
            <v>1450</v>
          </cell>
          <cell r="K1494">
            <v>1480</v>
          </cell>
        </row>
        <row r="1495">
          <cell r="E1495" t="str">
            <v>AP015782BC01300</v>
          </cell>
          <cell r="F1495"/>
          <cell r="G1495">
            <v>321.69389699999994</v>
          </cell>
          <cell r="H1495">
            <v>402.42840000000001</v>
          </cell>
          <cell r="I1495">
            <v>0.25096684690912885</v>
          </cell>
          <cell r="J1495">
            <v>1450</v>
          </cell>
          <cell r="K1495">
            <v>1480</v>
          </cell>
        </row>
        <row r="1496">
          <cell r="E1496" t="str">
            <v>AP015782BC01400</v>
          </cell>
          <cell r="F1496"/>
          <cell r="G1496">
            <v>321.69389699999994</v>
          </cell>
          <cell r="H1496">
            <v>400.3956</v>
          </cell>
          <cell r="I1496">
            <v>0.24464779634908673</v>
          </cell>
          <cell r="J1496">
            <v>1450</v>
          </cell>
          <cell r="K1496">
            <v>1480</v>
          </cell>
        </row>
        <row r="1497">
          <cell r="E1497" t="str">
            <v>AP015782BC01500</v>
          </cell>
          <cell r="F1497"/>
          <cell r="G1497">
            <v>321.69389699999994</v>
          </cell>
          <cell r="H1497">
            <v>401.25360000000006</v>
          </cell>
          <cell r="I1497">
            <v>0.24731492807897482</v>
          </cell>
          <cell r="J1497">
            <v>1450</v>
          </cell>
          <cell r="K1497">
            <v>1480</v>
          </cell>
        </row>
        <row r="1498">
          <cell r="E1498" t="str">
            <v>AP0164032001090</v>
          </cell>
          <cell r="F1498"/>
          <cell r="G1498">
            <v>390.734873666667</v>
          </cell>
          <cell r="H1498">
            <v>475.92600000000004</v>
          </cell>
          <cell r="I1498">
            <v>0.21802795725371826</v>
          </cell>
          <cell r="J1498">
            <v>1970</v>
          </cell>
          <cell r="K1498">
            <v>2010</v>
          </cell>
        </row>
        <row r="1499">
          <cell r="E1499" t="str">
            <v>AP0164032001100</v>
          </cell>
          <cell r="F1499"/>
          <cell r="G1499">
            <v>390.734873666667</v>
          </cell>
          <cell r="H1499">
            <v>429.71866666666614</v>
          </cell>
          <cell r="I1499">
            <v>9.9770446989218442E-2</v>
          </cell>
          <cell r="J1499">
            <v>1970</v>
          </cell>
          <cell r="K1499">
            <v>2010</v>
          </cell>
        </row>
        <row r="1500">
          <cell r="E1500" t="str">
            <v>AP0164032001200</v>
          </cell>
          <cell r="F1500"/>
          <cell r="G1500">
            <v>390.734873666667</v>
          </cell>
          <cell r="H1500">
            <v>476.03160000000003</v>
          </cell>
          <cell r="I1500">
            <v>0.21829821723591292</v>
          </cell>
          <cell r="J1500">
            <v>1970</v>
          </cell>
          <cell r="K1500">
            <v>2010</v>
          </cell>
        </row>
        <row r="1501">
          <cell r="E1501" t="str">
            <v>AP0164032001300</v>
          </cell>
          <cell r="F1501"/>
          <cell r="G1501">
            <v>390.734873666667</v>
          </cell>
          <cell r="H1501">
            <v>468.16000000000048</v>
          </cell>
          <cell r="I1501">
            <v>0.19815258772981781</v>
          </cell>
          <cell r="J1501">
            <v>1970</v>
          </cell>
          <cell r="K1501">
            <v>2010</v>
          </cell>
        </row>
        <row r="1502">
          <cell r="E1502" t="str">
            <v>AP0164032001400</v>
          </cell>
          <cell r="F1502"/>
          <cell r="G1502">
            <v>390.734873666667</v>
          </cell>
          <cell r="H1502">
            <v>614.92992000000004</v>
          </cell>
          <cell r="I1502">
            <v>0.5737779283161506</v>
          </cell>
          <cell r="J1502">
            <v>1970</v>
          </cell>
          <cell r="K1502">
            <v>2010</v>
          </cell>
        </row>
        <row r="1503">
          <cell r="E1503" t="str">
            <v>AP0164032001500</v>
          </cell>
          <cell r="F1503"/>
          <cell r="G1503">
            <v>390.734873666667</v>
          </cell>
          <cell r="H1503">
            <v>470.97600000000006</v>
          </cell>
          <cell r="I1503">
            <v>0.20535952058834184</v>
          </cell>
          <cell r="J1503">
            <v>1970</v>
          </cell>
          <cell r="K1503">
            <v>2010</v>
          </cell>
        </row>
        <row r="1504">
          <cell r="E1504" t="str">
            <v>AP017D03E801090</v>
          </cell>
          <cell r="F1504"/>
          <cell r="G1504">
            <v>646.41029790909056</v>
          </cell>
          <cell r="H1504">
            <v>645.84960000000001</v>
          </cell>
          <cell r="I1504">
            <v>-8.674025010186881E-4</v>
          </cell>
          <cell r="J1504">
            <v>3530</v>
          </cell>
          <cell r="K1504">
            <v>3605</v>
          </cell>
        </row>
        <row r="1505">
          <cell r="E1505" t="str">
            <v>AP017D03E801100</v>
          </cell>
          <cell r="F1505"/>
          <cell r="G1505">
            <v>646.41029790909056</v>
          </cell>
          <cell r="H1505">
            <v>638.98559999999998</v>
          </cell>
          <cell r="I1505">
            <v>-1.1486045214791352E-2</v>
          </cell>
          <cell r="J1505">
            <v>3530</v>
          </cell>
          <cell r="K1505">
            <v>3605</v>
          </cell>
        </row>
        <row r="1506">
          <cell r="E1506" t="str">
            <v>AP017D03E801200</v>
          </cell>
          <cell r="F1506"/>
          <cell r="G1506">
            <v>646.41029790909056</v>
          </cell>
          <cell r="H1506">
            <v>1061.83176</v>
          </cell>
          <cell r="I1506">
            <v>0.64265910279376959</v>
          </cell>
          <cell r="J1506">
            <v>3530</v>
          </cell>
          <cell r="K1506">
            <v>3605</v>
          </cell>
        </row>
        <row r="1507">
          <cell r="E1507" t="str">
            <v>AP017D03E801300</v>
          </cell>
          <cell r="F1507"/>
          <cell r="G1507">
            <v>646.41029790909056</v>
          </cell>
          <cell r="H1507">
            <v>759.40919999999994</v>
          </cell>
          <cell r="I1507">
            <v>0.17480987301164763</v>
          </cell>
          <cell r="J1507">
            <v>3530</v>
          </cell>
          <cell r="K1507">
            <v>3605</v>
          </cell>
        </row>
        <row r="1508">
          <cell r="E1508" t="str">
            <v>AP017D03E801400</v>
          </cell>
          <cell r="F1508"/>
          <cell r="G1508">
            <v>646.41029790909056</v>
          </cell>
          <cell r="H1508">
            <v>643.69799999999998</v>
          </cell>
          <cell r="I1508">
            <v>-4.1959385824512641E-3</v>
          </cell>
          <cell r="J1508">
            <v>3530</v>
          </cell>
          <cell r="K1508">
            <v>3605</v>
          </cell>
        </row>
        <row r="1509">
          <cell r="E1509" t="str">
            <v>AP017D03E801500</v>
          </cell>
          <cell r="F1509"/>
          <cell r="G1509">
            <v>646.41029790909056</v>
          </cell>
          <cell r="H1509">
            <v>643.07760000000007</v>
          </cell>
          <cell r="I1509">
            <v>-5.1557005200421058E-3</v>
          </cell>
          <cell r="J1509">
            <v>3530</v>
          </cell>
          <cell r="K1509">
            <v>3605</v>
          </cell>
        </row>
        <row r="1510">
          <cell r="E1510" t="str">
            <v>AP0170838401090</v>
          </cell>
          <cell r="F1510"/>
          <cell r="G1510">
            <v>450.87782997297313</v>
          </cell>
          <cell r="H1510">
            <v>548.26860000000011</v>
          </cell>
          <cell r="I1510">
            <v>0.21600256999299527</v>
          </cell>
          <cell r="J1510">
            <v>2435</v>
          </cell>
          <cell r="K1510">
            <v>2485</v>
          </cell>
        </row>
        <row r="1511">
          <cell r="E1511" t="str">
            <v>AP0170838401100</v>
          </cell>
          <cell r="F1511"/>
          <cell r="G1511">
            <v>450.87782997297313</v>
          </cell>
          <cell r="H1511">
            <v>503.58000000000004</v>
          </cell>
          <cell r="I1511">
            <v>0.11688791624592865</v>
          </cell>
          <cell r="J1511">
            <v>2435</v>
          </cell>
          <cell r="K1511">
            <v>2485</v>
          </cell>
        </row>
        <row r="1512">
          <cell r="E1512" t="str">
            <v>AP0170838401200</v>
          </cell>
          <cell r="F1512"/>
          <cell r="G1512">
            <v>450.87782997297313</v>
          </cell>
          <cell r="H1512">
            <v>550.87032000000011</v>
          </cell>
          <cell r="I1512">
            <v>0.22177291359173901</v>
          </cell>
          <cell r="J1512">
            <v>2435</v>
          </cell>
          <cell r="K1512">
            <v>2485</v>
          </cell>
        </row>
        <row r="1513">
          <cell r="E1513" t="str">
            <v>AP0170838401300</v>
          </cell>
          <cell r="F1513"/>
          <cell r="G1513">
            <v>450.87782997297313</v>
          </cell>
          <cell r="H1513">
            <v>546.73080000000004</v>
          </cell>
          <cell r="I1513">
            <v>0.21259188998663481</v>
          </cell>
          <cell r="J1513">
            <v>2435</v>
          </cell>
          <cell r="K1513">
            <v>2485</v>
          </cell>
        </row>
        <row r="1514">
          <cell r="E1514" t="str">
            <v>AP0170838401400</v>
          </cell>
          <cell r="F1514"/>
          <cell r="G1514">
            <v>450.87782997297313</v>
          </cell>
          <cell r="H1514">
            <v>631.88664000000006</v>
          </cell>
          <cell r="I1514">
            <v>0.40145866129163443</v>
          </cell>
          <cell r="J1514">
            <v>2435</v>
          </cell>
          <cell r="K1514">
            <v>2485</v>
          </cell>
        </row>
        <row r="1515">
          <cell r="E1515" t="str">
            <v>AP0170838401500</v>
          </cell>
          <cell r="F1515"/>
          <cell r="G1515">
            <v>450.87782997297313</v>
          </cell>
          <cell r="H1515">
            <v>590.5086</v>
          </cell>
          <cell r="I1515">
            <v>0.30968648433079249</v>
          </cell>
          <cell r="J1515">
            <v>2435</v>
          </cell>
          <cell r="K1515">
            <v>2485</v>
          </cell>
        </row>
        <row r="1516">
          <cell r="E1516" t="str">
            <v>AP0338438401100</v>
          </cell>
          <cell r="F1516"/>
          <cell r="G1516">
            <v>274.10246263380316</v>
          </cell>
          <cell r="H1516">
            <v>336.32104000000049</v>
          </cell>
          <cell r="I1516">
            <v>0.22699021660859886</v>
          </cell>
          <cell r="J1516">
            <v>1210</v>
          </cell>
          <cell r="K1516">
            <v>1235</v>
          </cell>
        </row>
        <row r="1517">
          <cell r="E1517" t="str">
            <v>AP0338438401200</v>
          </cell>
          <cell r="F1517"/>
          <cell r="G1517">
            <v>274.10246263380316</v>
          </cell>
          <cell r="H1517">
            <v>370.98600000000005</v>
          </cell>
          <cell r="I1517">
            <v>0.35345737661478749</v>
          </cell>
          <cell r="J1517">
            <v>1210</v>
          </cell>
          <cell r="K1517">
            <v>1235</v>
          </cell>
        </row>
        <row r="1518">
          <cell r="E1518" t="str">
            <v>AP0338438401300</v>
          </cell>
          <cell r="F1518"/>
          <cell r="G1518">
            <v>274.10246263380316</v>
          </cell>
          <cell r="H1518">
            <v>342.62184000000002</v>
          </cell>
          <cell r="I1518">
            <v>0.24997724102077012</v>
          </cell>
          <cell r="J1518">
            <v>1210</v>
          </cell>
          <cell r="K1518">
            <v>1235</v>
          </cell>
        </row>
        <row r="1519">
          <cell r="E1519" t="str">
            <v>AP0338438401400</v>
          </cell>
          <cell r="F1519"/>
          <cell r="G1519">
            <v>274.10246263380316</v>
          </cell>
          <cell r="H1519">
            <v>363.52272000000005</v>
          </cell>
          <cell r="I1519">
            <v>0.32622931040813397</v>
          </cell>
          <cell r="J1519">
            <v>1210</v>
          </cell>
          <cell r="K1519">
            <v>1235</v>
          </cell>
        </row>
        <row r="1520">
          <cell r="E1520" t="str">
            <v>AP0338438401500</v>
          </cell>
          <cell r="F1520"/>
          <cell r="G1520">
            <v>274.10246263380316</v>
          </cell>
          <cell r="H1520">
            <v>375.00540000000007</v>
          </cell>
          <cell r="I1520">
            <v>0.36812123611235759</v>
          </cell>
          <cell r="J1520">
            <v>1210</v>
          </cell>
          <cell r="K1520">
            <v>1235</v>
          </cell>
        </row>
        <row r="1521">
          <cell r="E1521" t="str">
            <v>A24T348000</v>
          </cell>
          <cell r="F1521"/>
          <cell r="G1521">
            <v>3649.2328921568628</v>
          </cell>
          <cell r="H1521">
            <v>3029.4445999999998</v>
          </cell>
          <cell r="I1521">
            <v>-0.16984070638214044</v>
          </cell>
          <cell r="J1521">
            <v>8240</v>
          </cell>
          <cell r="K1521">
            <v>9480</v>
          </cell>
        </row>
        <row r="1522">
          <cell r="E1522" t="str">
            <v>A24T349000</v>
          </cell>
          <cell r="F1522"/>
          <cell r="G1522">
            <v>4799.54</v>
          </cell>
          <cell r="H1522">
            <v>0</v>
          </cell>
          <cell r="I1522">
            <v>-1</v>
          </cell>
          <cell r="J1522">
            <v>13280</v>
          </cell>
          <cell r="K1522">
            <v>15275</v>
          </cell>
        </row>
        <row r="1523">
          <cell r="E1523" t="str">
            <v>A24T350000</v>
          </cell>
          <cell r="F1523"/>
          <cell r="G1523">
            <v>5426.6833333333334</v>
          </cell>
          <cell r="H1523">
            <v>0</v>
          </cell>
          <cell r="I1523">
            <v>-1</v>
          </cell>
          <cell r="J1523">
            <v>16220</v>
          </cell>
          <cell r="K1523">
            <v>18655</v>
          </cell>
        </row>
        <row r="1524">
          <cell r="E1524" t="str">
            <v>A24T354000</v>
          </cell>
          <cell r="F1524"/>
          <cell r="G1524">
            <v>2988.46</v>
          </cell>
          <cell r="H1524">
            <v>3782.5026199999998</v>
          </cell>
          <cell r="I1524">
            <v>0.26570294399121952</v>
          </cell>
          <cell r="J1524">
            <v>8265</v>
          </cell>
          <cell r="K1524">
            <v>9505</v>
          </cell>
        </row>
        <row r="1525">
          <cell r="E1525" t="str">
            <v>A24T355000</v>
          </cell>
          <cell r="F1525"/>
          <cell r="G1525">
            <v>4799.54</v>
          </cell>
          <cell r="H1525">
            <v>0</v>
          </cell>
          <cell r="I1525">
            <v>-1</v>
          </cell>
          <cell r="J1525">
            <v>13300</v>
          </cell>
          <cell r="K1525">
            <v>15295</v>
          </cell>
        </row>
        <row r="1526">
          <cell r="E1526" t="str">
            <v>A24T356000</v>
          </cell>
          <cell r="F1526"/>
          <cell r="G1526">
            <v>5426.6833333333334</v>
          </cell>
          <cell r="H1526">
            <v>0</v>
          </cell>
          <cell r="I1526">
            <v>-1</v>
          </cell>
          <cell r="J1526">
            <v>16245</v>
          </cell>
          <cell r="K1526">
            <v>18685</v>
          </cell>
        </row>
        <row r="1527">
          <cell r="E1527" t="str">
            <v>A24T360000</v>
          </cell>
          <cell r="F1527"/>
          <cell r="G1527">
            <v>3649.2328921568628</v>
          </cell>
          <cell r="H1527">
            <v>3732.3927224999998</v>
          </cell>
          <cell r="I1527">
            <v>2.2788304501438761E-2</v>
          </cell>
          <cell r="J1527">
            <v>8305</v>
          </cell>
          <cell r="K1527">
            <v>9555</v>
          </cell>
        </row>
        <row r="1528">
          <cell r="E1528" t="str">
            <v>A24T361000</v>
          </cell>
          <cell r="F1528"/>
          <cell r="G1528">
            <v>4799.54</v>
          </cell>
          <cell r="H1528">
            <v>0</v>
          </cell>
          <cell r="I1528">
            <v>-1</v>
          </cell>
          <cell r="J1528">
            <v>13345</v>
          </cell>
          <cell r="K1528">
            <v>15350</v>
          </cell>
        </row>
        <row r="1529">
          <cell r="E1529" t="str">
            <v>A24T362000</v>
          </cell>
          <cell r="F1529"/>
          <cell r="G1529">
            <v>5426.6833333333334</v>
          </cell>
          <cell r="H1529">
            <v>0</v>
          </cell>
          <cell r="I1529">
            <v>-1</v>
          </cell>
          <cell r="J1529">
            <v>16285</v>
          </cell>
          <cell r="K1529">
            <v>18730</v>
          </cell>
        </row>
        <row r="1530">
          <cell r="E1530" t="str">
            <v>A24T366000</v>
          </cell>
          <cell r="F1530"/>
          <cell r="G1530">
            <v>3649.2328921568628</v>
          </cell>
          <cell r="H1530">
            <v>0</v>
          </cell>
          <cell r="I1530">
            <v>-1</v>
          </cell>
          <cell r="J1530">
            <v>8380</v>
          </cell>
          <cell r="K1530">
            <v>9640</v>
          </cell>
        </row>
        <row r="1531">
          <cell r="E1531" t="str">
            <v>A24T367000</v>
          </cell>
          <cell r="F1531"/>
          <cell r="G1531">
            <v>4799.54</v>
          </cell>
          <cell r="H1531">
            <v>0</v>
          </cell>
          <cell r="I1531">
            <v>-1</v>
          </cell>
          <cell r="J1531">
            <v>13420</v>
          </cell>
          <cell r="K1531">
            <v>15435</v>
          </cell>
        </row>
        <row r="1532">
          <cell r="E1532" t="str">
            <v>A24T368000</v>
          </cell>
          <cell r="F1532"/>
          <cell r="G1532">
            <v>5426.6833333333334</v>
          </cell>
          <cell r="H1532">
            <v>0</v>
          </cell>
          <cell r="I1532">
            <v>-1</v>
          </cell>
          <cell r="J1532">
            <v>16359</v>
          </cell>
          <cell r="K1532">
            <v>18815</v>
          </cell>
        </row>
        <row r="1533">
          <cell r="E1533" t="str">
            <v>A24T372000</v>
          </cell>
          <cell r="F1533"/>
          <cell r="G1533">
            <v>3649.2328921568628</v>
          </cell>
          <cell r="H1533">
            <v>3755.6225381999993</v>
          </cell>
          <cell r="I1533">
            <v>2.9153975420915135E-2</v>
          </cell>
          <cell r="J1533">
            <v>8335</v>
          </cell>
          <cell r="K1533">
            <v>9590</v>
          </cell>
        </row>
        <row r="1534">
          <cell r="E1534" t="str">
            <v>A24T373000</v>
          </cell>
          <cell r="F1534"/>
          <cell r="G1534">
            <v>4799.54</v>
          </cell>
          <cell r="H1534">
            <v>0</v>
          </cell>
          <cell r="I1534">
            <v>-1</v>
          </cell>
          <cell r="J1534">
            <v>13375</v>
          </cell>
          <cell r="K1534">
            <v>15385</v>
          </cell>
        </row>
        <row r="1535">
          <cell r="E1535" t="str">
            <v>A24T374000</v>
          </cell>
          <cell r="F1535"/>
          <cell r="G1535">
            <v>5426.6833333333334</v>
          </cell>
          <cell r="H1535">
            <v>0</v>
          </cell>
          <cell r="I1535">
            <v>-1</v>
          </cell>
          <cell r="J1535">
            <v>16317</v>
          </cell>
          <cell r="K1535">
            <v>18765</v>
          </cell>
        </row>
        <row r="1536">
          <cell r="E1536" t="str">
            <v>A24T378000</v>
          </cell>
          <cell r="F1536"/>
          <cell r="G1536">
            <v>3451.89</v>
          </cell>
          <cell r="H1536">
            <v>4115.1068399999995</v>
          </cell>
          <cell r="I1536">
            <v>0.19213151056377797</v>
          </cell>
          <cell r="J1536">
            <v>8410</v>
          </cell>
          <cell r="K1536">
            <v>9675</v>
          </cell>
        </row>
        <row r="1537">
          <cell r="E1537" t="str">
            <v>A24T379000</v>
          </cell>
          <cell r="F1537"/>
          <cell r="G1537">
            <v>4799.54</v>
          </cell>
          <cell r="H1537">
            <v>5689.5543250000001</v>
          </cell>
          <cell r="I1537">
            <v>0.185437422127954</v>
          </cell>
          <cell r="J1537">
            <v>13450</v>
          </cell>
          <cell r="K1537">
            <v>15470</v>
          </cell>
        </row>
        <row r="1538">
          <cell r="E1538" t="str">
            <v>A24T380000</v>
          </cell>
          <cell r="F1538"/>
          <cell r="G1538">
            <v>5426.6833333333334</v>
          </cell>
          <cell r="H1538">
            <v>0</v>
          </cell>
          <cell r="I1538">
            <v>-1</v>
          </cell>
          <cell r="J1538">
            <v>16390</v>
          </cell>
          <cell r="K1538">
            <v>18850</v>
          </cell>
        </row>
        <row r="1539">
          <cell r="E1539" t="str">
            <v>A24T006000</v>
          </cell>
          <cell r="F1539"/>
          <cell r="G1539">
            <v>3459.5</v>
          </cell>
          <cell r="H1539">
            <v>3695.1257680999997</v>
          </cell>
          <cell r="I1539">
            <v>6.8109775429975317E-2</v>
          </cell>
          <cell r="J1539">
            <v>8395</v>
          </cell>
          <cell r="K1539">
            <v>9655</v>
          </cell>
        </row>
        <row r="1540">
          <cell r="E1540" t="str">
            <v>A24T007000</v>
          </cell>
          <cell r="F1540"/>
          <cell r="G1540">
            <v>4799.54</v>
          </cell>
          <cell r="H1540">
            <v>5046.9188315000001</v>
          </cell>
          <cell r="I1540">
            <v>5.1542196022952291E-2</v>
          </cell>
          <cell r="J1540">
            <v>13435</v>
          </cell>
          <cell r="K1540">
            <v>15455</v>
          </cell>
        </row>
        <row r="1541">
          <cell r="E1541" t="str">
            <v>A24T008000</v>
          </cell>
          <cell r="F1541"/>
          <cell r="G1541">
            <v>5426.6833333333334</v>
          </cell>
          <cell r="H1541">
            <v>5956.6961271999999</v>
          </cell>
          <cell r="I1541">
            <v>9.766790529513103E-2</v>
          </cell>
          <cell r="J1541">
            <v>16375</v>
          </cell>
          <cell r="K1541">
            <v>18835</v>
          </cell>
        </row>
        <row r="1542">
          <cell r="E1542" t="str">
            <v>A24T014000</v>
          </cell>
          <cell r="F1542"/>
          <cell r="G1542">
            <v>3649.2328921568628</v>
          </cell>
          <cell r="H1542">
            <v>3740.3991118000004</v>
          </cell>
          <cell r="I1542">
            <v>2.4982296920286196E-2</v>
          </cell>
          <cell r="J1542">
            <v>8405</v>
          </cell>
          <cell r="K1542">
            <v>9670</v>
          </cell>
        </row>
        <row r="1543">
          <cell r="E1543" t="str">
            <v>A24T015000</v>
          </cell>
          <cell r="F1543"/>
          <cell r="G1543">
            <v>4799.54</v>
          </cell>
          <cell r="H1543">
            <v>5158.0369450999997</v>
          </cell>
          <cell r="I1543">
            <v>7.4694021739583283E-2</v>
          </cell>
          <cell r="J1543">
            <v>13445</v>
          </cell>
          <cell r="K1543">
            <v>15465</v>
          </cell>
        </row>
        <row r="1544">
          <cell r="E1544" t="str">
            <v>A24T016000</v>
          </cell>
          <cell r="F1544"/>
          <cell r="G1544">
            <v>5573.28</v>
          </cell>
          <cell r="H1544">
            <v>6067.8142408000003</v>
          </cell>
          <cell r="I1544">
            <v>8.8733069359515415E-2</v>
          </cell>
          <cell r="J1544">
            <v>16385</v>
          </cell>
          <cell r="K1544">
            <v>18845</v>
          </cell>
        </row>
        <row r="1545">
          <cell r="E1545" t="str">
            <v>A24T022000</v>
          </cell>
          <cell r="F1545"/>
          <cell r="G1545">
            <v>3615.2350000000001</v>
          </cell>
          <cell r="H1545">
            <v>3824.6917799999997</v>
          </cell>
          <cell r="I1545">
            <v>5.7937251658605637E-2</v>
          </cell>
          <cell r="J1545">
            <v>8425</v>
          </cell>
          <cell r="K1545">
            <v>9690</v>
          </cell>
        </row>
        <row r="1546">
          <cell r="E1546" t="str">
            <v>A24T023000</v>
          </cell>
          <cell r="F1546"/>
          <cell r="G1546">
            <v>4799.54</v>
          </cell>
          <cell r="H1546">
            <v>5172.975687099999</v>
          </cell>
          <cell r="I1546">
            <v>7.7806557940969245E-2</v>
          </cell>
          <cell r="J1546">
            <v>13465</v>
          </cell>
          <cell r="K1546">
            <v>15485</v>
          </cell>
        </row>
        <row r="1547">
          <cell r="E1547" t="str">
            <v>A24T024000</v>
          </cell>
          <cell r="F1547"/>
          <cell r="G1547">
            <v>5426.6833333333334</v>
          </cell>
          <cell r="H1547">
            <v>5235.717889999999</v>
          </cell>
          <cell r="I1547">
            <v>-3.519008418278835E-2</v>
          </cell>
          <cell r="J1547">
            <v>16405</v>
          </cell>
          <cell r="K1547">
            <v>18870</v>
          </cell>
        </row>
        <row r="1548">
          <cell r="E1548" t="str">
            <v>A24T030000</v>
          </cell>
          <cell r="F1548"/>
          <cell r="G1548">
            <v>3689.6875</v>
          </cell>
          <cell r="H1548">
            <v>4022.6460299999994</v>
          </cell>
          <cell r="I1548">
            <v>9.0240306258998704E-2</v>
          </cell>
          <cell r="J1548">
            <v>9035</v>
          </cell>
          <cell r="K1548">
            <v>10395</v>
          </cell>
        </row>
        <row r="1549">
          <cell r="E1549" t="str">
            <v>A24T031000</v>
          </cell>
          <cell r="F1549"/>
          <cell r="G1549">
            <v>4799.54</v>
          </cell>
          <cell r="H1549">
            <v>5351.9242751000002</v>
          </cell>
          <cell r="I1549">
            <v>0.11509108687499214</v>
          </cell>
          <cell r="J1549">
            <v>14075</v>
          </cell>
          <cell r="K1549">
            <v>16190</v>
          </cell>
        </row>
        <row r="1550">
          <cell r="E1550" t="str">
            <v>A24T032000</v>
          </cell>
          <cell r="F1550"/>
          <cell r="G1550">
            <v>5426.6833333333334</v>
          </cell>
          <cell r="H1550">
            <v>6261.7015707999999</v>
          </cell>
          <cell r="I1550">
            <v>0.15387266700040847</v>
          </cell>
          <cell r="J1550">
            <v>17015</v>
          </cell>
          <cell r="K1550">
            <v>19570</v>
          </cell>
        </row>
        <row r="1551">
          <cell r="E1551" t="str">
            <v>A24T038000</v>
          </cell>
          <cell r="F1551"/>
          <cell r="G1551">
            <v>3280.58</v>
          </cell>
          <cell r="H1551">
            <v>3722.4641999999994</v>
          </cell>
          <cell r="I1551">
            <v>0.1346969743155173</v>
          </cell>
          <cell r="J1551">
            <v>8435</v>
          </cell>
          <cell r="K1551">
            <v>9705</v>
          </cell>
        </row>
        <row r="1552">
          <cell r="E1552" t="str">
            <v>A24T039000</v>
          </cell>
          <cell r="F1552"/>
          <cell r="G1552">
            <v>4799.54</v>
          </cell>
          <cell r="H1552">
            <v>5179.6429710999992</v>
          </cell>
          <cell r="I1552">
            <v>7.9195708567904255E-2</v>
          </cell>
          <cell r="J1552">
            <v>13475</v>
          </cell>
          <cell r="K1552">
            <v>15500</v>
          </cell>
        </row>
        <row r="1553">
          <cell r="E1553" t="str">
            <v>A24T040000</v>
          </cell>
          <cell r="F1553"/>
          <cell r="G1553">
            <v>5426.6833333333334</v>
          </cell>
          <cell r="H1553">
            <v>5311.0483399999994</v>
          </cell>
          <cell r="I1553">
            <v>-2.1308594261074232E-2</v>
          </cell>
          <cell r="J1553">
            <v>16415</v>
          </cell>
          <cell r="K1553">
            <v>18880</v>
          </cell>
        </row>
        <row r="1554">
          <cell r="E1554" t="str">
            <v>A24T046000</v>
          </cell>
          <cell r="F1554"/>
          <cell r="G1554">
            <v>3649.2328921568628</v>
          </cell>
          <cell r="H1554">
            <v>4133.4695999999994</v>
          </cell>
          <cell r="I1554">
            <v>0.13269547933865367</v>
          </cell>
          <cell r="J1554">
            <v>8520</v>
          </cell>
          <cell r="K1554">
            <v>9800</v>
          </cell>
        </row>
        <row r="1555">
          <cell r="E1555" t="str">
            <v>A24T047000</v>
          </cell>
          <cell r="F1555"/>
          <cell r="G1555">
            <v>4799.54</v>
          </cell>
          <cell r="H1555">
            <v>4809.5282950000001</v>
          </cell>
          <cell r="I1555">
            <v>2.0810942298636892E-3</v>
          </cell>
          <cell r="J1555">
            <v>13560</v>
          </cell>
          <cell r="K1555">
            <v>15595</v>
          </cell>
        </row>
        <row r="1556">
          <cell r="E1556" t="str">
            <v>A24T048000</v>
          </cell>
          <cell r="F1556"/>
          <cell r="G1556">
            <v>5426.6833333333334</v>
          </cell>
          <cell r="H1556">
            <v>6025.2960299999995</v>
          </cell>
          <cell r="I1556">
            <v>0.11030912620047229</v>
          </cell>
          <cell r="J1556">
            <v>16500</v>
          </cell>
          <cell r="K1556">
            <v>18975</v>
          </cell>
        </row>
        <row r="1557">
          <cell r="E1557" t="str">
            <v>A24T054000</v>
          </cell>
          <cell r="F1557"/>
          <cell r="G1557">
            <v>3649.2328921568628</v>
          </cell>
          <cell r="H1557">
            <v>3980.8458975999997</v>
          </cell>
          <cell r="I1557">
            <v>9.0871976451779357E-2</v>
          </cell>
          <cell r="J1557">
            <v>9145</v>
          </cell>
          <cell r="K1557">
            <v>10520</v>
          </cell>
        </row>
        <row r="1558">
          <cell r="E1558" t="str">
            <v>A24T055000</v>
          </cell>
          <cell r="F1558"/>
          <cell r="G1558">
            <v>4799.54</v>
          </cell>
          <cell r="H1558">
            <v>5407.249483999999</v>
          </cell>
          <cell r="I1558">
            <v>0.12661827675152182</v>
          </cell>
          <cell r="J1558">
            <v>14185</v>
          </cell>
          <cell r="K1558">
            <v>16315</v>
          </cell>
        </row>
        <row r="1559">
          <cell r="E1559" t="str">
            <v>A24T056000</v>
          </cell>
          <cell r="F1559"/>
          <cell r="G1559">
            <v>5426.6833333333334</v>
          </cell>
          <cell r="H1559">
            <v>6317.0267796999997</v>
          </cell>
          <cell r="I1559">
            <v>0.1640676987539964</v>
          </cell>
          <cell r="J1559">
            <v>17125</v>
          </cell>
          <cell r="K1559">
            <v>19695</v>
          </cell>
        </row>
        <row r="1560">
          <cell r="E1560" t="str">
            <v>A24T062000</v>
          </cell>
          <cell r="F1560"/>
          <cell r="G1560">
            <v>3406.6766666666699</v>
          </cell>
          <cell r="H1560">
            <v>3920.4800699999996</v>
          </cell>
          <cell r="I1560">
            <v>0.15082247410232519</v>
          </cell>
          <cell r="J1560">
            <v>8550</v>
          </cell>
          <cell r="K1560">
            <v>9835</v>
          </cell>
        </row>
        <row r="1561">
          <cell r="E1561" t="str">
            <v>A24T063000</v>
          </cell>
          <cell r="F1561"/>
          <cell r="G1561">
            <v>4759.82</v>
          </cell>
          <cell r="H1561">
            <v>5258.8411031000005</v>
          </cell>
          <cell r="I1561">
            <v>0.10484033074780164</v>
          </cell>
          <cell r="J1561">
            <v>13590</v>
          </cell>
          <cell r="K1561">
            <v>15630</v>
          </cell>
        </row>
        <row r="1562">
          <cell r="E1562" t="str">
            <v>A24T064000</v>
          </cell>
          <cell r="F1562"/>
          <cell r="G1562">
            <v>5426.6833333333334</v>
          </cell>
          <cell r="H1562">
            <v>5711.6502299999993</v>
          </cell>
          <cell r="I1562">
            <v>5.2512166117425707E-2</v>
          </cell>
          <cell r="J1562">
            <v>16530</v>
          </cell>
          <cell r="K1562">
            <v>19010</v>
          </cell>
        </row>
        <row r="1563">
          <cell r="E1563" t="str">
            <v>A24T306000</v>
          </cell>
          <cell r="F1563"/>
          <cell r="G1563">
            <v>3649.2328921568628</v>
          </cell>
          <cell r="H1563">
            <v>3705.4386967</v>
          </cell>
          <cell r="I1563">
            <v>1.5402087563098021E-2</v>
          </cell>
          <cell r="J1563">
            <v>8470</v>
          </cell>
          <cell r="K1563">
            <v>9745</v>
          </cell>
        </row>
        <row r="1564">
          <cell r="E1564" t="str">
            <v>A24T307000</v>
          </cell>
          <cell r="F1564"/>
          <cell r="G1564">
            <v>4799.54</v>
          </cell>
          <cell r="H1564">
            <v>5053.6863506999998</v>
          </cell>
          <cell r="I1564">
            <v>5.2952230984635973E-2</v>
          </cell>
          <cell r="J1564">
            <v>13510</v>
          </cell>
          <cell r="K1564">
            <v>15540</v>
          </cell>
        </row>
        <row r="1565">
          <cell r="E1565" t="str">
            <v>A24T308000</v>
          </cell>
          <cell r="F1565"/>
          <cell r="G1565">
            <v>5426.6833333333334</v>
          </cell>
          <cell r="H1565">
            <v>5964.366071299999</v>
          </cell>
          <cell r="I1565">
            <v>9.9081281316703462E-2</v>
          </cell>
          <cell r="J1565">
            <v>16450</v>
          </cell>
          <cell r="K1565">
            <v>18920</v>
          </cell>
        </row>
        <row r="1566">
          <cell r="E1566" t="str">
            <v>A24T312000</v>
          </cell>
          <cell r="F1566"/>
          <cell r="G1566">
            <v>3649.2328921568628</v>
          </cell>
          <cell r="H1566">
            <v>3824.9485299999997</v>
          </cell>
          <cell r="I1566">
            <v>4.8151390452715326E-2</v>
          </cell>
          <cell r="J1566">
            <v>8545</v>
          </cell>
          <cell r="K1566">
            <v>9830</v>
          </cell>
        </row>
        <row r="1567">
          <cell r="E1567" t="str">
            <v>A24T313000</v>
          </cell>
          <cell r="F1567"/>
          <cell r="G1567">
            <v>4799.54</v>
          </cell>
          <cell r="H1567">
            <v>5153.981014</v>
          </cell>
          <cell r="I1567">
            <v>7.3848955108197778E-2</v>
          </cell>
          <cell r="J1567">
            <v>13585</v>
          </cell>
          <cell r="K1567">
            <v>15625</v>
          </cell>
        </row>
        <row r="1568">
          <cell r="E1568" t="str">
            <v>A24T314000</v>
          </cell>
          <cell r="F1568"/>
          <cell r="G1568">
            <v>5426.6833333333334</v>
          </cell>
          <cell r="H1568">
            <v>6061.8586677999992</v>
          </cell>
          <cell r="I1568">
            <v>0.11704669232588327</v>
          </cell>
          <cell r="J1568">
            <v>16525</v>
          </cell>
          <cell r="K1568">
            <v>19005</v>
          </cell>
        </row>
        <row r="1569">
          <cell r="E1569" t="str">
            <v>A24T318000</v>
          </cell>
          <cell r="F1569"/>
          <cell r="G1569">
            <v>3649.2328921568628</v>
          </cell>
          <cell r="H1569">
            <v>3789.0240699999995</v>
          </cell>
          <cell r="I1569">
            <v>3.8307003683865748E-2</v>
          </cell>
          <cell r="J1569">
            <v>8625</v>
          </cell>
          <cell r="K1569">
            <v>9920</v>
          </cell>
        </row>
        <row r="1570">
          <cell r="E1570" t="str">
            <v>A24T319000</v>
          </cell>
          <cell r="F1570"/>
          <cell r="G1570">
            <v>4799.54</v>
          </cell>
          <cell r="H1570">
            <v>5174.4908201999997</v>
          </cell>
          <cell r="I1570">
            <v>7.8122240923088393E-2</v>
          </cell>
          <cell r="J1570">
            <v>13665</v>
          </cell>
          <cell r="K1570">
            <v>15715</v>
          </cell>
        </row>
        <row r="1571">
          <cell r="E1571" t="str">
            <v>A24T320000</v>
          </cell>
          <cell r="F1571"/>
          <cell r="G1571">
            <v>5426.6833333333334</v>
          </cell>
          <cell r="H1571">
            <v>6082.368473999999</v>
          </cell>
          <cell r="I1571">
            <v>0.12082612903522993</v>
          </cell>
          <cell r="J1571">
            <v>16605</v>
          </cell>
          <cell r="K1571">
            <v>19100</v>
          </cell>
        </row>
        <row r="1572">
          <cell r="E1572" t="str">
            <v>A24T324000</v>
          </cell>
          <cell r="F1572"/>
          <cell r="G1572">
            <v>3724.8150000000001</v>
          </cell>
          <cell r="H1572">
            <v>3657.3421299999995</v>
          </cell>
          <cell r="I1572">
            <v>-1.8114421790075608E-2</v>
          </cell>
          <cell r="J1572">
            <v>8685</v>
          </cell>
          <cell r="K1572">
            <v>9990</v>
          </cell>
        </row>
        <row r="1573">
          <cell r="E1573" t="str">
            <v>A24T325000</v>
          </cell>
          <cell r="F1573"/>
          <cell r="G1573">
            <v>4799.54</v>
          </cell>
          <cell r="H1573">
            <v>0</v>
          </cell>
          <cell r="I1573">
            <v>-1</v>
          </cell>
          <cell r="J1573">
            <v>13725</v>
          </cell>
          <cell r="K1573">
            <v>15785</v>
          </cell>
        </row>
        <row r="1574">
          <cell r="E1574" t="str">
            <v>A24T326000</v>
          </cell>
          <cell r="F1574"/>
          <cell r="G1574">
            <v>5426.6833333333334</v>
          </cell>
          <cell r="H1574">
            <v>6347.464389499999</v>
          </cell>
          <cell r="I1574">
            <v>0.16967657768250088</v>
          </cell>
          <cell r="J1574">
            <v>16665</v>
          </cell>
          <cell r="K1574">
            <v>19165</v>
          </cell>
        </row>
        <row r="1575">
          <cell r="E1575" t="str">
            <v>A24T330000</v>
          </cell>
          <cell r="F1575"/>
          <cell r="G1575">
            <v>3649.2328921568628</v>
          </cell>
          <cell r="H1575">
            <v>4142.0450499999997</v>
          </cell>
          <cell r="I1575">
            <v>0.13504541157192707</v>
          </cell>
          <cell r="J1575">
            <v>8685</v>
          </cell>
          <cell r="K1575">
            <v>9990</v>
          </cell>
        </row>
        <row r="1576">
          <cell r="E1576" t="str">
            <v>A24T331000</v>
          </cell>
          <cell r="F1576"/>
          <cell r="G1576">
            <v>4799.54</v>
          </cell>
          <cell r="H1576">
            <v>5183.0045474999997</v>
          </cell>
          <cell r="I1576">
            <v>7.9896104105810162E-2</v>
          </cell>
          <cell r="J1576">
            <v>13725</v>
          </cell>
          <cell r="K1576">
            <v>15785</v>
          </cell>
        </row>
        <row r="1577">
          <cell r="E1577" t="str">
            <v>A24T332000</v>
          </cell>
          <cell r="F1577"/>
          <cell r="G1577">
            <v>5426.6833333333334</v>
          </cell>
          <cell r="H1577">
            <v>6090.882201299999</v>
          </cell>
          <cell r="I1577">
            <v>0.1223949928839283</v>
          </cell>
          <cell r="J1577">
            <v>16665</v>
          </cell>
          <cell r="K1577">
            <v>19165</v>
          </cell>
        </row>
        <row r="1578">
          <cell r="E1578" t="str">
            <v>A24T336000</v>
          </cell>
          <cell r="F1578"/>
          <cell r="G1578">
            <v>3670.32</v>
          </cell>
          <cell r="H1578">
            <v>4102.2590699999992</v>
          </cell>
          <cell r="I1578">
            <v>0.1176843081802128</v>
          </cell>
          <cell r="J1578">
            <v>8695</v>
          </cell>
          <cell r="K1578">
            <v>10000</v>
          </cell>
        </row>
        <row r="1579">
          <cell r="E1579" t="str">
            <v>A24T337000</v>
          </cell>
          <cell r="F1579"/>
          <cell r="G1579">
            <v>4991.12</v>
          </cell>
          <cell r="H1579">
            <v>5208.3752474000003</v>
          </cell>
          <cell r="I1579">
            <v>4.3528355839971944E-2</v>
          </cell>
          <cell r="J1579">
            <v>13535</v>
          </cell>
          <cell r="K1579">
            <v>15570</v>
          </cell>
        </row>
        <row r="1580">
          <cell r="E1580" t="str">
            <v>A24T338000</v>
          </cell>
          <cell r="F1580"/>
          <cell r="G1580">
            <v>5426.6833333333334</v>
          </cell>
          <cell r="H1580">
            <v>6116.2529011999995</v>
          </cell>
          <cell r="I1580">
            <v>0.12707016892454259</v>
          </cell>
          <cell r="J1580">
            <v>16675</v>
          </cell>
          <cell r="K1580">
            <v>19180</v>
          </cell>
        </row>
        <row r="1581">
          <cell r="E1581" t="str">
            <v>A24T070000</v>
          </cell>
          <cell r="F1581"/>
          <cell r="G1581">
            <v>3898.585</v>
          </cell>
          <cell r="H1581">
            <v>3779.9292514285758</v>
          </cell>
          <cell r="I1581">
            <v>-3.0435593573418074E-2</v>
          </cell>
          <cell r="J1581">
            <v>8870</v>
          </cell>
          <cell r="K1581">
            <v>10205</v>
          </cell>
        </row>
        <row r="1582">
          <cell r="E1582" t="str">
            <v>A24T071000</v>
          </cell>
          <cell r="F1582"/>
          <cell r="G1582">
            <v>4799.54</v>
          </cell>
          <cell r="H1582">
            <v>5258.6723669999992</v>
          </cell>
          <cell r="I1582">
            <v>9.5661744042137231E-2</v>
          </cell>
          <cell r="J1582">
            <v>13915</v>
          </cell>
          <cell r="K1582">
            <v>16005</v>
          </cell>
        </row>
        <row r="1583">
          <cell r="E1583" t="str">
            <v>A24T072000</v>
          </cell>
          <cell r="F1583"/>
          <cell r="G1583">
            <v>5278.97</v>
          </cell>
          <cell r="H1583">
            <v>6959.876299999999</v>
          </cell>
          <cell r="I1583">
            <v>0.31841558106979173</v>
          </cell>
          <cell r="J1583">
            <v>16850</v>
          </cell>
          <cell r="K1583">
            <v>19380</v>
          </cell>
        </row>
        <row r="1584">
          <cell r="E1584" t="str">
            <v>A24T078000</v>
          </cell>
          <cell r="F1584"/>
          <cell r="G1584">
            <v>3854.16</v>
          </cell>
          <cell r="H1584">
            <v>4048.6907499999998</v>
          </cell>
          <cell r="I1584">
            <v>5.0472930547771799E-2</v>
          </cell>
          <cell r="J1584">
            <v>9030</v>
          </cell>
          <cell r="K1584">
            <v>10385</v>
          </cell>
        </row>
        <row r="1585">
          <cell r="E1585" t="str">
            <v>A24T079000</v>
          </cell>
          <cell r="F1585"/>
          <cell r="G1585">
            <v>5179.3583333333336</v>
          </cell>
          <cell r="H1585">
            <v>5513.8911099999996</v>
          </cell>
          <cell r="I1585">
            <v>6.4589618083320977E-2</v>
          </cell>
          <cell r="J1585">
            <v>13755</v>
          </cell>
          <cell r="K1585">
            <v>15820</v>
          </cell>
        </row>
        <row r="1586">
          <cell r="E1586" t="str">
            <v>A24T080000</v>
          </cell>
          <cell r="F1586"/>
          <cell r="G1586">
            <v>6040.333333333333</v>
          </cell>
          <cell r="H1586">
            <v>7029.6917599999997</v>
          </cell>
          <cell r="I1586">
            <v>0.16379202472269738</v>
          </cell>
          <cell r="J1586">
            <v>16905</v>
          </cell>
          <cell r="K1586">
            <v>19445</v>
          </cell>
        </row>
        <row r="1587">
          <cell r="E1587" t="str">
            <v>A24T086000</v>
          </cell>
          <cell r="F1587"/>
          <cell r="G1587">
            <v>3821.18</v>
          </cell>
          <cell r="H1587">
            <v>3926.7447699999998</v>
          </cell>
          <cell r="I1587">
            <v>2.7626222789818744E-2</v>
          </cell>
          <cell r="J1587">
            <v>9135</v>
          </cell>
          <cell r="K1587">
            <v>10510</v>
          </cell>
        </row>
        <row r="1588">
          <cell r="E1588" t="str">
            <v>A24T087000</v>
          </cell>
          <cell r="F1588"/>
          <cell r="G1588">
            <v>5267.9</v>
          </cell>
          <cell r="H1588">
            <v>5633.7214699999995</v>
          </cell>
          <cell r="I1588">
            <v>6.9443510696862054E-2</v>
          </cell>
          <cell r="J1588">
            <v>13860</v>
          </cell>
          <cell r="K1588">
            <v>15940</v>
          </cell>
        </row>
        <row r="1589">
          <cell r="E1589" t="str">
            <v>A24T088000</v>
          </cell>
          <cell r="F1589"/>
          <cell r="G1589">
            <v>6040.333333333333</v>
          </cell>
          <cell r="H1589">
            <v>6437.1467536999999</v>
          </cell>
          <cell r="I1589">
            <v>6.5693960658903983E-2</v>
          </cell>
          <cell r="J1589">
            <v>17010</v>
          </cell>
          <cell r="K1589">
            <v>19565</v>
          </cell>
        </row>
        <row r="1590">
          <cell r="E1590" t="str">
            <v>A24T094000</v>
          </cell>
          <cell r="F1590"/>
          <cell r="G1590">
            <v>3551.79</v>
          </cell>
          <cell r="H1590">
            <v>4355.4351100000003</v>
          </cell>
          <cell r="I1590">
            <v>0.22626481576895041</v>
          </cell>
          <cell r="J1590">
            <v>9240</v>
          </cell>
          <cell r="K1590">
            <v>10630</v>
          </cell>
        </row>
        <row r="1591">
          <cell r="E1591" t="str">
            <v>A24T095000</v>
          </cell>
          <cell r="F1591"/>
          <cell r="G1591">
            <v>5179.3583333333336</v>
          </cell>
          <cell r="H1591">
            <v>6135.9860899999994</v>
          </cell>
          <cell r="I1591">
            <v>0.18470005261269473</v>
          </cell>
          <cell r="J1591">
            <v>13965</v>
          </cell>
          <cell r="K1591">
            <v>16060</v>
          </cell>
        </row>
        <row r="1592">
          <cell r="E1592" t="str">
            <v>A24T096000</v>
          </cell>
          <cell r="F1592"/>
          <cell r="G1592">
            <v>6133.42</v>
          </cell>
          <cell r="H1592">
            <v>6504.0628899999992</v>
          </cell>
          <cell r="I1592">
            <v>6.0430052075350904E-2</v>
          </cell>
          <cell r="J1592">
            <v>17115</v>
          </cell>
          <cell r="K1592">
            <v>19685</v>
          </cell>
        </row>
        <row r="1593">
          <cell r="E1593" t="str">
            <v>A24T101000</v>
          </cell>
          <cell r="F1593"/>
          <cell r="G1593">
            <v>4288.8766666666697</v>
          </cell>
          <cell r="H1593">
            <v>4463.6329833333293</v>
          </cell>
          <cell r="I1593">
            <v>4.0746407567481047E-2</v>
          </cell>
          <cell r="J1593">
            <v>10605</v>
          </cell>
          <cell r="K1593">
            <v>12200</v>
          </cell>
        </row>
        <row r="1594">
          <cell r="E1594" t="str">
            <v>A24T102000</v>
          </cell>
          <cell r="F1594"/>
          <cell r="G1594">
            <v>5325.125</v>
          </cell>
          <cell r="H1594">
            <v>5380.0421999999999</v>
          </cell>
          <cell r="I1594">
            <v>1.0312847116264789E-2</v>
          </cell>
          <cell r="J1594">
            <v>15330</v>
          </cell>
          <cell r="K1594">
            <v>17630</v>
          </cell>
        </row>
        <row r="1595">
          <cell r="E1595" t="str">
            <v>A24T103000</v>
          </cell>
          <cell r="F1595"/>
          <cell r="G1595">
            <v>6708.61</v>
          </cell>
          <cell r="H1595">
            <v>6878.9692399999994</v>
          </cell>
          <cell r="I1595">
            <v>2.5394118900934792E-2</v>
          </cell>
          <cell r="J1595">
            <v>18480</v>
          </cell>
          <cell r="K1595">
            <v>21255</v>
          </cell>
        </row>
        <row r="1596">
          <cell r="E1596" t="str">
            <v>A24T390000</v>
          </cell>
          <cell r="F1596"/>
          <cell r="G1596">
            <v>3522.81</v>
          </cell>
          <cell r="H1596">
            <v>3478.7673699999996</v>
          </cell>
          <cell r="I1596">
            <v>-1.2502130401582878E-2</v>
          </cell>
          <cell r="J1596">
            <v>9290</v>
          </cell>
          <cell r="K1596">
            <v>10685</v>
          </cell>
        </row>
        <row r="1597">
          <cell r="E1597" t="str">
            <v>A24T391000</v>
          </cell>
          <cell r="F1597"/>
          <cell r="G1597">
            <v>4799.54</v>
          </cell>
          <cell r="H1597">
            <v>5293.3833237999997</v>
          </cell>
          <cell r="I1597">
            <v>0.10289388645578534</v>
          </cell>
          <cell r="J1597">
            <v>14335</v>
          </cell>
          <cell r="K1597">
            <v>16490</v>
          </cell>
        </row>
        <row r="1598">
          <cell r="E1598" t="str">
            <v>A24T392000</v>
          </cell>
          <cell r="F1598"/>
          <cell r="G1598">
            <v>5426.6833333333334</v>
          </cell>
          <cell r="H1598">
            <v>6211.5617875999988</v>
          </cell>
          <cell r="I1598">
            <v>0.14463317758852057</v>
          </cell>
          <cell r="J1598">
            <v>17275</v>
          </cell>
          <cell r="K1598">
            <v>19870</v>
          </cell>
        </row>
        <row r="1599">
          <cell r="E1599" t="str">
            <v>A24T396000</v>
          </cell>
          <cell r="F1599"/>
          <cell r="G1599">
            <v>3832.29</v>
          </cell>
          <cell r="H1599">
            <v>5843.1781199999996</v>
          </cell>
          <cell r="I1599">
            <v>0.52472232529375384</v>
          </cell>
          <cell r="J1599">
            <v>9610</v>
          </cell>
          <cell r="K1599">
            <v>11055</v>
          </cell>
        </row>
        <row r="1600">
          <cell r="E1600" t="str">
            <v>A24T397000</v>
          </cell>
          <cell r="F1600"/>
          <cell r="G1600">
            <v>4945.05</v>
          </cell>
          <cell r="H1600">
            <v>5474.9277569999995</v>
          </cell>
          <cell r="I1600">
            <v>0.10715316467983116</v>
          </cell>
          <cell r="J1600">
            <v>14335</v>
          </cell>
          <cell r="K1600">
            <v>16490</v>
          </cell>
        </row>
        <row r="1601">
          <cell r="E1601" t="str">
            <v>A24T398000</v>
          </cell>
          <cell r="F1601"/>
          <cell r="G1601">
            <v>6040.333333333333</v>
          </cell>
          <cell r="H1601">
            <v>6626.4093999999996</v>
          </cell>
          <cell r="I1601">
            <v>9.7027106671817132E-2</v>
          </cell>
          <cell r="J1601">
            <v>17485</v>
          </cell>
          <cell r="K1601">
            <v>20110</v>
          </cell>
        </row>
        <row r="1602">
          <cell r="E1602" t="str">
            <v>A24T109000</v>
          </cell>
          <cell r="F1602"/>
          <cell r="G1602">
            <v>3649.2328921568628</v>
          </cell>
          <cell r="H1602">
            <v>3693.1294854999996</v>
          </cell>
          <cell r="I1602">
            <v>1.2028992021167584E-2</v>
          </cell>
          <cell r="J1602">
            <v>8470</v>
          </cell>
          <cell r="K1602">
            <v>9745</v>
          </cell>
        </row>
        <row r="1603">
          <cell r="E1603" t="str">
            <v>A24T110000</v>
          </cell>
          <cell r="F1603"/>
          <cell r="G1603">
            <v>4799.54</v>
          </cell>
          <cell r="H1603">
            <v>5046.6157637999995</v>
          </cell>
          <cell r="I1603">
            <v>5.1479050867374587E-2</v>
          </cell>
          <cell r="J1603">
            <v>13510</v>
          </cell>
          <cell r="K1603">
            <v>15540</v>
          </cell>
        </row>
        <row r="1604">
          <cell r="E1604" t="str">
            <v>A24T111000</v>
          </cell>
          <cell r="F1604"/>
          <cell r="G1604">
            <v>5426.6833333333334</v>
          </cell>
          <cell r="H1604">
            <v>5956.5514228999991</v>
          </cell>
          <cell r="I1604">
            <v>9.7641239965479132E-2</v>
          </cell>
          <cell r="J1604">
            <v>16450</v>
          </cell>
          <cell r="K1604">
            <v>18920</v>
          </cell>
        </row>
        <row r="1605">
          <cell r="E1605" t="str">
            <v>A24T117000</v>
          </cell>
          <cell r="F1605"/>
          <cell r="G1605">
            <v>3649.2328921568628</v>
          </cell>
          <cell r="H1605">
            <v>3693.1294854999996</v>
          </cell>
          <cell r="I1605">
            <v>1.2028992021167584E-2</v>
          </cell>
          <cell r="J1605">
            <v>8470</v>
          </cell>
          <cell r="K1605">
            <v>9745</v>
          </cell>
        </row>
        <row r="1606">
          <cell r="E1606" t="str">
            <v>A24T118000</v>
          </cell>
          <cell r="F1606"/>
          <cell r="G1606">
            <v>4799.54</v>
          </cell>
          <cell r="H1606">
            <v>5046.6157637999995</v>
          </cell>
          <cell r="I1606">
            <v>5.1479050867374587E-2</v>
          </cell>
          <cell r="J1606">
            <v>13510</v>
          </cell>
          <cell r="K1606">
            <v>15540</v>
          </cell>
        </row>
        <row r="1607">
          <cell r="E1607" t="str">
            <v>A24T119000</v>
          </cell>
          <cell r="F1607"/>
          <cell r="G1607">
            <v>5093.72</v>
          </cell>
          <cell r="H1607">
            <v>5231.2504399999998</v>
          </cell>
          <cell r="I1607">
            <v>2.6999999999999913E-2</v>
          </cell>
          <cell r="J1607">
            <v>16450</v>
          </cell>
          <cell r="K1607">
            <v>18920</v>
          </cell>
        </row>
        <row r="1608">
          <cell r="E1608" t="str">
            <v>A24T125000</v>
          </cell>
          <cell r="F1608"/>
          <cell r="G1608">
            <v>3434.62</v>
          </cell>
          <cell r="H1608">
            <v>3724.3558312999994</v>
          </cell>
          <cell r="I1608">
            <v>8.4357463503968333E-2</v>
          </cell>
          <cell r="J1608">
            <v>8490</v>
          </cell>
          <cell r="K1608">
            <v>9765</v>
          </cell>
        </row>
        <row r="1609">
          <cell r="E1609" t="str">
            <v>A24T126000</v>
          </cell>
          <cell r="F1609"/>
          <cell r="G1609">
            <v>4799.54</v>
          </cell>
          <cell r="H1609">
            <v>4277.3112199999996</v>
          </cell>
          <cell r="I1609">
            <v>-0.1088080899419529</v>
          </cell>
          <cell r="J1609">
            <v>13530</v>
          </cell>
          <cell r="K1609">
            <v>15560</v>
          </cell>
        </row>
        <row r="1610">
          <cell r="E1610" t="str">
            <v>A24T127000</v>
          </cell>
          <cell r="F1610"/>
          <cell r="G1610">
            <v>5426.6833333333334</v>
          </cell>
          <cell r="H1610">
            <v>6045.740518999999</v>
          </cell>
          <cell r="I1610">
            <v>0.11407652660771905</v>
          </cell>
          <cell r="J1610">
            <v>16470</v>
          </cell>
          <cell r="K1610">
            <v>18945</v>
          </cell>
        </row>
        <row r="1611">
          <cell r="E1611" t="str">
            <v>A24T133000</v>
          </cell>
          <cell r="F1611"/>
          <cell r="G1611">
            <v>3649.2328921568628</v>
          </cell>
          <cell r="H1611">
            <v>3724.1496096999995</v>
          </cell>
          <cell r="I1611">
            <v>2.0529442695792932E-2</v>
          </cell>
          <cell r="J1611">
            <v>8490</v>
          </cell>
          <cell r="K1611">
            <v>9765</v>
          </cell>
        </row>
        <row r="1612">
          <cell r="E1612" t="str">
            <v>A24T134000</v>
          </cell>
          <cell r="F1612"/>
          <cell r="G1612">
            <v>4799.54</v>
          </cell>
          <cell r="H1612">
            <v>5122.4982262999993</v>
          </cell>
          <cell r="I1612">
            <v>6.7289412381186464E-2</v>
          </cell>
          <cell r="J1612">
            <v>13530</v>
          </cell>
          <cell r="K1612">
            <v>15560</v>
          </cell>
        </row>
        <row r="1613">
          <cell r="E1613" t="str">
            <v>A24T135000</v>
          </cell>
          <cell r="F1613"/>
          <cell r="G1613">
            <v>5426.6833333333334</v>
          </cell>
          <cell r="H1613">
            <v>6045.5342973999996</v>
          </cell>
          <cell r="I1613">
            <v>0.11403852520108959</v>
          </cell>
          <cell r="J1613">
            <v>16470</v>
          </cell>
          <cell r="K1613">
            <v>18945</v>
          </cell>
        </row>
        <row r="1614">
          <cell r="E1614" t="str">
            <v>A24T141000</v>
          </cell>
          <cell r="F1614"/>
          <cell r="G1614">
            <v>3649.2328921568628</v>
          </cell>
          <cell r="H1614">
            <v>3718.1923934999995</v>
          </cell>
          <cell r="I1614">
            <v>1.8896985580544534E-2</v>
          </cell>
          <cell r="J1614">
            <v>8570</v>
          </cell>
          <cell r="K1614">
            <v>9860</v>
          </cell>
        </row>
        <row r="1615">
          <cell r="E1615" t="str">
            <v>A24T142000</v>
          </cell>
          <cell r="F1615"/>
          <cell r="G1615">
            <v>4799.54</v>
          </cell>
          <cell r="H1615">
            <v>5176.6182506999994</v>
          </cell>
          <cell r="I1615">
            <v>7.8565498089400165E-2</v>
          </cell>
          <cell r="J1615">
            <v>13610</v>
          </cell>
          <cell r="K1615">
            <v>15655</v>
          </cell>
        </row>
        <row r="1616">
          <cell r="E1616" t="str">
            <v>A24T143000</v>
          </cell>
          <cell r="F1616"/>
          <cell r="G1616">
            <v>5426.6833333333334</v>
          </cell>
          <cell r="H1616">
            <v>6097.6630714999992</v>
          </cell>
          <cell r="I1616">
            <v>0.12364453515191887</v>
          </cell>
          <cell r="J1616">
            <v>16550</v>
          </cell>
          <cell r="K1616">
            <v>19035</v>
          </cell>
        </row>
        <row r="1617">
          <cell r="E1617" t="str">
            <v>A24T149000</v>
          </cell>
          <cell r="F1617"/>
          <cell r="G1617">
            <v>3649.2328921568628</v>
          </cell>
          <cell r="H1617">
            <v>3309.9080299999996</v>
          </cell>
          <cell r="I1617">
            <v>-9.2985258048659869E-2</v>
          </cell>
          <cell r="J1617">
            <v>8570</v>
          </cell>
          <cell r="K1617">
            <v>9860</v>
          </cell>
        </row>
        <row r="1618">
          <cell r="E1618" t="str">
            <v>A24T150000</v>
          </cell>
          <cell r="F1618"/>
          <cell r="G1618">
            <v>4799.54</v>
          </cell>
          <cell r="H1618">
            <v>5178.2218084999995</v>
          </cell>
          <cell r="I1618">
            <v>7.8899604649612209E-2</v>
          </cell>
          <cell r="J1618">
            <v>13610</v>
          </cell>
          <cell r="K1618">
            <v>15655</v>
          </cell>
        </row>
        <row r="1619">
          <cell r="E1619" t="str">
            <v>A24T151000</v>
          </cell>
          <cell r="F1619"/>
          <cell r="G1619">
            <v>5426.6833333333334</v>
          </cell>
          <cell r="H1619">
            <v>6095.3375326999994</v>
          </cell>
          <cell r="I1619">
            <v>0.12321599737715783</v>
          </cell>
          <cell r="J1619">
            <v>16550</v>
          </cell>
          <cell r="K1619">
            <v>19035</v>
          </cell>
        </row>
        <row r="1620">
          <cell r="E1620" t="str">
            <v>A24T157000</v>
          </cell>
          <cell r="F1620"/>
          <cell r="G1620">
            <v>3649.2328921568628</v>
          </cell>
          <cell r="H1620">
            <v>3718.1405299999997</v>
          </cell>
          <cell r="I1620">
            <v>1.8882773415540788E-2</v>
          </cell>
          <cell r="J1620">
            <v>8660</v>
          </cell>
          <cell r="K1620">
            <v>9960</v>
          </cell>
        </row>
        <row r="1621">
          <cell r="E1621" t="str">
            <v>A24T158000</v>
          </cell>
          <cell r="F1621"/>
          <cell r="G1621">
            <v>4799.54</v>
          </cell>
          <cell r="H1621">
            <v>5148.5745778999999</v>
          </cell>
          <cell r="I1621">
            <v>7.2722506302687284E-2</v>
          </cell>
          <cell r="J1621">
            <v>13700</v>
          </cell>
          <cell r="K1621">
            <v>15755</v>
          </cell>
        </row>
        <row r="1622">
          <cell r="E1622" t="str">
            <v>A24T159000</v>
          </cell>
          <cell r="F1622"/>
          <cell r="G1622">
            <v>5426.6833333333334</v>
          </cell>
          <cell r="H1622">
            <v>6070.4910135999999</v>
          </cell>
          <cell r="I1622">
            <v>0.11863741455339505</v>
          </cell>
          <cell r="J1622">
            <v>16640</v>
          </cell>
          <cell r="K1622">
            <v>19140</v>
          </cell>
        </row>
        <row r="1623">
          <cell r="E1623" t="str">
            <v>A24T165000</v>
          </cell>
          <cell r="F1623"/>
          <cell r="G1623">
            <v>3649.2328921568628</v>
          </cell>
          <cell r="H1623">
            <v>3743.1119322999994</v>
          </cell>
          <cell r="I1623">
            <v>2.5725691650129168E-2</v>
          </cell>
          <cell r="J1623">
            <v>8660</v>
          </cell>
          <cell r="K1623">
            <v>9960</v>
          </cell>
        </row>
        <row r="1624">
          <cell r="E1624" t="str">
            <v>A24T166000</v>
          </cell>
          <cell r="F1624"/>
          <cell r="G1624">
            <v>4799.54</v>
          </cell>
          <cell r="H1624">
            <v>5148.5971718999999</v>
          </cell>
          <cell r="I1624">
            <v>7.2727213837159299E-2</v>
          </cell>
          <cell r="J1624">
            <v>13700</v>
          </cell>
          <cell r="K1624">
            <v>15755</v>
          </cell>
        </row>
        <row r="1625">
          <cell r="E1625" t="str">
            <v>A24T167000</v>
          </cell>
          <cell r="F1625"/>
          <cell r="G1625">
            <v>5426.6833333333334</v>
          </cell>
          <cell r="H1625">
            <v>6145.5679999999993</v>
          </cell>
          <cell r="I1625">
            <v>0.13247219756696071</v>
          </cell>
          <cell r="J1625">
            <v>16640</v>
          </cell>
          <cell r="K1625">
            <v>19140</v>
          </cell>
        </row>
        <row r="1626">
          <cell r="E1626" t="str">
            <v>A24T173000</v>
          </cell>
          <cell r="F1626"/>
          <cell r="G1626">
            <v>3909.81</v>
          </cell>
          <cell r="H1626">
            <v>3712.4392421999996</v>
          </cell>
          <cell r="I1626">
            <v>-5.0480907716743406E-2</v>
          </cell>
          <cell r="J1626">
            <v>8695</v>
          </cell>
          <cell r="K1626">
            <v>10000</v>
          </cell>
        </row>
        <row r="1627">
          <cell r="E1627" t="str">
            <v>A24T174000</v>
          </cell>
          <cell r="F1627"/>
          <cell r="G1627">
            <v>4644.01</v>
          </cell>
          <cell r="H1627">
            <v>5122.9259718000003</v>
          </cell>
          <cell r="I1627">
            <v>0.10312552552643073</v>
          </cell>
          <cell r="J1627">
            <v>13735</v>
          </cell>
          <cell r="K1627">
            <v>15800</v>
          </cell>
        </row>
        <row r="1628">
          <cell r="E1628" t="str">
            <v>A24T175000</v>
          </cell>
          <cell r="F1628"/>
          <cell r="G1628">
            <v>5613.05</v>
          </cell>
          <cell r="H1628">
            <v>6271.3549599999988</v>
          </cell>
          <cell r="I1628">
            <v>0.11728115017681984</v>
          </cell>
          <cell r="J1628">
            <v>16675</v>
          </cell>
          <cell r="K1628">
            <v>19180</v>
          </cell>
        </row>
        <row r="1629">
          <cell r="E1629" t="str">
            <v>A24T181000</v>
          </cell>
          <cell r="F1629"/>
          <cell r="G1629">
            <v>3765.1</v>
          </cell>
          <cell r="H1629">
            <v>4097.8018899999997</v>
          </cell>
          <cell r="I1629">
            <v>8.8364688852885731E-2</v>
          </cell>
          <cell r="J1629">
            <v>8695</v>
          </cell>
          <cell r="K1629">
            <v>10000</v>
          </cell>
        </row>
        <row r="1630">
          <cell r="E1630" t="str">
            <v>A24T182000</v>
          </cell>
          <cell r="F1630"/>
          <cell r="G1630">
            <v>4799.54</v>
          </cell>
          <cell r="H1630">
            <v>5111.211188199999</v>
          </cell>
          <cell r="I1630">
            <v>6.4937720739904004E-2</v>
          </cell>
          <cell r="J1630">
            <v>13735</v>
          </cell>
          <cell r="K1630">
            <v>15800</v>
          </cell>
        </row>
        <row r="1631">
          <cell r="E1631" t="str">
            <v>A24T183000</v>
          </cell>
          <cell r="F1631"/>
          <cell r="G1631">
            <v>5426.6833333333334</v>
          </cell>
          <cell r="H1631">
            <v>6039.218350099999</v>
          </cell>
          <cell r="I1631">
            <v>0.11287465642304517</v>
          </cell>
          <cell r="J1631">
            <v>16675</v>
          </cell>
          <cell r="K1631">
            <v>19180</v>
          </cell>
        </row>
        <row r="1632">
          <cell r="E1632" t="str">
            <v>A24T189000</v>
          </cell>
          <cell r="F1632"/>
          <cell r="G1632">
            <v>3649.2328921568628</v>
          </cell>
          <cell r="H1632">
            <v>3716.1882029999997</v>
          </cell>
          <cell r="I1632">
            <v>1.8347776867582599E-2</v>
          </cell>
          <cell r="J1632">
            <v>8660</v>
          </cell>
          <cell r="K1632">
            <v>9960</v>
          </cell>
        </row>
        <row r="1633">
          <cell r="E1633" t="str">
            <v>A24T190000</v>
          </cell>
          <cell r="F1633"/>
          <cell r="G1633">
            <v>4799.54</v>
          </cell>
          <cell r="H1633">
            <v>5159.7990716999993</v>
          </cell>
          <cell r="I1633">
            <v>7.5061166632635512E-2</v>
          </cell>
          <cell r="J1633">
            <v>13700</v>
          </cell>
          <cell r="K1633">
            <v>15755</v>
          </cell>
        </row>
        <row r="1634">
          <cell r="E1634" t="str">
            <v>A24T191000</v>
          </cell>
          <cell r="F1634"/>
          <cell r="G1634">
            <v>5426.6833333333334</v>
          </cell>
          <cell r="H1634">
            <v>6079.4500480999995</v>
          </cell>
          <cell r="I1634">
            <v>0.12028833721640897</v>
          </cell>
          <cell r="J1634">
            <v>16640</v>
          </cell>
          <cell r="K1634">
            <v>19140</v>
          </cell>
        </row>
        <row r="1635">
          <cell r="E1635" t="str">
            <v>A24T197000</v>
          </cell>
          <cell r="F1635"/>
          <cell r="G1635">
            <v>3649.2328921568628</v>
          </cell>
          <cell r="H1635">
            <v>3886.1679999999997</v>
          </cell>
          <cell r="I1635">
            <v>6.4927373737195815E-2</v>
          </cell>
          <cell r="J1635">
            <v>8660</v>
          </cell>
          <cell r="K1635">
            <v>9960</v>
          </cell>
        </row>
        <row r="1636">
          <cell r="E1636" t="str">
            <v>A24T198000</v>
          </cell>
          <cell r="F1636"/>
          <cell r="G1636">
            <v>4799.54</v>
          </cell>
          <cell r="H1636">
            <v>5159.7990716999993</v>
          </cell>
          <cell r="I1636">
            <v>7.5061166632635512E-2</v>
          </cell>
          <cell r="J1636">
            <v>13700</v>
          </cell>
          <cell r="K1636">
            <v>15755</v>
          </cell>
        </row>
        <row r="1637">
          <cell r="E1637" t="str">
            <v>A24T199000</v>
          </cell>
          <cell r="F1637"/>
          <cell r="G1637">
            <v>5426.6833333333334</v>
          </cell>
          <cell r="H1637">
            <v>6192.1527199999991</v>
          </cell>
          <cell r="I1637">
            <v>0.14105657906456037</v>
          </cell>
          <cell r="J1637">
            <v>16640</v>
          </cell>
          <cell r="K1637">
            <v>19140</v>
          </cell>
        </row>
        <row r="1638">
          <cell r="E1638" t="str">
            <v>A24T205000</v>
          </cell>
          <cell r="F1638"/>
          <cell r="G1638">
            <v>3649.2328921568628</v>
          </cell>
          <cell r="H1638">
            <v>3755.4333647999997</v>
          </cell>
          <cell r="I1638">
            <v>2.9102136197278305E-2</v>
          </cell>
          <cell r="J1638">
            <v>8695</v>
          </cell>
          <cell r="K1638">
            <v>10000</v>
          </cell>
        </row>
        <row r="1639">
          <cell r="E1639" t="str">
            <v>A24T206000</v>
          </cell>
          <cell r="F1639"/>
          <cell r="G1639">
            <v>4799.54</v>
          </cell>
          <cell r="H1639">
            <v>5199.0442334999989</v>
          </cell>
          <cell r="I1639">
            <v>8.3238025623288747E-2</v>
          </cell>
          <cell r="J1639">
            <v>13735</v>
          </cell>
          <cell r="K1639">
            <v>15800</v>
          </cell>
        </row>
        <row r="1640">
          <cell r="E1640" t="str">
            <v>A24T207000</v>
          </cell>
          <cell r="F1640"/>
          <cell r="G1640">
            <v>5426.6833333333334</v>
          </cell>
          <cell r="H1640">
            <v>6118.6952099</v>
          </cell>
          <cell r="I1640">
            <v>0.12752022442805755</v>
          </cell>
          <cell r="J1640">
            <v>16675</v>
          </cell>
          <cell r="K1640">
            <v>19180</v>
          </cell>
        </row>
        <row r="1641">
          <cell r="E1641" t="str">
            <v>A24T213000</v>
          </cell>
          <cell r="F1641"/>
          <cell r="G1641">
            <v>4504.09</v>
          </cell>
          <cell r="H1641">
            <v>3755.4333647999997</v>
          </cell>
          <cell r="I1641">
            <v>-0.16621706830902594</v>
          </cell>
          <cell r="J1641">
            <v>8695</v>
          </cell>
          <cell r="K1641">
            <v>10000</v>
          </cell>
        </row>
        <row r="1642">
          <cell r="E1642" t="str">
            <v>A24T214000</v>
          </cell>
          <cell r="F1642"/>
          <cell r="G1642">
            <v>4799.54</v>
          </cell>
          <cell r="H1642">
            <v>5199.0442334999989</v>
          </cell>
          <cell r="I1642">
            <v>8.3238025623288747E-2</v>
          </cell>
          <cell r="J1642">
            <v>13735</v>
          </cell>
          <cell r="K1642">
            <v>15800</v>
          </cell>
        </row>
        <row r="1643">
          <cell r="E1643" t="str">
            <v>A24T215000</v>
          </cell>
          <cell r="F1643"/>
          <cell r="G1643">
            <v>5426.6833333333334</v>
          </cell>
          <cell r="H1643">
            <v>6118.6952099</v>
          </cell>
          <cell r="I1643">
            <v>0.12752022442805755</v>
          </cell>
          <cell r="J1643">
            <v>16675</v>
          </cell>
          <cell r="K1643">
            <v>19180</v>
          </cell>
        </row>
        <row r="1644">
          <cell r="E1644" t="str">
            <v>A24T221000</v>
          </cell>
          <cell r="F1644"/>
          <cell r="G1644">
            <v>3147.11</v>
          </cell>
          <cell r="H1644">
            <v>3232.0819699999997</v>
          </cell>
          <cell r="I1644">
            <v>2.6999999999999913E-2</v>
          </cell>
          <cell r="J1644">
            <v>8725</v>
          </cell>
          <cell r="K1644">
            <v>10035</v>
          </cell>
        </row>
        <row r="1645">
          <cell r="E1645" t="str">
            <v>A24T222000</v>
          </cell>
          <cell r="F1645"/>
          <cell r="G1645">
            <v>4799.54</v>
          </cell>
          <cell r="H1645">
            <v>5213.9876997000001</v>
          </cell>
          <cell r="I1645">
            <v>8.6351546127337198E-2</v>
          </cell>
          <cell r="J1645">
            <v>13765</v>
          </cell>
          <cell r="K1645">
            <v>15830</v>
          </cell>
        </row>
        <row r="1646">
          <cell r="E1646" t="str">
            <v>A24T223000</v>
          </cell>
          <cell r="F1646"/>
          <cell r="G1646">
            <v>5426.6833333333334</v>
          </cell>
          <cell r="H1646">
            <v>6133.6386761000003</v>
          </cell>
          <cell r="I1646">
            <v>0.13027392595845844</v>
          </cell>
          <cell r="J1646">
            <v>16705</v>
          </cell>
          <cell r="K1646">
            <v>19215</v>
          </cell>
        </row>
        <row r="1647">
          <cell r="E1647" t="str">
            <v>A24T229000</v>
          </cell>
          <cell r="F1647"/>
          <cell r="G1647">
            <v>3649.2328921568628</v>
          </cell>
          <cell r="H1647">
            <v>3765.5087482999993</v>
          </cell>
          <cell r="I1647">
            <v>3.1863095499616634E-2</v>
          </cell>
          <cell r="J1647">
            <v>8725</v>
          </cell>
          <cell r="K1647">
            <v>10035</v>
          </cell>
        </row>
        <row r="1648">
          <cell r="E1648" t="str">
            <v>A24T230000</v>
          </cell>
          <cell r="F1648"/>
          <cell r="G1648">
            <v>4799.54</v>
          </cell>
          <cell r="H1648">
            <v>5213.9876997000001</v>
          </cell>
          <cell r="I1648">
            <v>8.6351546127337198E-2</v>
          </cell>
          <cell r="J1648">
            <v>13765</v>
          </cell>
          <cell r="K1648">
            <v>15830</v>
          </cell>
        </row>
        <row r="1649">
          <cell r="E1649" t="str">
            <v>A24T231000</v>
          </cell>
          <cell r="F1649"/>
          <cell r="G1649">
            <v>5426.6833333333334</v>
          </cell>
          <cell r="H1649">
            <v>6133.6386761000003</v>
          </cell>
          <cell r="I1649">
            <v>0.13027392595845844</v>
          </cell>
          <cell r="J1649">
            <v>16705</v>
          </cell>
          <cell r="K1649">
            <v>19215</v>
          </cell>
        </row>
        <row r="1650">
          <cell r="E1650" t="str">
            <v>A24T279000</v>
          </cell>
          <cell r="F1650"/>
          <cell r="G1650">
            <v>3649.2328921568628</v>
          </cell>
          <cell r="H1650">
            <v>0</v>
          </cell>
          <cell r="I1650">
            <v>-1</v>
          </cell>
          <cell r="J1650">
            <v>8645</v>
          </cell>
          <cell r="K1650">
            <v>9945</v>
          </cell>
        </row>
        <row r="1651">
          <cell r="E1651" t="str">
            <v>A24T280000</v>
          </cell>
          <cell r="F1651"/>
          <cell r="G1651">
            <v>4799.54</v>
          </cell>
          <cell r="H1651">
            <v>5192.4252184999996</v>
          </cell>
          <cell r="I1651">
            <v>8.185893200181682E-2</v>
          </cell>
          <cell r="J1651">
            <v>13685</v>
          </cell>
          <cell r="K1651">
            <v>15740</v>
          </cell>
        </row>
        <row r="1652">
          <cell r="E1652" t="str">
            <v>A24T281000</v>
          </cell>
          <cell r="F1652"/>
          <cell r="G1652">
            <v>5426.6833333333334</v>
          </cell>
          <cell r="H1652">
            <v>6111.5148366999993</v>
          </cell>
          <cell r="I1652">
            <v>0.12619706389722385</v>
          </cell>
          <cell r="J1652">
            <v>16625</v>
          </cell>
          <cell r="K1652">
            <v>19120</v>
          </cell>
        </row>
        <row r="1653">
          <cell r="E1653" t="str">
            <v>A24T286000</v>
          </cell>
          <cell r="F1653"/>
          <cell r="G1653">
            <v>3649.2328921568628</v>
          </cell>
          <cell r="H1653">
            <v>3806.7720678000001</v>
          </cell>
          <cell r="I1653">
            <v>4.317049097681025E-2</v>
          </cell>
          <cell r="J1653">
            <v>8645</v>
          </cell>
          <cell r="K1653">
            <v>9945</v>
          </cell>
        </row>
        <row r="1654">
          <cell r="E1654" t="str">
            <v>A24T287000</v>
          </cell>
          <cell r="F1654"/>
          <cell r="G1654">
            <v>4799.54</v>
          </cell>
          <cell r="H1654">
            <v>5192.4272724999992</v>
          </cell>
          <cell r="I1654">
            <v>8.1859359959495892E-2</v>
          </cell>
          <cell r="J1654">
            <v>13685</v>
          </cell>
          <cell r="K1654">
            <v>15740</v>
          </cell>
        </row>
        <row r="1655">
          <cell r="E1655" t="str">
            <v>A24T288000</v>
          </cell>
          <cell r="F1655"/>
          <cell r="G1655">
            <v>5426.6833333333334</v>
          </cell>
          <cell r="H1655">
            <v>6111.5168906999997</v>
          </cell>
          <cell r="I1655">
            <v>0.12619744239728981</v>
          </cell>
          <cell r="J1655">
            <v>16625</v>
          </cell>
          <cell r="K1655">
            <v>19120</v>
          </cell>
        </row>
        <row r="1656">
          <cell r="E1656" t="str">
            <v>A24T293000</v>
          </cell>
          <cell r="F1656"/>
          <cell r="G1656">
            <v>3649.2328921568628</v>
          </cell>
          <cell r="H1656">
            <v>3848.1897454</v>
          </cell>
          <cell r="I1656">
            <v>5.4520185234202545E-2</v>
          </cell>
          <cell r="J1656">
            <v>8820</v>
          </cell>
          <cell r="K1656">
            <v>10145</v>
          </cell>
        </row>
        <row r="1657">
          <cell r="E1657" t="str">
            <v>A24T294000</v>
          </cell>
          <cell r="F1657"/>
          <cell r="G1657">
            <v>4803.21</v>
          </cell>
          <cell r="H1657">
            <v>5245.7475719999993</v>
          </cell>
          <cell r="I1657">
            <v>9.213371307937801E-2</v>
          </cell>
          <cell r="J1657">
            <v>13860</v>
          </cell>
          <cell r="K1657">
            <v>15940</v>
          </cell>
        </row>
        <row r="1658">
          <cell r="E1658" t="str">
            <v>A24T295000</v>
          </cell>
          <cell r="F1658"/>
          <cell r="G1658">
            <v>5426.6833333333334</v>
          </cell>
          <cell r="H1658">
            <v>0</v>
          </cell>
          <cell r="I1658">
            <v>-1</v>
          </cell>
          <cell r="J1658">
            <v>16800</v>
          </cell>
          <cell r="K1658">
            <v>19320</v>
          </cell>
        </row>
        <row r="1659">
          <cell r="E1659" t="str">
            <v>A24T300000</v>
          </cell>
          <cell r="F1659"/>
          <cell r="G1659">
            <v>3649.2328921568628</v>
          </cell>
          <cell r="H1659">
            <v>3850.1056138999998</v>
          </cell>
          <cell r="I1659">
            <v>5.5045191052306874E-2</v>
          </cell>
          <cell r="J1659">
            <v>8820</v>
          </cell>
          <cell r="K1659">
            <v>10145</v>
          </cell>
        </row>
        <row r="1660">
          <cell r="E1660" t="str">
            <v>A24T301000</v>
          </cell>
          <cell r="F1660"/>
          <cell r="G1660">
            <v>4799.54</v>
          </cell>
          <cell r="H1660">
            <v>5245.1916568999986</v>
          </cell>
          <cell r="I1660">
            <v>9.2852993599386258E-2</v>
          </cell>
          <cell r="J1660">
            <v>13860</v>
          </cell>
          <cell r="K1660">
            <v>15940</v>
          </cell>
        </row>
        <row r="1661">
          <cell r="E1661" t="str">
            <v>A24T302000</v>
          </cell>
          <cell r="F1661"/>
          <cell r="G1661">
            <v>5426.6833333333334</v>
          </cell>
          <cell r="H1661">
            <v>0</v>
          </cell>
          <cell r="I1661">
            <v>-1</v>
          </cell>
          <cell r="J1661">
            <v>16800</v>
          </cell>
          <cell r="K1661">
            <v>19320</v>
          </cell>
        </row>
        <row r="1662">
          <cell r="E1662" t="str">
            <v>A24T237000</v>
          </cell>
          <cell r="F1662"/>
          <cell r="G1662">
            <v>3211.66</v>
          </cell>
          <cell r="H1662">
            <v>3298.3748199999995</v>
          </cell>
          <cell r="I1662">
            <v>2.6999999999999913E-2</v>
          </cell>
          <cell r="J1662">
            <v>9450</v>
          </cell>
          <cell r="K1662">
            <v>10870</v>
          </cell>
        </row>
        <row r="1663">
          <cell r="E1663" t="str">
            <v>A24T238000</v>
          </cell>
          <cell r="F1663"/>
          <cell r="G1663">
            <v>5179.3583333333336</v>
          </cell>
          <cell r="H1663">
            <v>5313.9894625999996</v>
          </cell>
          <cell r="I1663">
            <v>2.599378544639519E-2</v>
          </cell>
          <cell r="J1663">
            <v>14175</v>
          </cell>
          <cell r="K1663">
            <v>16305</v>
          </cell>
        </row>
        <row r="1664">
          <cell r="E1664" t="str">
            <v>A24T239000</v>
          </cell>
          <cell r="F1664"/>
          <cell r="G1664">
            <v>6040.333333333333</v>
          </cell>
          <cell r="H1664">
            <v>6213.0262895999995</v>
          </cell>
          <cell r="I1664">
            <v>2.858997123779039E-2</v>
          </cell>
          <cell r="J1664">
            <v>17325</v>
          </cell>
          <cell r="K1664">
            <v>19925</v>
          </cell>
        </row>
        <row r="1665">
          <cell r="E1665" t="str">
            <v>A24T245000</v>
          </cell>
          <cell r="F1665"/>
          <cell r="G1665">
            <v>3933.182916666668</v>
          </cell>
          <cell r="H1665">
            <v>3969.6214037999994</v>
          </cell>
          <cell r="I1665">
            <v>9.2643764364288561E-3</v>
          </cell>
          <cell r="J1665">
            <v>9450</v>
          </cell>
          <cell r="K1665">
            <v>10870</v>
          </cell>
        </row>
        <row r="1666">
          <cell r="E1666" t="str">
            <v>A24T246000</v>
          </cell>
          <cell r="F1666"/>
          <cell r="G1666">
            <v>5179.3583333333336</v>
          </cell>
          <cell r="H1666">
            <v>5313.9894625999996</v>
          </cell>
          <cell r="I1666">
            <v>2.599378544639519E-2</v>
          </cell>
          <cell r="J1666">
            <v>14175</v>
          </cell>
          <cell r="K1666">
            <v>16305</v>
          </cell>
        </row>
        <row r="1667">
          <cell r="E1667" t="str">
            <v>A24T247000</v>
          </cell>
          <cell r="F1667"/>
          <cell r="G1667">
            <v>6040.333333333333</v>
          </cell>
          <cell r="H1667">
            <v>6213.0262895999995</v>
          </cell>
          <cell r="I1667">
            <v>2.858997123779039E-2</v>
          </cell>
          <cell r="J1667">
            <v>17325</v>
          </cell>
          <cell r="K1667">
            <v>19925</v>
          </cell>
        </row>
        <row r="1668">
          <cell r="E1668" t="str">
            <v>A24T252000</v>
          </cell>
          <cell r="F1668"/>
          <cell r="G1668">
            <v>4008.36</v>
          </cell>
          <cell r="H1668">
            <v>4763.3184299999994</v>
          </cell>
          <cell r="I1668">
            <v>0.18834596443433194</v>
          </cell>
          <cell r="J1668">
            <v>10530</v>
          </cell>
          <cell r="K1668">
            <v>12110</v>
          </cell>
        </row>
        <row r="1669">
          <cell r="E1669" t="str">
            <v>A24T253000</v>
          </cell>
          <cell r="F1669"/>
          <cell r="G1669">
            <v>5179.3583333333336</v>
          </cell>
          <cell r="H1669">
            <v>5734.2820235999998</v>
          </cell>
          <cell r="I1669">
            <v>0.1071413975540727</v>
          </cell>
          <cell r="J1669">
            <v>15255</v>
          </cell>
          <cell r="K1669">
            <v>17545</v>
          </cell>
        </row>
        <row r="1670">
          <cell r="E1670" t="str">
            <v>A24T254000</v>
          </cell>
          <cell r="F1670"/>
          <cell r="G1670">
            <v>6040.333333333333</v>
          </cell>
          <cell r="H1670">
            <v>6635.6853666999987</v>
          </cell>
          <cell r="I1670">
            <v>9.8562777997902806E-2</v>
          </cell>
          <cell r="J1670">
            <v>18405</v>
          </cell>
          <cell r="K1670">
            <v>21170</v>
          </cell>
        </row>
        <row r="1671">
          <cell r="E1671" t="str">
            <v>A24T259000</v>
          </cell>
          <cell r="F1671"/>
          <cell r="G1671">
            <v>3933.182916666668</v>
          </cell>
          <cell r="H1671">
            <v>3662.0457899999997</v>
          </cell>
          <cell r="I1671">
            <v>-6.8935804006912127E-2</v>
          </cell>
          <cell r="J1671">
            <v>10530</v>
          </cell>
          <cell r="K1671">
            <v>12110</v>
          </cell>
        </row>
        <row r="1672">
          <cell r="E1672" t="str">
            <v>A24T260000</v>
          </cell>
          <cell r="F1672"/>
          <cell r="G1672">
            <v>5179.3583333333336</v>
          </cell>
          <cell r="H1672">
            <v>5686.4514498999997</v>
          </cell>
          <cell r="I1672">
            <v>9.7906552111506562E-2</v>
          </cell>
          <cell r="J1672">
            <v>15255</v>
          </cell>
          <cell r="K1672">
            <v>17545</v>
          </cell>
        </row>
        <row r="1673">
          <cell r="E1673" t="str">
            <v>A24T261000</v>
          </cell>
          <cell r="F1673"/>
          <cell r="G1673">
            <v>6040.333333333333</v>
          </cell>
          <cell r="H1673">
            <v>6587.8547930000004</v>
          </cell>
          <cell r="I1673">
            <v>9.0644245847359528E-2</v>
          </cell>
          <cell r="J1673">
            <v>18405</v>
          </cell>
          <cell r="K1673">
            <v>21170</v>
          </cell>
        </row>
        <row r="1674">
          <cell r="E1674" t="str">
            <v>A24T402000</v>
          </cell>
          <cell r="F1674"/>
          <cell r="G1674">
            <v>3649.2328921568628</v>
          </cell>
          <cell r="H1674">
            <v>3908.0058198999996</v>
          </cell>
          <cell r="I1674">
            <v>7.0911595776555147E-2</v>
          </cell>
          <cell r="J1674">
            <v>9250</v>
          </cell>
          <cell r="K1674">
            <v>10640</v>
          </cell>
        </row>
        <row r="1675">
          <cell r="E1675" t="str">
            <v>A24T403000</v>
          </cell>
          <cell r="F1675"/>
          <cell r="G1675">
            <v>4799.54</v>
          </cell>
          <cell r="H1675">
            <v>0</v>
          </cell>
          <cell r="I1675">
            <v>-1</v>
          </cell>
          <cell r="J1675">
            <v>14290</v>
          </cell>
          <cell r="K1675">
            <v>16435</v>
          </cell>
        </row>
        <row r="1676">
          <cell r="E1676" t="str">
            <v>A24T404000</v>
          </cell>
          <cell r="F1676"/>
          <cell r="G1676">
            <v>5426.6833333333334</v>
          </cell>
          <cell r="H1676">
            <v>0</v>
          </cell>
          <cell r="I1676">
            <v>-1</v>
          </cell>
          <cell r="J1676">
            <v>17230</v>
          </cell>
          <cell r="K1676">
            <v>19815</v>
          </cell>
        </row>
        <row r="1677">
          <cell r="E1677" t="str">
            <v>A24T408000</v>
          </cell>
          <cell r="F1677"/>
          <cell r="G1677">
            <v>3649.2328921568628</v>
          </cell>
          <cell r="H1677">
            <v>2719.7012972999996</v>
          </cell>
          <cell r="I1677">
            <v>-0.25471972393284759</v>
          </cell>
          <cell r="J1677">
            <v>9250</v>
          </cell>
          <cell r="K1677">
            <v>10640</v>
          </cell>
        </row>
        <row r="1678">
          <cell r="E1678" t="str">
            <v>A24T409000</v>
          </cell>
          <cell r="F1678"/>
          <cell r="G1678">
            <v>4799.54</v>
          </cell>
          <cell r="H1678">
            <v>5377.6176583999995</v>
          </cell>
          <cell r="I1678">
            <v>0.12044438808719149</v>
          </cell>
          <cell r="J1678">
            <v>14290</v>
          </cell>
          <cell r="K1678">
            <v>16435</v>
          </cell>
        </row>
        <row r="1679">
          <cell r="E1679" t="str">
            <v>A24T410000</v>
          </cell>
          <cell r="F1679"/>
          <cell r="G1679">
            <v>5426.6833333333334</v>
          </cell>
          <cell r="H1679">
            <v>0</v>
          </cell>
          <cell r="I1679">
            <v>-1</v>
          </cell>
          <cell r="J1679">
            <v>17230</v>
          </cell>
          <cell r="K1679">
            <v>19815</v>
          </cell>
        </row>
        <row r="1680">
          <cell r="E1680" t="str">
            <v>A24T267000</v>
          </cell>
          <cell r="F1680"/>
          <cell r="G1680">
            <v>3933.182916666668</v>
          </cell>
          <cell r="H1680">
            <v>3485.6996199999999</v>
          </cell>
          <cell r="I1680">
            <v>-0.11377129061821145</v>
          </cell>
          <cell r="J1680">
            <v>10215</v>
          </cell>
          <cell r="K1680">
            <v>11750</v>
          </cell>
        </row>
        <row r="1681">
          <cell r="E1681" t="str">
            <v>A24T268000</v>
          </cell>
          <cell r="F1681"/>
          <cell r="G1681">
            <v>5179.3583333333336</v>
          </cell>
          <cell r="H1681">
            <v>5618.8846063999981</v>
          </cell>
          <cell r="I1681">
            <v>8.4861143944793271E-2</v>
          </cell>
          <cell r="J1681">
            <v>14625</v>
          </cell>
          <cell r="K1681">
            <v>16820</v>
          </cell>
        </row>
        <row r="1682">
          <cell r="E1682" t="str">
            <v>A24T269000</v>
          </cell>
          <cell r="F1682"/>
          <cell r="G1682">
            <v>6040.333333333333</v>
          </cell>
          <cell r="H1682">
            <v>6533.589242699999</v>
          </cell>
          <cell r="I1682">
            <v>8.1660379013299478E-2</v>
          </cell>
          <cell r="J1682">
            <v>17775</v>
          </cell>
          <cell r="K1682">
            <v>20445</v>
          </cell>
        </row>
        <row r="1683">
          <cell r="E1683" t="str">
            <v>A248539000</v>
          </cell>
          <cell r="F1683"/>
          <cell r="G1683">
            <v>280</v>
          </cell>
          <cell r="H1683">
            <v>325.415616</v>
          </cell>
          <cell r="I1683">
            <v>0.16219862857142853</v>
          </cell>
          <cell r="J1683">
            <v>890</v>
          </cell>
          <cell r="K1683">
            <v>910</v>
          </cell>
        </row>
        <row r="1684">
          <cell r="E1684" t="str">
            <v>A248540000</v>
          </cell>
          <cell r="F1684"/>
          <cell r="G1684">
            <v>285</v>
          </cell>
          <cell r="H1684">
            <v>355.30306950000005</v>
          </cell>
          <cell r="I1684">
            <v>0.24667743684210541</v>
          </cell>
          <cell r="J1684">
            <v>905</v>
          </cell>
          <cell r="K1684">
            <v>930</v>
          </cell>
        </row>
        <row r="1685">
          <cell r="E1685" t="str">
            <v>A248541000</v>
          </cell>
          <cell r="F1685"/>
          <cell r="G1685">
            <v>295</v>
          </cell>
          <cell r="H1685">
            <v>339.19671899999997</v>
          </cell>
          <cell r="I1685">
            <v>0.14981938644067783</v>
          </cell>
          <cell r="J1685">
            <v>945</v>
          </cell>
          <cell r="K1685">
            <v>970</v>
          </cell>
        </row>
        <row r="1686">
          <cell r="E1686" t="str">
            <v>A248542000</v>
          </cell>
          <cell r="F1686"/>
          <cell r="G1686">
            <v>300</v>
          </cell>
          <cell r="H1686">
            <v>352.52502599999997</v>
          </cell>
          <cell r="I1686">
            <v>0.17508341999999999</v>
          </cell>
          <cell r="J1686">
            <v>965</v>
          </cell>
          <cell r="K1686">
            <v>990</v>
          </cell>
        </row>
        <row r="1687">
          <cell r="E1687" t="str">
            <v>A248543000</v>
          </cell>
          <cell r="F1687"/>
          <cell r="G1687">
            <v>310</v>
          </cell>
          <cell r="H1687">
            <v>367.87574400000005</v>
          </cell>
          <cell r="I1687">
            <v>0.18669594838709691</v>
          </cell>
          <cell r="J1687">
            <v>1020</v>
          </cell>
          <cell r="K1687">
            <v>1050</v>
          </cell>
        </row>
        <row r="1688">
          <cell r="E1688" t="str">
            <v>A248544000</v>
          </cell>
          <cell r="F1688"/>
          <cell r="G1688">
            <v>325</v>
          </cell>
          <cell r="H1688">
            <v>408.46167000000003</v>
          </cell>
          <cell r="I1688">
            <v>0.25680513846153863</v>
          </cell>
          <cell r="J1688">
            <v>1050</v>
          </cell>
          <cell r="K1688">
            <v>1080</v>
          </cell>
        </row>
        <row r="1689">
          <cell r="E1689" t="str">
            <v>A248545000</v>
          </cell>
          <cell r="F1689"/>
          <cell r="G1689">
            <v>450</v>
          </cell>
          <cell r="H1689">
            <v>517.67886600000008</v>
          </cell>
          <cell r="I1689">
            <v>0.15039748000000008</v>
          </cell>
          <cell r="J1689">
            <v>1495</v>
          </cell>
          <cell r="K1689">
            <v>1530</v>
          </cell>
        </row>
        <row r="1690">
          <cell r="E1690" t="str">
            <v>A248546000</v>
          </cell>
          <cell r="F1690"/>
          <cell r="G1690">
            <v>460</v>
          </cell>
          <cell r="H1690">
            <v>525.41607599999998</v>
          </cell>
          <cell r="I1690">
            <v>0.14220886086956508</v>
          </cell>
          <cell r="J1690">
            <v>1600</v>
          </cell>
          <cell r="K1690">
            <v>1650</v>
          </cell>
        </row>
        <row r="1691">
          <cell r="E1691" t="str">
            <v>A248464000</v>
          </cell>
          <cell r="F1691"/>
          <cell r="G1691">
            <v>1200</v>
          </cell>
          <cell r="H1691">
            <v>1929.2682933333294</v>
          </cell>
          <cell r="I1691">
            <v>0.60772357777777453</v>
          </cell>
          <cell r="J1691">
            <v>2990</v>
          </cell>
          <cell r="K1691">
            <v>3300</v>
          </cell>
        </row>
        <row r="1692">
          <cell r="E1692" t="str">
            <v>A248587000</v>
          </cell>
          <cell r="F1692"/>
          <cell r="G1692">
            <v>295</v>
          </cell>
          <cell r="H1692">
            <v>406.36398750000001</v>
          </cell>
          <cell r="I1692">
            <v>0.37750504237288141</v>
          </cell>
          <cell r="J1692">
            <v>935</v>
          </cell>
          <cell r="K1692">
            <v>950</v>
          </cell>
        </row>
        <row r="1693">
          <cell r="E1693" t="str">
            <v>A248588000</v>
          </cell>
          <cell r="F1693"/>
          <cell r="G1693">
            <v>300</v>
          </cell>
          <cell r="H1693">
            <v>370.006686</v>
          </cell>
          <cell r="I1693">
            <v>0.23335561999999999</v>
          </cell>
          <cell r="J1693">
            <v>990</v>
          </cell>
          <cell r="K1693">
            <v>990</v>
          </cell>
        </row>
        <row r="1694">
          <cell r="E1694" t="str">
            <v>A248589000</v>
          </cell>
          <cell r="F1694"/>
          <cell r="G1694">
            <v>310</v>
          </cell>
          <cell r="H1694">
            <v>390.00556499999999</v>
          </cell>
          <cell r="I1694">
            <v>0.25808246774193555</v>
          </cell>
          <cell r="J1694">
            <v>1070</v>
          </cell>
          <cell r="K1694">
            <v>1090</v>
          </cell>
        </row>
        <row r="1695">
          <cell r="E1695" t="str">
            <v>A248590000</v>
          </cell>
          <cell r="F1695"/>
          <cell r="G1695">
            <v>325</v>
          </cell>
          <cell r="H1695">
            <v>395.5585399999996</v>
          </cell>
          <cell r="I1695">
            <v>0.21710319999999883</v>
          </cell>
          <cell r="J1695">
            <v>1210</v>
          </cell>
          <cell r="K1695">
            <v>1230</v>
          </cell>
        </row>
        <row r="1696">
          <cell r="E1696" t="str">
            <v>A248591000</v>
          </cell>
          <cell r="F1696"/>
          <cell r="G1696">
            <v>325</v>
          </cell>
          <cell r="H1696">
            <v>411.01506599999999</v>
          </cell>
          <cell r="I1696">
            <v>0.26466174153846156</v>
          </cell>
          <cell r="J1696">
            <v>1315</v>
          </cell>
          <cell r="K1696">
            <v>1330</v>
          </cell>
        </row>
        <row r="1697">
          <cell r="E1697" t="str">
            <v>A248502000</v>
          </cell>
          <cell r="F1697"/>
          <cell r="G1697">
            <v>1450</v>
          </cell>
          <cell r="H1697">
            <v>1946.5457834482772</v>
          </cell>
          <cell r="I1697">
            <v>0.34244536789536362</v>
          </cell>
          <cell r="J1697">
            <v>4700</v>
          </cell>
          <cell r="K1697">
            <v>4900</v>
          </cell>
        </row>
        <row r="1698">
          <cell r="E1698" t="str">
            <v>A248499000</v>
          </cell>
          <cell r="F1698"/>
          <cell r="G1698">
            <v>1400</v>
          </cell>
          <cell r="H1698">
            <v>2063.1691079999996</v>
          </cell>
          <cell r="I1698">
            <v>0.47369221999999978</v>
          </cell>
          <cell r="J1698">
            <v>4400</v>
          </cell>
          <cell r="K1698">
            <v>4700</v>
          </cell>
        </row>
        <row r="1699">
          <cell r="E1699" t="str">
            <v>A248593000</v>
          </cell>
          <cell r="F1699"/>
          <cell r="G1699">
            <v>1917.9499999999998</v>
          </cell>
          <cell r="H1699">
            <v>2101.4549999999999</v>
          </cell>
          <cell r="I1699">
            <v>9.5677676686044988E-2</v>
          </cell>
          <cell r="J1699">
            <v>5460</v>
          </cell>
          <cell r="K1699">
            <v>5460</v>
          </cell>
        </row>
        <row r="1700">
          <cell r="E1700" t="str">
            <v>A248592000</v>
          </cell>
          <cell r="F1700"/>
          <cell r="G1700">
            <v>1917.9499999999998</v>
          </cell>
          <cell r="H1700">
            <v>2101.4549999999999</v>
          </cell>
          <cell r="I1700">
            <v>9.5677676686044988E-2</v>
          </cell>
          <cell r="J1700">
            <v>5460</v>
          </cell>
          <cell r="K1700">
            <v>5460</v>
          </cell>
        </row>
        <row r="1701">
          <cell r="E1701" t="str">
            <v>A234050000</v>
          </cell>
          <cell r="F1701"/>
          <cell r="G1701">
            <v>927.94299999999998</v>
          </cell>
          <cell r="H1701">
            <v>927.94299999999998</v>
          </cell>
          <cell r="I1701">
            <v>0</v>
          </cell>
          <cell r="J1701">
            <v>2755</v>
          </cell>
          <cell r="K1701">
            <v>2895</v>
          </cell>
        </row>
        <row r="1702">
          <cell r="E1702" t="str">
            <v>A234060000</v>
          </cell>
          <cell r="F1702"/>
          <cell r="G1702">
            <v>844.75999999999988</v>
          </cell>
          <cell r="H1702">
            <v>850.99500000000012</v>
          </cell>
          <cell r="I1702">
            <v>7.3807945451964674E-3</v>
          </cell>
          <cell r="J1702">
            <v>2540</v>
          </cell>
          <cell r="K1702">
            <v>2670</v>
          </cell>
        </row>
        <row r="1703">
          <cell r="E1703" t="str">
            <v>A234160000</v>
          </cell>
          <cell r="F1703"/>
          <cell r="G1703">
            <v>960.7851999999998</v>
          </cell>
          <cell r="H1703">
            <v>1045.8899999999999</v>
          </cell>
          <cell r="I1703">
            <v>8.8578383597083032E-2</v>
          </cell>
          <cell r="J1703">
            <v>2705</v>
          </cell>
          <cell r="K1703">
            <v>2845</v>
          </cell>
        </row>
        <row r="1704">
          <cell r="E1704" t="str">
            <v>A234150000</v>
          </cell>
          <cell r="F1704"/>
          <cell r="G1704">
            <v>1065.2165</v>
          </cell>
          <cell r="H1704">
            <v>1024.9650000000001</v>
          </cell>
          <cell r="I1704">
            <v>-3.778715406680222E-2</v>
          </cell>
          <cell r="J1704">
            <v>2940</v>
          </cell>
          <cell r="K1704">
            <v>3090</v>
          </cell>
        </row>
        <row r="1705">
          <cell r="E1705" t="str">
            <v>A259929000</v>
          </cell>
          <cell r="F1705"/>
          <cell r="G1705">
            <v>472.24669999999992</v>
          </cell>
          <cell r="H1705">
            <v>370.76193990000007</v>
          </cell>
          <cell r="I1705">
            <v>-0.21489776445235054</v>
          </cell>
          <cell r="J1705">
            <v>1100</v>
          </cell>
          <cell r="K1705">
            <v>1135</v>
          </cell>
        </row>
        <row r="1706">
          <cell r="E1706" t="str">
            <v>A259930000</v>
          </cell>
          <cell r="F1706"/>
          <cell r="G1706">
            <v>472.03119999999996</v>
          </cell>
          <cell r="H1706">
            <v>370.64650590000002</v>
          </cell>
          <cell r="I1706">
            <v>-0.21478388314162267</v>
          </cell>
          <cell r="J1706">
            <v>1070</v>
          </cell>
          <cell r="K1706">
            <v>1100</v>
          </cell>
        </row>
        <row r="1707">
          <cell r="E1707" t="str">
            <v>A248376000</v>
          </cell>
          <cell r="F1707"/>
          <cell r="G1707">
            <v>248</v>
          </cell>
          <cell r="H1707">
            <v>282.89558200000039</v>
          </cell>
          <cell r="I1707">
            <v>0.14070799193548544</v>
          </cell>
          <cell r="J1707">
            <v>680</v>
          </cell>
          <cell r="K1707">
            <v>715</v>
          </cell>
        </row>
        <row r="1708">
          <cell r="E1708" t="str">
            <v>A248373000</v>
          </cell>
          <cell r="F1708"/>
          <cell r="G1708">
            <v>255</v>
          </cell>
          <cell r="H1708">
            <v>299.70193800000004</v>
          </cell>
          <cell r="I1708">
            <v>0.17530171764705904</v>
          </cell>
          <cell r="J1708">
            <v>700</v>
          </cell>
          <cell r="K1708">
            <v>735</v>
          </cell>
        </row>
        <row r="1709">
          <cell r="E1709" t="str">
            <v>A248367000</v>
          </cell>
          <cell r="F1709"/>
          <cell r="G1709">
            <v>257</v>
          </cell>
          <cell r="H1709">
            <v>300.49433099999999</v>
          </cell>
          <cell r="I1709">
            <v>0.16923864202334626</v>
          </cell>
          <cell r="J1709">
            <v>745</v>
          </cell>
          <cell r="K1709">
            <v>785</v>
          </cell>
        </row>
        <row r="1710">
          <cell r="E1710" t="str">
            <v>A248387000</v>
          </cell>
          <cell r="F1710"/>
          <cell r="G1710">
            <v>285</v>
          </cell>
          <cell r="H1710">
            <v>337.18131</v>
          </cell>
          <cell r="I1710">
            <v>0.18309231578947371</v>
          </cell>
          <cell r="J1710">
            <v>820</v>
          </cell>
          <cell r="K1710">
            <v>865</v>
          </cell>
        </row>
        <row r="1711">
          <cell r="E1711" t="str">
            <v>A248363000</v>
          </cell>
          <cell r="F1711"/>
          <cell r="G1711">
            <v>275</v>
          </cell>
          <cell r="H1711">
            <v>326.56911214285765</v>
          </cell>
          <cell r="I1711">
            <v>0.18752404415584589</v>
          </cell>
          <cell r="J1711">
            <v>775</v>
          </cell>
          <cell r="K1711">
            <v>815</v>
          </cell>
        </row>
        <row r="1712">
          <cell r="E1712" t="str">
            <v>A248383000</v>
          </cell>
          <cell r="F1712"/>
          <cell r="G1712">
            <v>290</v>
          </cell>
          <cell r="H1712">
            <v>322.43937700000038</v>
          </cell>
          <cell r="I1712">
            <v>0.11185992068965644</v>
          </cell>
          <cell r="J1712">
            <v>850</v>
          </cell>
          <cell r="K1712">
            <v>895</v>
          </cell>
        </row>
        <row r="1713">
          <cell r="E1713" t="str">
            <v>A24T002000</v>
          </cell>
          <cell r="F1713"/>
          <cell r="G1713">
            <v>255</v>
          </cell>
          <cell r="H1713">
            <v>281.61110400000001</v>
          </cell>
          <cell r="I1713">
            <v>0.10435727058823541</v>
          </cell>
          <cell r="J1713">
            <v>835</v>
          </cell>
          <cell r="K1713">
            <v>860</v>
          </cell>
        </row>
        <row r="1714">
          <cell r="E1714" t="str">
            <v>A25T002000</v>
          </cell>
          <cell r="F1714"/>
          <cell r="G1714">
            <v>211.77340624999965</v>
          </cell>
          <cell r="H1714">
            <v>214.55500000000004</v>
          </cell>
          <cell r="I1714">
            <v>1.313476417674786E-2</v>
          </cell>
          <cell r="J1714">
            <v>590</v>
          </cell>
          <cell r="K1714">
            <v>620</v>
          </cell>
        </row>
        <row r="1715">
          <cell r="E1715" t="str">
            <v>A25T003000</v>
          </cell>
          <cell r="F1715"/>
          <cell r="G1715">
            <v>139.55404166666619</v>
          </cell>
          <cell r="H1715">
            <v>139.32599999999999</v>
          </cell>
          <cell r="I1715">
            <v>-1.6340742549820764E-3</v>
          </cell>
          <cell r="J1715">
            <v>460</v>
          </cell>
          <cell r="K1715">
            <v>485</v>
          </cell>
        </row>
        <row r="1716">
          <cell r="E1716" t="str">
            <v>A25T004000</v>
          </cell>
          <cell r="F1716"/>
          <cell r="G1716">
            <v>360.93755250000004</v>
          </cell>
          <cell r="H1716">
            <v>356.54300000000001</v>
          </cell>
          <cell r="I1716">
            <v>-1.217538177881905E-2</v>
          </cell>
          <cell r="J1716">
            <v>880</v>
          </cell>
          <cell r="K1716">
            <v>925</v>
          </cell>
        </row>
        <row r="1717">
          <cell r="E1717" t="str">
            <v>A25T005000</v>
          </cell>
          <cell r="F1717"/>
          <cell r="G1717">
            <v>387.59195999999997</v>
          </cell>
          <cell r="H1717">
            <v>357.32400000000001</v>
          </cell>
          <cell r="I1717">
            <v>-7.8092331946204352E-2</v>
          </cell>
          <cell r="J1717">
            <v>880</v>
          </cell>
          <cell r="K1717">
            <v>925</v>
          </cell>
        </row>
        <row r="1718">
          <cell r="E1718" t="str">
            <v>A24T010000</v>
          </cell>
          <cell r="F1718"/>
          <cell r="G1718">
            <v>255</v>
          </cell>
          <cell r="H1718">
            <v>312.52172474999998</v>
          </cell>
          <cell r="I1718">
            <v>0.22557539117647041</v>
          </cell>
          <cell r="J1718">
            <v>845</v>
          </cell>
          <cell r="K1718">
            <v>870</v>
          </cell>
        </row>
        <row r="1719">
          <cell r="E1719" t="str">
            <v>A25T006000</v>
          </cell>
          <cell r="F1719"/>
          <cell r="G1719">
            <v>206.15335124999999</v>
          </cell>
          <cell r="H1719">
            <v>217.59100000000001</v>
          </cell>
          <cell r="I1719">
            <v>5.5481265187533602E-2</v>
          </cell>
          <cell r="J1719">
            <v>670</v>
          </cell>
          <cell r="K1719">
            <v>705</v>
          </cell>
        </row>
        <row r="1720">
          <cell r="E1720" t="str">
            <v>A25T007000</v>
          </cell>
          <cell r="F1720"/>
          <cell r="G1720">
            <v>385.62565124999992</v>
          </cell>
          <cell r="H1720">
            <v>389.60680000000002</v>
          </cell>
          <cell r="I1720">
            <v>1.0323869112688122E-2</v>
          </cell>
          <cell r="J1720">
            <v>955</v>
          </cell>
          <cell r="K1720">
            <v>1005</v>
          </cell>
        </row>
        <row r="1721">
          <cell r="E1721" t="str">
            <v>A25T008000</v>
          </cell>
          <cell r="F1721"/>
          <cell r="G1721">
            <v>367.49724375000005</v>
          </cell>
          <cell r="H1721">
            <v>387.27425000000005</v>
          </cell>
          <cell r="I1721">
            <v>5.381538660859686E-2</v>
          </cell>
          <cell r="J1721">
            <v>955</v>
          </cell>
          <cell r="K1721">
            <v>1005</v>
          </cell>
        </row>
        <row r="1722">
          <cell r="E1722" t="str">
            <v>A24T018000</v>
          </cell>
          <cell r="F1722"/>
          <cell r="G1722">
            <v>265</v>
          </cell>
          <cell r="H1722">
            <v>309.58234350000004</v>
          </cell>
          <cell r="I1722">
            <v>0.1682352584905662</v>
          </cell>
          <cell r="J1722">
            <v>865</v>
          </cell>
          <cell r="K1722">
            <v>890</v>
          </cell>
        </row>
        <row r="1723">
          <cell r="E1723" t="str">
            <v>A25T009000</v>
          </cell>
          <cell r="F1723"/>
          <cell r="G1723">
            <v>212.50841849999998</v>
          </cell>
          <cell r="H1723">
            <v>219.34366666666631</v>
          </cell>
          <cell r="I1723">
            <v>3.2164599477579436E-2</v>
          </cell>
          <cell r="J1723">
            <v>670</v>
          </cell>
          <cell r="K1723">
            <v>705</v>
          </cell>
        </row>
        <row r="1724">
          <cell r="E1724" t="str">
            <v>A25T010000</v>
          </cell>
          <cell r="F1724"/>
          <cell r="G1724">
            <v>385.83347249999991</v>
          </cell>
          <cell r="H1724">
            <v>377.25600000000003</v>
          </cell>
          <cell r="I1724">
            <v>-2.2231022219047825E-2</v>
          </cell>
          <cell r="J1724">
            <v>960</v>
          </cell>
          <cell r="K1724">
            <v>1010</v>
          </cell>
        </row>
        <row r="1725">
          <cell r="E1725" t="str">
            <v>A25T011000</v>
          </cell>
          <cell r="F1725"/>
          <cell r="G1725">
            <v>386.51981549999999</v>
          </cell>
          <cell r="H1725">
            <v>377.14600000000007</v>
          </cell>
          <cell r="I1725">
            <v>-2.4251836837586249E-2</v>
          </cell>
          <cell r="J1725">
            <v>960</v>
          </cell>
          <cell r="K1725">
            <v>1010</v>
          </cell>
        </row>
        <row r="1726">
          <cell r="E1726" t="str">
            <v>A24T026000</v>
          </cell>
          <cell r="F1726"/>
          <cell r="G1726">
            <v>415</v>
          </cell>
          <cell r="H1726">
            <v>513.043542</v>
          </cell>
          <cell r="I1726">
            <v>0.23624949879518065</v>
          </cell>
          <cell r="J1726">
            <v>1475</v>
          </cell>
          <cell r="K1726">
            <v>1520</v>
          </cell>
        </row>
        <row r="1727">
          <cell r="E1727" t="str">
            <v>A25T012000</v>
          </cell>
          <cell r="F1727"/>
          <cell r="G1727">
            <v>232.99663333333308</v>
          </cell>
          <cell r="H1727">
            <v>232.26500000000001</v>
          </cell>
          <cell r="I1727">
            <v>-3.1401025966172336E-3</v>
          </cell>
          <cell r="J1727">
            <v>695</v>
          </cell>
          <cell r="K1727">
            <v>730</v>
          </cell>
        </row>
        <row r="1728">
          <cell r="E1728" t="str">
            <v>A25T013000</v>
          </cell>
          <cell r="F1728"/>
          <cell r="G1728">
            <v>135.36801250000036</v>
          </cell>
          <cell r="H1728">
            <v>140.51400000000001</v>
          </cell>
          <cell r="I1728">
            <v>3.8014796885635249E-2</v>
          </cell>
          <cell r="J1728">
            <v>430</v>
          </cell>
          <cell r="K1728">
            <v>455</v>
          </cell>
        </row>
        <row r="1729">
          <cell r="E1729" t="str">
            <v>A24T034000</v>
          </cell>
          <cell r="F1729"/>
          <cell r="G1729">
            <v>270</v>
          </cell>
          <cell r="H1729">
            <v>319.19783999999999</v>
          </cell>
          <cell r="I1729">
            <v>0.18221422222222228</v>
          </cell>
          <cell r="J1729">
            <v>875</v>
          </cell>
          <cell r="K1729">
            <v>905</v>
          </cell>
        </row>
        <row r="1730">
          <cell r="E1730" t="str">
            <v>A25T014000</v>
          </cell>
          <cell r="F1730"/>
          <cell r="G1730">
            <v>223.106769375</v>
          </cell>
          <cell r="H1730">
            <v>219.61500000000004</v>
          </cell>
          <cell r="I1730">
            <v>-1.5650665306039868E-2</v>
          </cell>
          <cell r="J1730">
            <v>660</v>
          </cell>
          <cell r="K1730">
            <v>695</v>
          </cell>
        </row>
        <row r="1731">
          <cell r="E1731" t="str">
            <v>A25T015000</v>
          </cell>
          <cell r="F1731"/>
          <cell r="G1731">
            <v>381.4785515625</v>
          </cell>
          <cell r="H1731">
            <v>392.315</v>
          </cell>
          <cell r="I1731">
            <v>2.8406442231456941E-2</v>
          </cell>
          <cell r="J1731">
            <v>975</v>
          </cell>
          <cell r="K1731">
            <v>1025</v>
          </cell>
        </row>
        <row r="1732">
          <cell r="E1732" t="str">
            <v>A25T016000</v>
          </cell>
          <cell r="F1732"/>
          <cell r="G1732">
            <v>372.17055749999997</v>
          </cell>
          <cell r="H1732">
            <v>357.33500000000004</v>
          </cell>
          <cell r="I1732">
            <v>-3.9862254552470722E-2</v>
          </cell>
          <cell r="J1732">
            <v>975</v>
          </cell>
          <cell r="K1732">
            <v>1025</v>
          </cell>
        </row>
        <row r="1733">
          <cell r="E1733" t="str">
            <v>A24T042000</v>
          </cell>
          <cell r="F1733"/>
          <cell r="G1733">
            <v>285</v>
          </cell>
          <cell r="H1733">
            <v>336.17662909090922</v>
          </cell>
          <cell r="I1733">
            <v>0.17956711961722527</v>
          </cell>
          <cell r="J1733">
            <v>960</v>
          </cell>
          <cell r="K1733">
            <v>990</v>
          </cell>
        </row>
        <row r="1734">
          <cell r="E1734" t="str">
            <v>A25T017000</v>
          </cell>
          <cell r="F1734"/>
          <cell r="G1734">
            <v>93.604822499999997</v>
          </cell>
          <cell r="H1734">
            <v>153.08699999999999</v>
          </cell>
          <cell r="I1734">
            <v>0.63546060888048794</v>
          </cell>
          <cell r="J1734">
            <v>460</v>
          </cell>
          <cell r="K1734">
            <v>485</v>
          </cell>
        </row>
        <row r="1735">
          <cell r="E1735" t="str">
            <v>A25T018000</v>
          </cell>
          <cell r="F1735"/>
          <cell r="G1735">
            <v>375.23230499999983</v>
          </cell>
          <cell r="H1735">
            <v>377.14600000000007</v>
          </cell>
          <cell r="I1735">
            <v>5.1000273017545172E-3</v>
          </cell>
          <cell r="J1735">
            <v>995</v>
          </cell>
          <cell r="K1735">
            <v>1045</v>
          </cell>
        </row>
        <row r="1736">
          <cell r="E1736" t="str">
            <v>A25T019000</v>
          </cell>
          <cell r="F1736"/>
          <cell r="G1736">
            <v>386.20328774999996</v>
          </cell>
          <cell r="H1736">
            <v>357.33500000000004</v>
          </cell>
          <cell r="I1736">
            <v>-7.4748943537443879E-2</v>
          </cell>
          <cell r="J1736">
            <v>995</v>
          </cell>
          <cell r="K1736">
            <v>1045</v>
          </cell>
        </row>
        <row r="1737">
          <cell r="E1737" t="str">
            <v>A24T050000</v>
          </cell>
          <cell r="F1737"/>
          <cell r="G1737">
            <v>400</v>
          </cell>
          <cell r="H1737">
            <v>508.55914999999965</v>
          </cell>
          <cell r="I1737">
            <v>0.27139787499999901</v>
          </cell>
          <cell r="J1737">
            <v>1585</v>
          </cell>
          <cell r="K1737">
            <v>1635</v>
          </cell>
        </row>
        <row r="1738">
          <cell r="E1738" t="str">
            <v>A25T020000</v>
          </cell>
          <cell r="F1738"/>
          <cell r="G1738">
            <v>222.83766749999998</v>
          </cell>
          <cell r="H1738">
            <v>259.89700000000005</v>
          </cell>
          <cell r="I1738">
            <v>0.16630641002379032</v>
          </cell>
          <cell r="J1738">
            <v>705</v>
          </cell>
          <cell r="K1738">
            <v>740</v>
          </cell>
        </row>
        <row r="1739">
          <cell r="E1739" t="str">
            <v>A24T058000</v>
          </cell>
          <cell r="F1739"/>
          <cell r="G1739">
            <v>310</v>
          </cell>
          <cell r="H1739">
            <v>366.481179</v>
          </cell>
          <cell r="I1739">
            <v>0.18219735161290318</v>
          </cell>
          <cell r="J1739">
            <v>990</v>
          </cell>
          <cell r="K1739">
            <v>1020</v>
          </cell>
        </row>
        <row r="1740">
          <cell r="E1740" t="str">
            <v>A25T021000</v>
          </cell>
          <cell r="F1740"/>
          <cell r="G1740">
            <v>228.12226499999952</v>
          </cell>
          <cell r="H1740">
            <v>229.54800000000003</v>
          </cell>
          <cell r="I1740">
            <v>6.2498721902508603E-3</v>
          </cell>
          <cell r="J1740">
            <v>660</v>
          </cell>
          <cell r="K1740">
            <v>695</v>
          </cell>
        </row>
        <row r="1741">
          <cell r="E1741" t="str">
            <v>A25T022000</v>
          </cell>
          <cell r="F1741"/>
          <cell r="G1741">
            <v>144.98462999999998</v>
          </cell>
          <cell r="H1741">
            <v>159.483093</v>
          </cell>
          <cell r="I1741">
            <v>0.10000000000000009</v>
          </cell>
          <cell r="J1741">
            <v>505</v>
          </cell>
          <cell r="K1741">
            <v>530</v>
          </cell>
        </row>
        <row r="1742">
          <cell r="E1742" t="str">
            <v>A25T023000</v>
          </cell>
          <cell r="F1742"/>
          <cell r="G1742">
            <v>409.3687849999996</v>
          </cell>
          <cell r="H1742">
            <v>383.52600000000007</v>
          </cell>
          <cell r="I1742">
            <v>-6.3128372135163091E-2</v>
          </cell>
          <cell r="J1742">
            <v>1025</v>
          </cell>
          <cell r="K1742">
            <v>1080</v>
          </cell>
        </row>
        <row r="1743">
          <cell r="E1743" t="str">
            <v>A25T024000</v>
          </cell>
          <cell r="F1743"/>
          <cell r="G1743">
            <v>411.15924499999966</v>
          </cell>
          <cell r="H1743">
            <v>357.33500000000004</v>
          </cell>
          <cell r="I1743">
            <v>-0.13090851210216536</v>
          </cell>
          <cell r="J1743">
            <v>1025</v>
          </cell>
          <cell r="K1743">
            <v>1080</v>
          </cell>
        </row>
        <row r="1744">
          <cell r="E1744" t="str">
            <v>A248197000</v>
          </cell>
          <cell r="F1744"/>
          <cell r="G1744">
            <v>276.74432877777781</v>
          </cell>
          <cell r="H1744">
            <v>305.43482549999999</v>
          </cell>
          <cell r="I1744">
            <v>0.10367148930903758</v>
          </cell>
          <cell r="J1744">
            <v>910</v>
          </cell>
          <cell r="K1744">
            <v>955</v>
          </cell>
        </row>
        <row r="1745">
          <cell r="E1745" t="str">
            <v>A248196000</v>
          </cell>
          <cell r="F1745"/>
          <cell r="G1745">
            <v>267.60179469767428</v>
          </cell>
          <cell r="H1745">
            <v>303.242616</v>
          </cell>
          <cell r="I1745">
            <v>0.13318603241279181</v>
          </cell>
          <cell r="J1745">
            <v>985</v>
          </cell>
          <cell r="K1745">
            <v>995</v>
          </cell>
        </row>
        <row r="1746">
          <cell r="E1746" t="str">
            <v>A248195000</v>
          </cell>
          <cell r="F1746"/>
          <cell r="G1746">
            <v>280.5457361000004</v>
          </cell>
          <cell r="H1746">
            <v>365.46822299999997</v>
          </cell>
          <cell r="I1746">
            <v>0.30270460738611615</v>
          </cell>
          <cell r="J1746">
            <v>1065</v>
          </cell>
          <cell r="K1746">
            <v>1075</v>
          </cell>
        </row>
        <row r="1747">
          <cell r="E1747" t="str">
            <v>A248248000</v>
          </cell>
          <cell r="F1747"/>
          <cell r="G1747">
            <v>308.28943097315431</v>
          </cell>
          <cell r="H1747">
            <v>350.85125625000001</v>
          </cell>
          <cell r="I1747">
            <v>0.13805800978156779</v>
          </cell>
          <cell r="J1747">
            <v>1125</v>
          </cell>
          <cell r="K1747">
            <v>1135</v>
          </cell>
        </row>
        <row r="1748">
          <cell r="E1748" t="str">
            <v>A248194000</v>
          </cell>
          <cell r="F1748"/>
          <cell r="G1748">
            <v>286.58921893457898</v>
          </cell>
          <cell r="H1748">
            <v>336.74212900000043</v>
          </cell>
          <cell r="I1748">
            <v>0.17499929080329468</v>
          </cell>
          <cell r="J1748">
            <v>1125</v>
          </cell>
          <cell r="K1748">
            <v>1135</v>
          </cell>
        </row>
        <row r="1749">
          <cell r="E1749" t="str">
            <v>A248192000</v>
          </cell>
          <cell r="F1749"/>
          <cell r="G1749">
            <v>302.54465606944433</v>
          </cell>
          <cell r="H1749">
            <v>352.61916400000041</v>
          </cell>
          <cell r="I1749">
            <v>0.16551113009598906</v>
          </cell>
          <cell r="J1749">
            <v>1135</v>
          </cell>
          <cell r="K1749">
            <v>1150</v>
          </cell>
        </row>
        <row r="1750">
          <cell r="E1750" t="str">
            <v>A24T066000</v>
          </cell>
          <cell r="F1750"/>
          <cell r="G1750">
            <v>322.97321222727254</v>
          </cell>
          <cell r="H1750">
            <v>344.47506000000004</v>
          </cell>
          <cell r="I1750">
            <v>6.6574709476515004E-2</v>
          </cell>
          <cell r="J1750">
            <v>1310</v>
          </cell>
          <cell r="K1750">
            <v>1410</v>
          </cell>
        </row>
        <row r="1751">
          <cell r="E1751" t="str">
            <v>A25T025000</v>
          </cell>
          <cell r="F1751"/>
          <cell r="G1751">
            <v>212.94141750000028</v>
          </cell>
          <cell r="H1751">
            <v>219.53800000000004</v>
          </cell>
          <cell r="I1751">
            <v>3.0978391040342057E-2</v>
          </cell>
          <cell r="J1751">
            <v>625</v>
          </cell>
          <cell r="K1751">
            <v>660</v>
          </cell>
        </row>
        <row r="1752">
          <cell r="E1752" t="str">
            <v>A25T026000</v>
          </cell>
          <cell r="F1752"/>
          <cell r="G1752">
            <v>128.85983249999998</v>
          </cell>
          <cell r="H1752">
            <v>139.20500000000001</v>
          </cell>
          <cell r="I1752">
            <v>8.0282329251049056E-2</v>
          </cell>
          <cell r="J1752">
            <v>470</v>
          </cell>
          <cell r="K1752">
            <v>495</v>
          </cell>
        </row>
        <row r="1753">
          <cell r="E1753" t="str">
            <v>A25T027000</v>
          </cell>
          <cell r="F1753"/>
          <cell r="G1753">
            <v>370.74778125</v>
          </cell>
          <cell r="H1753">
            <v>394.40133333333375</v>
          </cell>
          <cell r="I1753">
            <v>6.3799578256636513E-2</v>
          </cell>
          <cell r="J1753">
            <v>1045</v>
          </cell>
          <cell r="K1753">
            <v>1100</v>
          </cell>
        </row>
        <row r="1754">
          <cell r="E1754" t="str">
            <v>A25T028000</v>
          </cell>
          <cell r="F1754"/>
          <cell r="G1754">
            <v>389.05736624999997</v>
          </cell>
          <cell r="H1754">
            <v>390.786</v>
          </cell>
          <cell r="I1754">
            <v>4.4431333267425099E-3</v>
          </cell>
          <cell r="J1754">
            <v>1045</v>
          </cell>
          <cell r="K1754">
            <v>1100</v>
          </cell>
        </row>
        <row r="1755">
          <cell r="E1755" t="str">
            <v>A24T074000</v>
          </cell>
          <cell r="F1755"/>
          <cell r="G1755">
            <v>350.84910030882395</v>
          </cell>
          <cell r="H1755">
            <v>366.48701399999999</v>
          </cell>
          <cell r="I1755">
            <v>4.457162260758607E-2</v>
          </cell>
          <cell r="J1755">
            <v>1365</v>
          </cell>
          <cell r="K1755">
            <v>1475</v>
          </cell>
        </row>
        <row r="1756">
          <cell r="E1756" t="str">
            <v>A25T029000</v>
          </cell>
          <cell r="F1756"/>
          <cell r="G1756">
            <v>224.27287750000033</v>
          </cell>
          <cell r="H1756">
            <v>231.40150000000003</v>
          </cell>
          <cell r="I1756">
            <v>3.1785486410409458E-2</v>
          </cell>
          <cell r="J1756">
            <v>715</v>
          </cell>
          <cell r="K1756">
            <v>750</v>
          </cell>
        </row>
        <row r="1757">
          <cell r="E1757" t="str">
            <v>A25T030000</v>
          </cell>
          <cell r="F1757"/>
          <cell r="G1757">
            <v>130.77285375</v>
          </cell>
          <cell r="H1757">
            <v>142.73599999999999</v>
          </cell>
          <cell r="I1757">
            <v>9.1480348611723938E-2</v>
          </cell>
          <cell r="J1757">
            <v>490</v>
          </cell>
          <cell r="K1757">
            <v>515</v>
          </cell>
        </row>
        <row r="1758">
          <cell r="E1758" t="str">
            <v>A25T031000</v>
          </cell>
          <cell r="F1758"/>
          <cell r="G1758">
            <v>365.22186749999997</v>
          </cell>
          <cell r="H1758">
            <v>373.87900000000002</v>
          </cell>
          <cell r="I1758">
            <v>2.3703762754567315E-2</v>
          </cell>
          <cell r="J1758">
            <v>1045</v>
          </cell>
          <cell r="K1758">
            <v>1100</v>
          </cell>
        </row>
        <row r="1759">
          <cell r="E1759" t="str">
            <v>A25T032000</v>
          </cell>
          <cell r="F1759"/>
          <cell r="G1759">
            <v>376.32698249999999</v>
          </cell>
          <cell r="H1759">
            <v>393.72300000000001</v>
          </cell>
          <cell r="I1759">
            <v>4.6225804443878804E-2</v>
          </cell>
          <cell r="J1759">
            <v>1045</v>
          </cell>
          <cell r="K1759">
            <v>1100</v>
          </cell>
        </row>
        <row r="1760">
          <cell r="E1760" t="str">
            <v>A24T082000</v>
          </cell>
          <cell r="F1760"/>
          <cell r="G1760">
            <v>396.34680020833309</v>
          </cell>
          <cell r="H1760">
            <v>388.24923000000001</v>
          </cell>
          <cell r="I1760">
            <v>-2.043051742584201E-2</v>
          </cell>
          <cell r="J1760">
            <v>1470</v>
          </cell>
          <cell r="K1760">
            <v>1590</v>
          </cell>
        </row>
        <row r="1761">
          <cell r="E1761" t="str">
            <v>A25T033000</v>
          </cell>
          <cell r="F1761"/>
          <cell r="G1761">
            <v>0</v>
          </cell>
          <cell r="H1761">
            <v>148.91800000000001</v>
          </cell>
          <cell r="I1761">
            <v>0</v>
          </cell>
          <cell r="J1761">
            <v>505</v>
          </cell>
          <cell r="K1761">
            <v>530</v>
          </cell>
        </row>
        <row r="1762">
          <cell r="E1762" t="str">
            <v>A25T034000</v>
          </cell>
          <cell r="F1762"/>
          <cell r="G1762">
            <v>387.43209749999994</v>
          </cell>
          <cell r="H1762">
            <v>376.92600000000004</v>
          </cell>
          <cell r="I1762">
            <v>-2.7117261496383605E-2</v>
          </cell>
          <cell r="J1762">
            <v>1045</v>
          </cell>
          <cell r="K1762">
            <v>1100</v>
          </cell>
        </row>
        <row r="1763">
          <cell r="E1763" t="str">
            <v>A25T035000</v>
          </cell>
          <cell r="F1763"/>
          <cell r="G1763">
            <v>384.78903750000001</v>
          </cell>
          <cell r="H1763">
            <v>379.28000000000003</v>
          </cell>
          <cell r="I1763">
            <v>-1.4317033395214618E-2</v>
          </cell>
          <cell r="J1763">
            <v>1045</v>
          </cell>
          <cell r="K1763">
            <v>1100</v>
          </cell>
        </row>
        <row r="1764">
          <cell r="E1764" t="str">
            <v>A24T090000</v>
          </cell>
          <cell r="F1764"/>
          <cell r="G1764">
            <v>411.90896459999999</v>
          </cell>
          <cell r="H1764">
            <v>544.89680699999997</v>
          </cell>
          <cell r="I1764">
            <v>0.32285736371176799</v>
          </cell>
          <cell r="J1764">
            <v>1575</v>
          </cell>
          <cell r="K1764">
            <v>1705</v>
          </cell>
        </row>
        <row r="1765">
          <cell r="E1765" t="str">
            <v>A25T036000</v>
          </cell>
          <cell r="F1765"/>
          <cell r="G1765">
            <v>216.89877562500001</v>
          </cell>
          <cell r="H1765">
            <v>231.79200000000003</v>
          </cell>
          <cell r="I1765">
            <v>6.8664400396381886E-2</v>
          </cell>
          <cell r="J1765">
            <v>755</v>
          </cell>
          <cell r="K1765">
            <v>795</v>
          </cell>
        </row>
        <row r="1766">
          <cell r="E1766" t="str">
            <v>A25T037000</v>
          </cell>
          <cell r="F1766"/>
          <cell r="G1766">
            <v>392.62229999999994</v>
          </cell>
          <cell r="H1766">
            <v>380.02800000000008</v>
          </cell>
          <cell r="I1766">
            <v>-3.2077393464405524E-2</v>
          </cell>
          <cell r="J1766">
            <v>1045</v>
          </cell>
          <cell r="K1766">
            <v>1100</v>
          </cell>
        </row>
        <row r="1767">
          <cell r="E1767" t="str">
            <v>A25T038000</v>
          </cell>
          <cell r="F1767"/>
          <cell r="G1767">
            <v>396.03270000000003</v>
          </cell>
          <cell r="H1767">
            <v>381.63400000000001</v>
          </cell>
          <cell r="I1767">
            <v>-3.6357351299526552E-2</v>
          </cell>
          <cell r="J1767">
            <v>1045</v>
          </cell>
          <cell r="K1767">
            <v>1100</v>
          </cell>
        </row>
        <row r="1768">
          <cell r="E1768" t="str">
            <v>A24T098000</v>
          </cell>
          <cell r="F1768"/>
          <cell r="G1768">
            <v>865.26004424999996</v>
          </cell>
          <cell r="H1768">
            <v>973.76814000000002</v>
          </cell>
          <cell r="I1768">
            <v>0.12540518480089302</v>
          </cell>
          <cell r="J1768">
            <v>2950</v>
          </cell>
          <cell r="K1768">
            <v>3100</v>
          </cell>
        </row>
        <row r="1769">
          <cell r="E1769" t="str">
            <v>A25T039000</v>
          </cell>
          <cell r="F1769"/>
          <cell r="G1769">
            <v>214.88717249999999</v>
          </cell>
          <cell r="H1769">
            <v>211.78666666666632</v>
          </cell>
          <cell r="I1769">
            <v>-1.4428529154450476E-2</v>
          </cell>
          <cell r="J1769">
            <v>905</v>
          </cell>
          <cell r="K1769">
            <v>950</v>
          </cell>
        </row>
        <row r="1770">
          <cell r="E1770" t="str">
            <v>A25T040000</v>
          </cell>
          <cell r="F1770"/>
          <cell r="G1770">
            <v>172.54137250000034</v>
          </cell>
          <cell r="H1770">
            <v>161.79900000000001</v>
          </cell>
          <cell r="I1770">
            <v>-6.2259690788076361E-2</v>
          </cell>
          <cell r="J1770">
            <v>530</v>
          </cell>
          <cell r="K1770">
            <v>560</v>
          </cell>
        </row>
        <row r="1771">
          <cell r="E1771" t="str">
            <v>A25T041000</v>
          </cell>
          <cell r="F1771"/>
          <cell r="G1771">
            <v>170.69051999999999</v>
          </cell>
          <cell r="H1771">
            <v>158.2405</v>
          </cell>
          <cell r="I1771">
            <v>-7.2939141552793907E-2</v>
          </cell>
          <cell r="J1771">
            <v>530</v>
          </cell>
          <cell r="K1771">
            <v>560</v>
          </cell>
        </row>
        <row r="1772">
          <cell r="E1772" t="str">
            <v>A25T042000</v>
          </cell>
          <cell r="F1772"/>
          <cell r="G1772">
            <v>0</v>
          </cell>
          <cell r="H1772">
            <v>171.65544</v>
          </cell>
          <cell r="I1772">
            <v>0</v>
          </cell>
          <cell r="J1772">
            <v>550</v>
          </cell>
          <cell r="K1772">
            <v>580</v>
          </cell>
        </row>
        <row r="1773">
          <cell r="E1773" t="str">
            <v>A248162000</v>
          </cell>
          <cell r="F1773"/>
          <cell r="G1773">
            <v>488.37132951923064</v>
          </cell>
          <cell r="H1773">
            <v>558.63356399999998</v>
          </cell>
          <cell r="I1773">
            <v>0.14387051457328148</v>
          </cell>
          <cell r="J1773">
            <v>1730</v>
          </cell>
          <cell r="K1773">
            <v>1820</v>
          </cell>
        </row>
        <row r="1774">
          <cell r="E1774" t="str">
            <v>A248163000</v>
          </cell>
          <cell r="F1774"/>
          <cell r="G1774">
            <v>554.74979342783513</v>
          </cell>
          <cell r="H1774">
            <v>656.99960500000043</v>
          </cell>
          <cell r="I1774">
            <v>0.18431698899851234</v>
          </cell>
          <cell r="J1774">
            <v>1940</v>
          </cell>
          <cell r="K1774">
            <v>2040</v>
          </cell>
        </row>
        <row r="1775">
          <cell r="E1775" t="str">
            <v>A248016001</v>
          </cell>
          <cell r="F1775"/>
          <cell r="G1775">
            <v>1219.699719</v>
          </cell>
          <cell r="H1775">
            <v>1219.699719</v>
          </cell>
          <cell r="I1775">
            <v>0</v>
          </cell>
          <cell r="J1775">
            <v>3470</v>
          </cell>
          <cell r="K1775">
            <v>3575</v>
          </cell>
        </row>
        <row r="1776">
          <cell r="E1776" t="str">
            <v>A259830000</v>
          </cell>
          <cell r="F1776"/>
          <cell r="G1776">
            <v>955.5088199999999</v>
          </cell>
          <cell r="H1776">
            <v>0</v>
          </cell>
          <cell r="I1776">
            <v>-1</v>
          </cell>
          <cell r="J1776">
            <v>2780</v>
          </cell>
          <cell r="K1776">
            <v>2865</v>
          </cell>
        </row>
        <row r="1777">
          <cell r="E1777" t="str">
            <v>A248015001</v>
          </cell>
          <cell r="F1777"/>
          <cell r="G1777">
            <v>1580.6457974999998</v>
          </cell>
          <cell r="H1777">
            <v>1309.9589999999998</v>
          </cell>
          <cell r="I1777">
            <v>-0.17125076214299684</v>
          </cell>
          <cell r="J1777">
            <v>3915</v>
          </cell>
          <cell r="K1777">
            <v>4035</v>
          </cell>
        </row>
        <row r="1778">
          <cell r="E1778" t="str">
            <v>A259829000</v>
          </cell>
          <cell r="F1778"/>
          <cell r="G1778">
            <v>1025.2568287500001</v>
          </cell>
          <cell r="H1778">
            <v>985.02704999999992</v>
          </cell>
          <cell r="I1778">
            <v>-3.9238732795419229E-2</v>
          </cell>
          <cell r="J1778">
            <v>3140</v>
          </cell>
          <cell r="K1778">
            <v>3235</v>
          </cell>
        </row>
        <row r="1779">
          <cell r="E1779" t="str">
            <v>A248013001</v>
          </cell>
          <cell r="F1779"/>
          <cell r="G1779">
            <v>2256.4520825</v>
          </cell>
          <cell r="H1779">
            <v>2481.6140999999998</v>
          </cell>
          <cell r="I1779">
            <v>9.978586261425737E-2</v>
          </cell>
          <cell r="J1779">
            <v>6050</v>
          </cell>
          <cell r="K1779">
            <v>6235</v>
          </cell>
        </row>
        <row r="1780">
          <cell r="E1780" t="str">
            <v>A259828000</v>
          </cell>
          <cell r="F1780"/>
          <cell r="G1780">
            <v>0</v>
          </cell>
          <cell r="H1780">
            <v>1073.225475</v>
          </cell>
          <cell r="I1780">
            <v>0</v>
          </cell>
          <cell r="J1780">
            <v>3530</v>
          </cell>
          <cell r="K1780">
            <v>3635</v>
          </cell>
        </row>
        <row r="1781">
          <cell r="E1781" t="str">
            <v>A247989001</v>
          </cell>
          <cell r="F1781"/>
          <cell r="G1781">
            <v>2622.5899874999996</v>
          </cell>
          <cell r="H1781">
            <v>2802.2525999999993</v>
          </cell>
          <cell r="I1781">
            <v>6.8505795170546113E-2</v>
          </cell>
          <cell r="J1781">
            <v>6540</v>
          </cell>
          <cell r="K1781">
            <v>6740</v>
          </cell>
        </row>
        <row r="1782">
          <cell r="E1782" t="str">
            <v>A24T105000</v>
          </cell>
          <cell r="F1782"/>
          <cell r="G1782">
            <v>305.92140599999993</v>
          </cell>
          <cell r="H1782">
            <v>305.92140599999993</v>
          </cell>
          <cell r="I1782">
            <v>0</v>
          </cell>
          <cell r="J1782">
            <v>910</v>
          </cell>
          <cell r="K1782">
            <v>940</v>
          </cell>
        </row>
        <row r="1783">
          <cell r="E1783" t="str">
            <v>A25T044000</v>
          </cell>
          <cell r="F1783"/>
          <cell r="G1783">
            <v>283.81775099999999</v>
          </cell>
          <cell r="H1783">
            <v>281.40199999999999</v>
          </cell>
          <cell r="I1783">
            <v>-8.511627590199633E-3</v>
          </cell>
          <cell r="J1783">
            <v>755</v>
          </cell>
          <cell r="K1783">
            <v>795</v>
          </cell>
        </row>
        <row r="1784">
          <cell r="E1784" t="str">
            <v>A24T113000</v>
          </cell>
          <cell r="F1784"/>
          <cell r="G1784">
            <v>320.02383629999997</v>
          </cell>
          <cell r="H1784">
            <v>403.959384</v>
          </cell>
          <cell r="I1784">
            <v>0.26227904980589112</v>
          </cell>
          <cell r="J1784">
            <v>910</v>
          </cell>
          <cell r="K1784">
            <v>940</v>
          </cell>
        </row>
        <row r="1785">
          <cell r="E1785" t="str">
            <v>A25T046000</v>
          </cell>
          <cell r="F1785"/>
          <cell r="G1785">
            <v>286.56342750000033</v>
          </cell>
          <cell r="H1785">
            <v>286.51700000000005</v>
          </cell>
          <cell r="I1785">
            <v>-1.6201474279298189E-4</v>
          </cell>
          <cell r="J1785">
            <v>755</v>
          </cell>
          <cell r="K1785">
            <v>795</v>
          </cell>
        </row>
        <row r="1786">
          <cell r="E1786" t="str">
            <v>A24T121000</v>
          </cell>
          <cell r="F1786"/>
          <cell r="G1786">
            <v>318.97684349999997</v>
          </cell>
          <cell r="H1786">
            <v>370.96596</v>
          </cell>
          <cell r="I1786">
            <v>0.16298711821693734</v>
          </cell>
          <cell r="J1786">
            <v>930</v>
          </cell>
          <cell r="K1786">
            <v>960</v>
          </cell>
        </row>
        <row r="1787">
          <cell r="E1787" t="str">
            <v>A25T048000</v>
          </cell>
          <cell r="F1787"/>
          <cell r="G1787">
            <v>282.02705416666686</v>
          </cell>
          <cell r="H1787">
            <v>300.6311</v>
          </cell>
          <cell r="I1787">
            <v>6.5965465222137531E-2</v>
          </cell>
          <cell r="J1787">
            <v>695</v>
          </cell>
          <cell r="K1787">
            <v>730</v>
          </cell>
        </row>
        <row r="1788">
          <cell r="E1788" t="str">
            <v>A24T129000</v>
          </cell>
          <cell r="F1788"/>
          <cell r="G1788">
            <v>336.04944799999964</v>
          </cell>
          <cell r="H1788">
            <v>330.01826399999999</v>
          </cell>
          <cell r="I1788">
            <v>-1.7947311134996036E-2</v>
          </cell>
          <cell r="J1788">
            <v>930</v>
          </cell>
          <cell r="K1788">
            <v>960</v>
          </cell>
        </row>
        <row r="1789">
          <cell r="E1789" t="str">
            <v>A25T050000</v>
          </cell>
          <cell r="F1789"/>
          <cell r="G1789">
            <v>284.28052333333306</v>
          </cell>
          <cell r="H1789">
            <v>299.24400000000003</v>
          </cell>
          <cell r="I1789">
            <v>5.263630617818138E-2</v>
          </cell>
          <cell r="J1789">
            <v>695</v>
          </cell>
          <cell r="K1789">
            <v>730</v>
          </cell>
        </row>
        <row r="1790">
          <cell r="E1790" t="str">
            <v>A24T137000</v>
          </cell>
          <cell r="F1790"/>
          <cell r="G1790">
            <v>346.0744092272725</v>
          </cell>
          <cell r="H1790">
            <v>379.40803799999998</v>
          </cell>
          <cell r="I1790">
            <v>9.6319253559244755E-2</v>
          </cell>
          <cell r="J1790">
            <v>1010</v>
          </cell>
          <cell r="K1790">
            <v>1040</v>
          </cell>
        </row>
        <row r="1791">
          <cell r="E1791" t="str">
            <v>A25T052000</v>
          </cell>
          <cell r="F1791"/>
          <cell r="G1791">
            <v>306.80337333333381</v>
          </cell>
          <cell r="H1791">
            <v>279.93350000000004</v>
          </cell>
          <cell r="I1791">
            <v>-8.7580110483792994E-2</v>
          </cell>
          <cell r="J1791">
            <v>745</v>
          </cell>
          <cell r="K1791">
            <v>785</v>
          </cell>
        </row>
        <row r="1792">
          <cell r="E1792" t="str">
            <v>A24T145000</v>
          </cell>
          <cell r="F1792"/>
          <cell r="G1792">
            <v>339.34460489999998</v>
          </cell>
          <cell r="H1792">
            <v>357.48477599999995</v>
          </cell>
          <cell r="I1792">
            <v>5.3456488884936482E-2</v>
          </cell>
          <cell r="J1792">
            <v>1010</v>
          </cell>
          <cell r="K1792">
            <v>1040</v>
          </cell>
        </row>
        <row r="1793">
          <cell r="E1793" t="str">
            <v>A25T054000</v>
          </cell>
          <cell r="F1793"/>
          <cell r="G1793">
            <v>303.34856708333342</v>
          </cell>
          <cell r="H1793">
            <v>296.76900000000006</v>
          </cell>
          <cell r="I1793">
            <v>-2.1689791208164388E-2</v>
          </cell>
          <cell r="J1793">
            <v>745</v>
          </cell>
          <cell r="K1793">
            <v>785</v>
          </cell>
        </row>
        <row r="1794">
          <cell r="E1794" t="str">
            <v>A24T153000</v>
          </cell>
          <cell r="F1794"/>
          <cell r="G1794">
            <v>350.37170699999996</v>
          </cell>
          <cell r="H1794">
            <v>378.381078</v>
          </cell>
          <cell r="I1794">
            <v>7.9941874416246783E-2</v>
          </cell>
          <cell r="J1794">
            <v>1100</v>
          </cell>
          <cell r="K1794">
            <v>1135</v>
          </cell>
        </row>
        <row r="1795">
          <cell r="E1795" t="str">
            <v>A25T056000</v>
          </cell>
          <cell r="F1795"/>
          <cell r="G1795">
            <v>282.37610470588231</v>
          </cell>
          <cell r="H1795">
            <v>283.52866666666631</v>
          </cell>
          <cell r="I1795">
            <v>4.0816554289693219E-3</v>
          </cell>
          <cell r="J1795">
            <v>745</v>
          </cell>
          <cell r="K1795">
            <v>785</v>
          </cell>
        </row>
        <row r="1796">
          <cell r="E1796" t="str">
            <v>A24T161000</v>
          </cell>
          <cell r="F1796"/>
          <cell r="G1796">
            <v>348.65419166666618</v>
          </cell>
          <cell r="H1796">
            <v>392.19369</v>
          </cell>
          <cell r="I1796">
            <v>0.12487874625915918</v>
          </cell>
          <cell r="J1796">
            <v>1100</v>
          </cell>
          <cell r="K1796">
            <v>1135</v>
          </cell>
        </row>
        <row r="1797">
          <cell r="E1797" t="str">
            <v>A25T058000</v>
          </cell>
          <cell r="F1797"/>
          <cell r="G1797">
            <v>278.44050937499998</v>
          </cell>
          <cell r="H1797">
            <v>281.13800000000003</v>
          </cell>
          <cell r="I1797">
            <v>9.6878526441965818E-3</v>
          </cell>
          <cell r="J1797">
            <v>745</v>
          </cell>
          <cell r="K1797">
            <v>785</v>
          </cell>
        </row>
        <row r="1798">
          <cell r="E1798" t="str">
            <v>A24T169000</v>
          </cell>
          <cell r="F1798"/>
          <cell r="G1798">
            <v>356.00497729999967</v>
          </cell>
          <cell r="H1798">
            <v>391.90310700000003</v>
          </cell>
          <cell r="I1798">
            <v>0.10083603317082157</v>
          </cell>
          <cell r="J1798">
            <v>1135</v>
          </cell>
          <cell r="K1798">
            <v>1170</v>
          </cell>
        </row>
        <row r="1799">
          <cell r="E1799" t="str">
            <v>A25T060000</v>
          </cell>
          <cell r="F1799"/>
          <cell r="G1799">
            <v>299.94006175000032</v>
          </cell>
          <cell r="H1799">
            <v>297.89100000000002</v>
          </cell>
          <cell r="I1799">
            <v>-6.8315707413176829E-3</v>
          </cell>
          <cell r="J1799">
            <v>800</v>
          </cell>
          <cell r="K1799">
            <v>840</v>
          </cell>
        </row>
        <row r="1800">
          <cell r="E1800" t="str">
            <v>A24T177000</v>
          </cell>
          <cell r="F1800"/>
          <cell r="G1800">
            <v>364.23263835</v>
          </cell>
          <cell r="H1800">
            <v>367.4826984</v>
          </cell>
          <cell r="I1800">
            <v>8.9230335445034115E-3</v>
          </cell>
          <cell r="J1800">
            <v>1135</v>
          </cell>
          <cell r="K1800">
            <v>1170</v>
          </cell>
        </row>
        <row r="1801">
          <cell r="E1801" t="str">
            <v>A25T062000</v>
          </cell>
          <cell r="F1801"/>
          <cell r="G1801">
            <v>302.68056338709721</v>
          </cell>
          <cell r="H1801">
            <v>295.8032</v>
          </cell>
          <cell r="I1801">
            <v>-2.272152301468322E-2</v>
          </cell>
          <cell r="J1801">
            <v>800</v>
          </cell>
          <cell r="K1801">
            <v>840</v>
          </cell>
        </row>
        <row r="1802">
          <cell r="E1802" t="str">
            <v>A24T185000</v>
          </cell>
          <cell r="F1802"/>
          <cell r="G1802">
            <v>352.68225299999995</v>
          </cell>
          <cell r="H1802">
            <v>372.74913600000002</v>
          </cell>
          <cell r="I1802">
            <v>5.6897909745404984E-2</v>
          </cell>
          <cell r="J1802">
            <v>1100</v>
          </cell>
          <cell r="K1802">
            <v>1135</v>
          </cell>
        </row>
        <row r="1803">
          <cell r="E1803" t="str">
            <v>A25T064000</v>
          </cell>
          <cell r="F1803"/>
          <cell r="G1803">
            <v>305.33630925</v>
          </cell>
          <cell r="H1803">
            <v>285.40600000000001</v>
          </cell>
          <cell r="I1803">
            <v>-6.5273302408596523E-2</v>
          </cell>
          <cell r="J1803">
            <v>815</v>
          </cell>
          <cell r="K1803">
            <v>855</v>
          </cell>
        </row>
        <row r="1804">
          <cell r="E1804" t="str">
            <v>A24T193000</v>
          </cell>
          <cell r="F1804"/>
          <cell r="G1804">
            <v>347.69738500000034</v>
          </cell>
          <cell r="H1804">
            <v>368.80700999999999</v>
          </cell>
          <cell r="I1804">
            <v>6.0712636650976259E-2</v>
          </cell>
          <cell r="J1804">
            <v>1100</v>
          </cell>
          <cell r="K1804">
            <v>1135</v>
          </cell>
        </row>
        <row r="1805">
          <cell r="E1805" t="str">
            <v>A25T066000</v>
          </cell>
          <cell r="F1805"/>
          <cell r="G1805">
            <v>308.36055250000032</v>
          </cell>
          <cell r="H1805">
            <v>307.16766666666632</v>
          </cell>
          <cell r="I1805">
            <v>-3.8684774160080426E-3</v>
          </cell>
          <cell r="J1805">
            <v>815</v>
          </cell>
          <cell r="K1805">
            <v>855</v>
          </cell>
        </row>
        <row r="1806">
          <cell r="E1806" t="str">
            <v>A24T201000</v>
          </cell>
          <cell r="F1806"/>
          <cell r="G1806">
            <v>371.37408700000032</v>
          </cell>
          <cell r="H1806">
            <v>396.70998000000003</v>
          </cell>
          <cell r="I1806">
            <v>6.8222027025810483E-2</v>
          </cell>
          <cell r="J1806">
            <v>1135</v>
          </cell>
          <cell r="K1806">
            <v>1170</v>
          </cell>
        </row>
        <row r="1807">
          <cell r="E1807" t="str">
            <v>A25T068000</v>
          </cell>
          <cell r="F1807"/>
          <cell r="G1807">
            <v>292.45672049999996</v>
          </cell>
          <cell r="H1807">
            <v>285.46100000000001</v>
          </cell>
          <cell r="I1807">
            <v>-2.3920532542523465E-2</v>
          </cell>
          <cell r="J1807">
            <v>815</v>
          </cell>
          <cell r="K1807">
            <v>855</v>
          </cell>
        </row>
        <row r="1808">
          <cell r="E1808" t="str">
            <v>A24T209000</v>
          </cell>
          <cell r="F1808"/>
          <cell r="G1808">
            <v>383.4334035</v>
          </cell>
          <cell r="H1808">
            <v>400.85516400000006</v>
          </cell>
          <cell r="I1808">
            <v>4.543620962851258E-2</v>
          </cell>
          <cell r="J1808">
            <v>1135</v>
          </cell>
          <cell r="K1808">
            <v>1170</v>
          </cell>
        </row>
        <row r="1809">
          <cell r="E1809" t="str">
            <v>A25T070000</v>
          </cell>
          <cell r="F1809"/>
          <cell r="G1809">
            <v>309.59504625</v>
          </cell>
          <cell r="H1809">
            <v>296.55266666666637</v>
          </cell>
          <cell r="I1809">
            <v>-4.2127223097755295E-2</v>
          </cell>
          <cell r="J1809">
            <v>815</v>
          </cell>
          <cell r="K1809">
            <v>855</v>
          </cell>
        </row>
        <row r="1810">
          <cell r="E1810" t="str">
            <v>A24T217000</v>
          </cell>
          <cell r="F1810"/>
          <cell r="G1810">
            <v>388.51836318749992</v>
          </cell>
          <cell r="H1810">
            <v>409.26923399999998</v>
          </cell>
          <cell r="I1810">
            <v>5.3410270346695654E-2</v>
          </cell>
          <cell r="J1810">
            <v>1165</v>
          </cell>
          <cell r="K1810">
            <v>1200</v>
          </cell>
        </row>
        <row r="1811">
          <cell r="E1811" t="str">
            <v>A25T072000</v>
          </cell>
          <cell r="F1811"/>
          <cell r="G1811">
            <v>303.06656625000028</v>
          </cell>
          <cell r="H1811">
            <v>297.19250000000005</v>
          </cell>
          <cell r="I1811">
            <v>-1.938209919584033E-2</v>
          </cell>
          <cell r="J1811">
            <v>815</v>
          </cell>
          <cell r="K1811">
            <v>855</v>
          </cell>
        </row>
        <row r="1812">
          <cell r="E1812" t="str">
            <v>A24T225000</v>
          </cell>
          <cell r="F1812"/>
          <cell r="G1812">
            <v>409.900239</v>
          </cell>
          <cell r="H1812">
            <v>413.17568314285768</v>
          </cell>
          <cell r="I1812">
            <v>7.9908324787720808E-3</v>
          </cell>
          <cell r="J1812">
            <v>1165</v>
          </cell>
          <cell r="K1812">
            <v>1200</v>
          </cell>
        </row>
        <row r="1813">
          <cell r="E1813" t="str">
            <v>A25T074000</v>
          </cell>
          <cell r="F1813"/>
          <cell r="G1813">
            <v>302.04496874999967</v>
          </cell>
          <cell r="H1813">
            <v>296.55450000000008</v>
          </cell>
          <cell r="I1813">
            <v>-1.817765338956534E-2</v>
          </cell>
          <cell r="J1813">
            <v>815</v>
          </cell>
          <cell r="K1813">
            <v>855</v>
          </cell>
        </row>
        <row r="1814">
          <cell r="E1814" t="str">
            <v>A248406000</v>
          </cell>
          <cell r="F1814"/>
          <cell r="G1814">
            <v>305.22965226923066</v>
          </cell>
          <cell r="H1814">
            <v>331.652064</v>
          </cell>
          <cell r="I1814">
            <v>8.6565677791563989E-2</v>
          </cell>
          <cell r="J1814">
            <v>1085</v>
          </cell>
          <cell r="K1814">
            <v>1085</v>
          </cell>
        </row>
        <row r="1815">
          <cell r="E1815" t="str">
            <v>A248407000</v>
          </cell>
          <cell r="F1815"/>
          <cell r="G1815">
            <v>317.09259749999995</v>
          </cell>
          <cell r="H1815">
            <v>337.66444799999999</v>
          </cell>
          <cell r="I1815">
            <v>6.4876476657579563E-2</v>
          </cell>
          <cell r="J1815">
            <v>1085</v>
          </cell>
          <cell r="K1815">
            <v>1085</v>
          </cell>
        </row>
        <row r="1816">
          <cell r="E1816" t="str">
            <v>A248410000</v>
          </cell>
          <cell r="F1816"/>
          <cell r="G1816">
            <v>352.00017299999996</v>
          </cell>
          <cell r="H1816">
            <v>358.21765200000004</v>
          </cell>
          <cell r="I1816">
            <v>1.7663283932533913E-2</v>
          </cell>
          <cell r="J1816">
            <v>1260</v>
          </cell>
          <cell r="K1816">
            <v>1260</v>
          </cell>
        </row>
        <row r="1817">
          <cell r="E1817" t="str">
            <v>A248411000</v>
          </cell>
          <cell r="F1817"/>
          <cell r="G1817">
            <v>344.12583068181863</v>
          </cell>
          <cell r="H1817">
            <v>360.11402700000002</v>
          </cell>
          <cell r="I1817">
            <v>4.6460320303488567E-2</v>
          </cell>
          <cell r="J1817">
            <v>1260</v>
          </cell>
          <cell r="K1817">
            <v>1260</v>
          </cell>
        </row>
        <row r="1818">
          <cell r="E1818" t="str">
            <v>A24T233000</v>
          </cell>
          <cell r="F1818"/>
          <cell r="G1818">
            <v>520.09716499999979</v>
          </cell>
          <cell r="H1818">
            <v>576.82475999999997</v>
          </cell>
          <cell r="I1818">
            <v>0.10907114827284281</v>
          </cell>
          <cell r="J1818">
            <v>1785</v>
          </cell>
          <cell r="K1818">
            <v>1875</v>
          </cell>
        </row>
        <row r="1819">
          <cell r="E1819" t="str">
            <v>A25T076000</v>
          </cell>
          <cell r="F1819"/>
          <cell r="G1819">
            <v>340.96658166666657</v>
          </cell>
          <cell r="H1819">
            <v>314.56700000000006</v>
          </cell>
          <cell r="I1819">
            <v>-7.742571585057878E-2</v>
          </cell>
          <cell r="J1819">
            <v>1100</v>
          </cell>
          <cell r="K1819">
            <v>1155</v>
          </cell>
        </row>
        <row r="1820">
          <cell r="E1820" t="str">
            <v>A24T241000</v>
          </cell>
          <cell r="F1820"/>
          <cell r="G1820">
            <v>538.62852749999945</v>
          </cell>
          <cell r="H1820">
            <v>561.96106999999961</v>
          </cell>
          <cell r="I1820">
            <v>4.3318430622856674E-2</v>
          </cell>
          <cell r="J1820">
            <v>1785</v>
          </cell>
          <cell r="K1820">
            <v>1875</v>
          </cell>
        </row>
        <row r="1821">
          <cell r="E1821" t="str">
            <v>A25T078000</v>
          </cell>
          <cell r="F1821"/>
          <cell r="G1821">
            <v>358.90410149999997</v>
          </cell>
          <cell r="H1821">
            <v>314.06100000000004</v>
          </cell>
          <cell r="I1821">
            <v>-0.12494452226258534</v>
          </cell>
          <cell r="J1821">
            <v>1100</v>
          </cell>
          <cell r="K1821">
            <v>1155</v>
          </cell>
        </row>
        <row r="1822">
          <cell r="E1822" t="str">
            <v>A24T249000</v>
          </cell>
          <cell r="F1822"/>
          <cell r="G1822">
            <v>803.95425115384649</v>
          </cell>
          <cell r="H1822">
            <v>884.34092999999996</v>
          </cell>
          <cell r="I1822">
            <v>9.9989120936647025E-2</v>
          </cell>
          <cell r="J1822">
            <v>2865</v>
          </cell>
          <cell r="K1822">
            <v>3010</v>
          </cell>
        </row>
        <row r="1823">
          <cell r="E1823" t="str">
            <v>A25T079000</v>
          </cell>
          <cell r="F1823"/>
          <cell r="G1823">
            <v>321.34493999999995</v>
          </cell>
          <cell r="H1823">
            <v>288.44200000000006</v>
          </cell>
          <cell r="I1823">
            <v>-0.10239134308447451</v>
          </cell>
          <cell r="J1823">
            <v>1100</v>
          </cell>
          <cell r="K1823">
            <v>1155</v>
          </cell>
        </row>
        <row r="1824">
          <cell r="E1824" t="str">
            <v>A24T256000</v>
          </cell>
          <cell r="F1824"/>
          <cell r="G1824">
            <v>777.29676937499994</v>
          </cell>
          <cell r="H1824">
            <v>820.36599000000001</v>
          </cell>
          <cell r="I1824">
            <v>5.5408979326687202E-2</v>
          </cell>
          <cell r="J1824">
            <v>2865</v>
          </cell>
          <cell r="K1824">
            <v>3010</v>
          </cell>
        </row>
        <row r="1825">
          <cell r="E1825" t="str">
            <v>A25T080000</v>
          </cell>
          <cell r="F1825"/>
          <cell r="G1825">
            <v>331.00329937499998</v>
          </cell>
          <cell r="H1825">
            <v>288.53000000000003</v>
          </cell>
          <cell r="I1825">
            <v>-0.12831684595047232</v>
          </cell>
          <cell r="J1825">
            <v>1100</v>
          </cell>
          <cell r="K1825">
            <v>1155</v>
          </cell>
        </row>
        <row r="1826">
          <cell r="E1826" t="str">
            <v>A248164000</v>
          </cell>
          <cell r="F1826"/>
          <cell r="G1826">
            <v>514.28832</v>
          </cell>
          <cell r="H1826">
            <v>550.45056</v>
          </cell>
          <cell r="I1826">
            <v>7.0315110403440517E-2</v>
          </cell>
          <cell r="J1826">
            <v>1710</v>
          </cell>
          <cell r="K1826">
            <v>1710</v>
          </cell>
        </row>
        <row r="1827">
          <cell r="E1827" t="str">
            <v>A248165000</v>
          </cell>
          <cell r="F1827"/>
          <cell r="G1827">
            <v>480.00364999999982</v>
          </cell>
          <cell r="H1827">
            <v>546.01596000000006</v>
          </cell>
          <cell r="I1827">
            <v>0.1375246000733541</v>
          </cell>
          <cell r="J1827">
            <v>1710</v>
          </cell>
          <cell r="K1827">
            <v>1710</v>
          </cell>
        </row>
        <row r="1828">
          <cell r="E1828" t="str">
            <v>A248191000</v>
          </cell>
          <cell r="F1828"/>
          <cell r="G1828">
            <v>870.70619999999997</v>
          </cell>
          <cell r="H1828">
            <v>957.77682000000004</v>
          </cell>
          <cell r="I1828">
            <v>0.10000000000000009</v>
          </cell>
          <cell r="J1828">
            <v>1815</v>
          </cell>
          <cell r="K1828">
            <v>1815</v>
          </cell>
        </row>
        <row r="1829">
          <cell r="E1829" t="str">
            <v>A259861000</v>
          </cell>
          <cell r="F1829"/>
          <cell r="G1829">
            <v>689.42759999999998</v>
          </cell>
          <cell r="H1829">
            <v>0</v>
          </cell>
          <cell r="I1829">
            <v>-1</v>
          </cell>
          <cell r="J1829">
            <v>2195</v>
          </cell>
          <cell r="K1829">
            <v>2305</v>
          </cell>
        </row>
        <row r="1830">
          <cell r="E1830" t="str">
            <v>A24T263000</v>
          </cell>
          <cell r="F1830"/>
          <cell r="G1830">
            <v>518.46315340909121</v>
          </cell>
          <cell r="H1830">
            <v>549.08711500000038</v>
          </cell>
          <cell r="I1830">
            <v>5.9066804245480276E-2</v>
          </cell>
          <cell r="J1830">
            <v>1985</v>
          </cell>
          <cell r="K1830">
            <v>2085</v>
          </cell>
        </row>
        <row r="1831">
          <cell r="E1831" t="str">
            <v>A24T264000</v>
          </cell>
          <cell r="F1831"/>
          <cell r="G1831">
            <v>699.1000274999999</v>
          </cell>
          <cell r="H1831">
            <v>810.35312999999996</v>
          </cell>
          <cell r="I1831">
            <v>0.15913760280891998</v>
          </cell>
          <cell r="J1831">
            <v>2865</v>
          </cell>
          <cell r="K1831">
            <v>3010</v>
          </cell>
        </row>
        <row r="1832">
          <cell r="E1832" t="str">
            <v>A25T081000</v>
          </cell>
          <cell r="F1832"/>
          <cell r="G1832">
            <v>0</v>
          </cell>
          <cell r="H1832">
            <v>2028.2900000000002</v>
          </cell>
          <cell r="I1832">
            <v>0</v>
          </cell>
          <cell r="J1832">
            <v>5225</v>
          </cell>
          <cell r="K1832">
            <v>5490</v>
          </cell>
        </row>
        <row r="1833">
          <cell r="E1833" t="str">
            <v>A25T082000</v>
          </cell>
          <cell r="F1833"/>
          <cell r="G1833">
            <v>0</v>
          </cell>
          <cell r="H1833">
            <v>2649.5920000000001</v>
          </cell>
          <cell r="I1833">
            <v>0</v>
          </cell>
          <cell r="J1833">
            <v>8505</v>
          </cell>
          <cell r="K1833">
            <v>8930</v>
          </cell>
        </row>
        <row r="1834">
          <cell r="E1834" t="str">
            <v>A248345000</v>
          </cell>
          <cell r="F1834"/>
          <cell r="G1834">
            <v>2165.5080824999995</v>
          </cell>
          <cell r="H1834">
            <v>1988.0500499999998</v>
          </cell>
          <cell r="I1834">
            <v>-8.194752720346854E-2</v>
          </cell>
          <cell r="J1834">
            <v>4200</v>
          </cell>
          <cell r="K1834">
            <v>4410</v>
          </cell>
        </row>
        <row r="1835">
          <cell r="E1835" t="str">
            <v>A24T438000</v>
          </cell>
          <cell r="F1835"/>
          <cell r="G1835">
            <v>2000</v>
          </cell>
          <cell r="H1835">
            <v>1833.8943386666617</v>
          </cell>
          <cell r="I1835">
            <v>-8.3052830666669131E-2</v>
          </cell>
          <cell r="J1835">
            <v>6245</v>
          </cell>
          <cell r="K1835">
            <v>5000</v>
          </cell>
        </row>
        <row r="1836">
          <cell r="E1836" t="str">
            <v>A248218000</v>
          </cell>
          <cell r="F1836"/>
          <cell r="G1836">
            <v>2867.4870560000004</v>
          </cell>
          <cell r="H1836">
            <v>2867.4870560000004</v>
          </cell>
          <cell r="I1836">
            <v>0</v>
          </cell>
          <cell r="J1836">
            <v>8135</v>
          </cell>
          <cell r="K1836">
            <v>8545</v>
          </cell>
        </row>
        <row r="1837">
          <cell r="E1837" t="str">
            <v>A24T442000</v>
          </cell>
          <cell r="F1837"/>
          <cell r="G1837">
            <v>1561.7282275</v>
          </cell>
          <cell r="H1837">
            <v>2161.665</v>
          </cell>
          <cell r="I1837">
            <v>0.3841492789436054</v>
          </cell>
          <cell r="J1837">
            <v>5670</v>
          </cell>
          <cell r="K1837">
            <v>5670</v>
          </cell>
        </row>
        <row r="1838">
          <cell r="E1838" t="str">
            <v>A24T275000</v>
          </cell>
          <cell r="F1838"/>
          <cell r="G1838">
            <v>2155.8113561249993</v>
          </cell>
          <cell r="H1838">
            <v>2161.665</v>
          </cell>
          <cell r="I1838">
            <v>2.7152857592893653E-3</v>
          </cell>
          <cell r="J1838">
            <v>5985</v>
          </cell>
          <cell r="K1838">
            <v>5985</v>
          </cell>
        </row>
        <row r="1839">
          <cell r="E1839" t="str">
            <v>A24T453000</v>
          </cell>
          <cell r="F1839"/>
          <cell r="G1839">
            <v>2110.8362916666665</v>
          </cell>
          <cell r="H1839">
            <v>2101.4549999999999</v>
          </cell>
          <cell r="I1839">
            <v>-4.4443482915765831E-3</v>
          </cell>
          <cell r="J1839">
            <v>5775</v>
          </cell>
          <cell r="K1839">
            <v>5775</v>
          </cell>
        </row>
        <row r="1840">
          <cell r="E1840" t="str">
            <v>A24T441000</v>
          </cell>
          <cell r="F1840"/>
          <cell r="G1840">
            <v>1670.1885065753424</v>
          </cell>
          <cell r="H1840">
            <v>1441.8</v>
          </cell>
          <cell r="I1840">
            <v>-0.13674414934374346</v>
          </cell>
          <cell r="J1840">
            <v>5565</v>
          </cell>
          <cell r="K1840">
            <v>5565</v>
          </cell>
        </row>
        <row r="1841">
          <cell r="E1841" t="str">
            <v>A24T443000</v>
          </cell>
          <cell r="F1841"/>
          <cell r="G1841">
            <v>1707.1844891911767</v>
          </cell>
          <cell r="H1841">
            <v>1500.54</v>
          </cell>
          <cell r="I1841">
            <v>-0.12104402921858781</v>
          </cell>
          <cell r="J1841">
            <v>5565</v>
          </cell>
          <cell r="K1841">
            <v>5565</v>
          </cell>
        </row>
        <row r="1842">
          <cell r="E1842" t="str">
            <v>A24T444000</v>
          </cell>
          <cell r="F1842"/>
          <cell r="G1842">
            <v>1909.8088732258063</v>
          </cell>
          <cell r="H1842">
            <v>1532.58</v>
          </cell>
          <cell r="I1842">
            <v>-0.1975217931565264</v>
          </cell>
          <cell r="J1842">
            <v>5615</v>
          </cell>
          <cell r="K1842">
            <v>5615</v>
          </cell>
        </row>
        <row r="1843">
          <cell r="E1843" t="str">
            <v>A248466000</v>
          </cell>
          <cell r="F1843"/>
          <cell r="G1843">
            <v>1630</v>
          </cell>
          <cell r="H1843">
            <v>1803.6929227777803</v>
          </cell>
          <cell r="I1843">
            <v>0.10656007532379164</v>
          </cell>
          <cell r="J1843">
            <v>5145</v>
          </cell>
          <cell r="K1843">
            <v>5145</v>
          </cell>
        </row>
        <row r="1844">
          <cell r="E1844" t="str">
            <v>A248470000</v>
          </cell>
          <cell r="F1844"/>
          <cell r="G1844">
            <v>1620</v>
          </cell>
          <cell r="H1844">
            <v>1735.4458950399999</v>
          </cell>
          <cell r="I1844">
            <v>7.1262898172839373E-2</v>
          </cell>
          <cell r="J1844">
            <v>4600</v>
          </cell>
          <cell r="K1844">
            <v>4895</v>
          </cell>
        </row>
        <row r="1845">
          <cell r="E1845" t="str">
            <v>A248452000</v>
          </cell>
          <cell r="F1845"/>
          <cell r="G1845">
            <v>3733.3158554999995</v>
          </cell>
          <cell r="H1845">
            <v>4060.2699200000002</v>
          </cell>
          <cell r="I1845">
            <v>8.7577391561532325E-2</v>
          </cell>
          <cell r="J1845">
            <v>12000</v>
          </cell>
          <cell r="K1845">
            <v>12600</v>
          </cell>
        </row>
        <row r="1846">
          <cell r="E1846" t="str">
            <v>A248453000</v>
          </cell>
          <cell r="F1846"/>
          <cell r="G1846">
            <v>4445.7385102941143</v>
          </cell>
          <cell r="H1846">
            <v>4696.0032277777791</v>
          </cell>
          <cell r="I1846">
            <v>5.6293170843084051E-2</v>
          </cell>
          <cell r="J1846">
            <v>16000</v>
          </cell>
          <cell r="K1846">
            <v>16800</v>
          </cell>
        </row>
        <row r="1847">
          <cell r="E1847" t="str">
            <v>A213100001</v>
          </cell>
          <cell r="F1847"/>
          <cell r="G1847">
            <v>182.03766682499997</v>
          </cell>
          <cell r="H1847">
            <v>229.36746019949996</v>
          </cell>
          <cell r="I1847">
            <v>0.26</v>
          </cell>
          <cell r="J1847">
            <v>450</v>
          </cell>
          <cell r="K1847">
            <v>520</v>
          </cell>
        </row>
        <row r="1848">
          <cell r="E1848" t="str">
            <v>A212107001</v>
          </cell>
          <cell r="F1848"/>
          <cell r="G1848">
            <v>180.60359362499992</v>
          </cell>
          <cell r="H1848">
            <v>227.56052796749989</v>
          </cell>
          <cell r="I1848">
            <v>0.26</v>
          </cell>
          <cell r="J1848">
            <v>430</v>
          </cell>
          <cell r="K1848">
            <v>495</v>
          </cell>
        </row>
        <row r="1849">
          <cell r="E1849" t="str">
            <v>A212106001</v>
          </cell>
          <cell r="F1849"/>
          <cell r="G1849">
            <v>198.03654596249993</v>
          </cell>
          <cell r="H1849">
            <v>249.5260479127499</v>
          </cell>
          <cell r="I1849">
            <v>0.26</v>
          </cell>
          <cell r="J1849">
            <v>440</v>
          </cell>
          <cell r="K1849">
            <v>505</v>
          </cell>
        </row>
        <row r="1850">
          <cell r="E1850" t="str">
            <v>A2361K0000</v>
          </cell>
          <cell r="F1850"/>
          <cell r="G1850">
            <v>190.14914336249996</v>
          </cell>
          <cell r="H1850">
            <v>239.58792063674994</v>
          </cell>
          <cell r="I1850">
            <v>0.26</v>
          </cell>
          <cell r="J1850">
            <v>440</v>
          </cell>
          <cell r="K1850">
            <v>505</v>
          </cell>
        </row>
        <row r="1851">
          <cell r="E1851" t="str">
            <v>A2360K0000</v>
          </cell>
          <cell r="F1851"/>
          <cell r="G1851">
            <v>201.57691417499993</v>
          </cell>
          <cell r="H1851">
            <v>253.9869118604999</v>
          </cell>
          <cell r="I1851">
            <v>0.26</v>
          </cell>
          <cell r="J1851">
            <v>455</v>
          </cell>
          <cell r="K1851">
            <v>525</v>
          </cell>
        </row>
        <row r="1852">
          <cell r="E1852" t="str">
            <v>A2359K0000</v>
          </cell>
          <cell r="F1852"/>
          <cell r="G1852">
            <v>214.57320254999996</v>
          </cell>
          <cell r="H1852">
            <v>270.36223521299996</v>
          </cell>
          <cell r="I1852">
            <v>0.26</v>
          </cell>
          <cell r="J1852">
            <v>500</v>
          </cell>
          <cell r="K1852">
            <v>575</v>
          </cell>
        </row>
        <row r="1853">
          <cell r="E1853" t="str">
            <v>A2358K0000</v>
          </cell>
          <cell r="F1853"/>
          <cell r="G1853">
            <v>208.88172453749996</v>
          </cell>
          <cell r="H1853">
            <v>263.19097291724995</v>
          </cell>
          <cell r="I1853">
            <v>0.26</v>
          </cell>
          <cell r="J1853">
            <v>500</v>
          </cell>
          <cell r="K1853">
            <v>575</v>
          </cell>
        </row>
        <row r="1854">
          <cell r="E1854" t="str">
            <v>A291021000</v>
          </cell>
          <cell r="F1854"/>
          <cell r="G1854">
            <v>32.208120026108091</v>
          </cell>
          <cell r="H1854">
            <v>31.42811575281074</v>
          </cell>
          <cell r="I1854">
            <v>-2.4217628121885881E-2</v>
          </cell>
          <cell r="J1854">
            <v>100</v>
          </cell>
          <cell r="K1854">
            <v>115</v>
          </cell>
        </row>
        <row r="1855">
          <cell r="E1855" t="str">
            <v>A237360000</v>
          </cell>
          <cell r="F1855"/>
          <cell r="G1855">
            <v>431.25270011249989</v>
          </cell>
          <cell r="H1855">
            <v>543.37840214174992</v>
          </cell>
          <cell r="I1855">
            <v>0.26</v>
          </cell>
          <cell r="J1855">
            <v>1190</v>
          </cell>
          <cell r="K1855">
            <v>1370</v>
          </cell>
        </row>
        <row r="1856">
          <cell r="E1856" t="str">
            <v>A237760000</v>
          </cell>
          <cell r="F1856"/>
          <cell r="G1856">
            <v>452.3820997499999</v>
          </cell>
          <cell r="H1856">
            <v>570.00144568499991</v>
          </cell>
          <cell r="I1856">
            <v>0.26</v>
          </cell>
          <cell r="J1856">
            <v>1270</v>
          </cell>
          <cell r="K1856">
            <v>1460</v>
          </cell>
        </row>
        <row r="1857">
          <cell r="E1857" t="str">
            <v>A220470001</v>
          </cell>
          <cell r="F1857"/>
          <cell r="G1857">
            <v>319.08128699999997</v>
          </cell>
          <cell r="H1857">
            <v>402.04242161999997</v>
          </cell>
          <cell r="I1857">
            <v>0.26</v>
          </cell>
          <cell r="J1857">
            <v>785</v>
          </cell>
          <cell r="K1857">
            <v>900</v>
          </cell>
        </row>
        <row r="1858">
          <cell r="E1858" t="str">
            <v>A220370001</v>
          </cell>
          <cell r="F1858"/>
          <cell r="G1858">
            <v>328.44757758749995</v>
          </cell>
          <cell r="H1858">
            <v>413.84394776024993</v>
          </cell>
          <cell r="I1858">
            <v>0.26</v>
          </cell>
          <cell r="J1858">
            <v>820</v>
          </cell>
          <cell r="K1858">
            <v>945</v>
          </cell>
        </row>
        <row r="1859">
          <cell r="E1859" t="str">
            <v>A220270001</v>
          </cell>
          <cell r="F1859"/>
          <cell r="G1859">
            <v>344.4016419374999</v>
          </cell>
          <cell r="H1859">
            <v>433.94606884124988</v>
          </cell>
          <cell r="I1859">
            <v>0.26</v>
          </cell>
          <cell r="J1859">
            <v>860</v>
          </cell>
          <cell r="K1859">
            <v>990</v>
          </cell>
        </row>
        <row r="1860">
          <cell r="E1860" t="str">
            <v>A220170001</v>
          </cell>
          <cell r="F1860"/>
          <cell r="G1860">
            <v>385.45198728749995</v>
          </cell>
          <cell r="H1860">
            <v>485.66950398224992</v>
          </cell>
          <cell r="I1860">
            <v>0.26</v>
          </cell>
          <cell r="J1860">
            <v>1040</v>
          </cell>
          <cell r="K1860">
            <v>1195</v>
          </cell>
        </row>
        <row r="1861">
          <cell r="E1861" t="str">
            <v>A220070001</v>
          </cell>
          <cell r="F1861"/>
          <cell r="G1861">
            <v>415.34345054999994</v>
          </cell>
          <cell r="H1861">
            <v>523.33274769299999</v>
          </cell>
          <cell r="I1861">
            <v>0.26000000000000023</v>
          </cell>
          <cell r="J1861">
            <v>1100</v>
          </cell>
          <cell r="K1861">
            <v>1265</v>
          </cell>
        </row>
        <row r="1862">
          <cell r="E1862" t="str">
            <v>A236755000</v>
          </cell>
          <cell r="F1862"/>
          <cell r="G1862">
            <v>564.35261898749991</v>
          </cell>
          <cell r="H1862">
            <v>711.08429992424988</v>
          </cell>
          <cell r="I1862">
            <v>0.26</v>
          </cell>
          <cell r="J1862">
            <v>1520</v>
          </cell>
          <cell r="K1862">
            <v>1750</v>
          </cell>
        </row>
        <row r="1863">
          <cell r="E1863" t="str">
            <v>A236655000</v>
          </cell>
          <cell r="F1863"/>
          <cell r="G1863">
            <v>663.48292893749976</v>
          </cell>
          <cell r="H1863">
            <v>835.98849046124974</v>
          </cell>
          <cell r="I1863">
            <v>0.26</v>
          </cell>
          <cell r="J1863">
            <v>1710</v>
          </cell>
          <cell r="K1863">
            <v>1965</v>
          </cell>
        </row>
        <row r="1864">
          <cell r="E1864" t="str">
            <v>A221670000</v>
          </cell>
          <cell r="F1864"/>
          <cell r="G1864">
            <v>523.66079193749988</v>
          </cell>
          <cell r="H1864">
            <v>659.81259784124984</v>
          </cell>
          <cell r="I1864">
            <v>0.26</v>
          </cell>
          <cell r="J1864">
            <v>1460</v>
          </cell>
          <cell r="K1864">
            <v>1680</v>
          </cell>
        </row>
        <row r="1865">
          <cell r="E1865" t="str">
            <v>A211507001</v>
          </cell>
          <cell r="F1865"/>
          <cell r="G1865">
            <v>785.28952136249973</v>
          </cell>
          <cell r="H1865">
            <v>890.95500000000004</v>
          </cell>
          <cell r="I1865">
            <v>0.13455607869842412</v>
          </cell>
          <cell r="J1865">
            <v>1915</v>
          </cell>
          <cell r="K1865">
            <v>2010</v>
          </cell>
        </row>
        <row r="1866">
          <cell r="E1866" t="str">
            <v>A211506001</v>
          </cell>
          <cell r="F1866"/>
          <cell r="G1866">
            <v>858.5168841374998</v>
          </cell>
          <cell r="H1866">
            <v>985.32</v>
          </cell>
          <cell r="I1866">
            <v>0.14770020043332255</v>
          </cell>
          <cell r="J1866">
            <v>2100</v>
          </cell>
          <cell r="K1866">
            <v>2205</v>
          </cell>
        </row>
        <row r="1867">
          <cell r="E1867" t="str">
            <v>A212914001</v>
          </cell>
          <cell r="F1867"/>
          <cell r="G1867">
            <v>934.29868979999981</v>
          </cell>
          <cell r="H1867">
            <v>997.60500000000002</v>
          </cell>
          <cell r="I1867">
            <v>6.7758106578905464E-2</v>
          </cell>
          <cell r="J1867">
            <v>2335</v>
          </cell>
          <cell r="K1867">
            <v>2450</v>
          </cell>
        </row>
        <row r="1868">
          <cell r="E1868" t="str">
            <v>A212913001</v>
          </cell>
          <cell r="F1868"/>
          <cell r="G1868">
            <v>1000.6693900874998</v>
          </cell>
          <cell r="H1868">
            <v>1088.01</v>
          </cell>
          <cell r="I1868">
            <v>8.7282184083659287E-2</v>
          </cell>
          <cell r="J1868">
            <v>2460</v>
          </cell>
          <cell r="K1868">
            <v>2580</v>
          </cell>
        </row>
        <row r="1869">
          <cell r="E1869" t="str">
            <v>A212912001</v>
          </cell>
          <cell r="F1869"/>
          <cell r="G1869">
            <v>825.65174999999999</v>
          </cell>
          <cell r="H1869">
            <v>927.76499999999999</v>
          </cell>
          <cell r="I1869">
            <v>0.12367593237705843</v>
          </cell>
          <cell r="J1869">
            <v>2510</v>
          </cell>
          <cell r="K1869">
            <v>2635</v>
          </cell>
        </row>
        <row r="1870">
          <cell r="E1870" t="str">
            <v>A212911001</v>
          </cell>
          <cell r="F1870"/>
          <cell r="G1870">
            <v>938.24195293663843</v>
          </cell>
          <cell r="H1870">
            <v>1016.145</v>
          </cell>
          <cell r="I1870">
            <v>8.3030871535353823E-2</v>
          </cell>
          <cell r="J1870">
            <v>2575</v>
          </cell>
          <cell r="K1870">
            <v>2705</v>
          </cell>
        </row>
        <row r="1871">
          <cell r="E1871" t="str">
            <v>A233170001</v>
          </cell>
          <cell r="F1871"/>
          <cell r="G1871">
            <v>942.54461069999968</v>
          </cell>
          <cell r="H1871">
            <v>986.71500000000003</v>
          </cell>
          <cell r="I1871">
            <v>4.6862916405830735E-2</v>
          </cell>
          <cell r="J1871">
            <v>2520</v>
          </cell>
          <cell r="K1871">
            <v>2645</v>
          </cell>
        </row>
        <row r="1872">
          <cell r="E1872" t="str">
            <v>A233250001</v>
          </cell>
          <cell r="F1872"/>
          <cell r="G1872">
            <v>958.09534196249967</v>
          </cell>
          <cell r="H1872">
            <v>1003.0049999999999</v>
          </cell>
          <cell r="I1872">
            <v>4.6873892472444556E-2</v>
          </cell>
          <cell r="J1872">
            <v>2635</v>
          </cell>
          <cell r="K1872">
            <v>2765</v>
          </cell>
        </row>
        <row r="1873">
          <cell r="E1873" t="str">
            <v>A233070001</v>
          </cell>
          <cell r="F1873"/>
          <cell r="G1873">
            <v>1065.2923136624997</v>
          </cell>
          <cell r="H1873">
            <v>1115.28</v>
          </cell>
          <cell r="I1873">
            <v>4.6923915338918931E-2</v>
          </cell>
          <cell r="J1873">
            <v>2870</v>
          </cell>
          <cell r="K1873">
            <v>3015</v>
          </cell>
        </row>
        <row r="1874">
          <cell r="E1874" t="str">
            <v>A232770001</v>
          </cell>
          <cell r="F1874"/>
          <cell r="G1874">
            <v>1195.1207530499996</v>
          </cell>
          <cell r="H1874">
            <v>1251.18</v>
          </cell>
          <cell r="I1874">
            <v>4.6906763862090806E-2</v>
          </cell>
          <cell r="J1874">
            <v>3235</v>
          </cell>
          <cell r="K1874">
            <v>3395</v>
          </cell>
        </row>
        <row r="1875">
          <cell r="E1875" t="str">
            <v>A231570001</v>
          </cell>
          <cell r="F1875"/>
          <cell r="G1875">
            <v>987.40421298749993</v>
          </cell>
          <cell r="H1875">
            <v>1033.6499999999999</v>
          </cell>
          <cell r="I1875">
            <v>4.6835719763214545E-2</v>
          </cell>
          <cell r="J1875">
            <v>2682</v>
          </cell>
          <cell r="K1875">
            <v>2815</v>
          </cell>
        </row>
        <row r="1876">
          <cell r="E1876" t="str">
            <v>A231070001</v>
          </cell>
          <cell r="F1876"/>
          <cell r="G1876">
            <v>1004.5682765999996</v>
          </cell>
          <cell r="H1876">
            <v>1051.6499999999999</v>
          </cell>
          <cell r="I1876">
            <v>4.686761915212978E-2</v>
          </cell>
          <cell r="J1876">
            <v>2795</v>
          </cell>
          <cell r="K1876">
            <v>2935</v>
          </cell>
        </row>
        <row r="1877">
          <cell r="E1877" t="str">
            <v>A230970001</v>
          </cell>
          <cell r="F1877"/>
          <cell r="G1877">
            <v>1083.9800800499995</v>
          </cell>
          <cell r="H1877">
            <v>1134.855</v>
          </cell>
          <cell r="I1877">
            <v>4.6933445444545363E-2</v>
          </cell>
          <cell r="J1877">
            <v>2970</v>
          </cell>
          <cell r="K1877">
            <v>3120</v>
          </cell>
        </row>
        <row r="1878">
          <cell r="E1878" t="str">
            <v>A233650000</v>
          </cell>
          <cell r="F1878"/>
          <cell r="G1878">
            <v>2313.6769910907292</v>
          </cell>
          <cell r="H1878">
            <v>2415.0149999999999</v>
          </cell>
          <cell r="I1878">
            <v>4.3799549072533805E-2</v>
          </cell>
          <cell r="J1878">
            <v>9290</v>
          </cell>
          <cell r="K1878">
            <v>9755</v>
          </cell>
        </row>
        <row r="1879">
          <cell r="E1879" t="str">
            <v>A233650002</v>
          </cell>
          <cell r="F1879"/>
          <cell r="G1879">
            <v>2694.0857653499993</v>
          </cell>
          <cell r="H1879">
            <v>2812.0949999999998</v>
          </cell>
          <cell r="I1879">
            <v>4.3803072703837875E-2</v>
          </cell>
          <cell r="J1879">
            <v>8055</v>
          </cell>
          <cell r="K1879">
            <v>8460</v>
          </cell>
        </row>
        <row r="1880">
          <cell r="E1880" t="str">
            <v>A233650003</v>
          </cell>
          <cell r="F1880"/>
          <cell r="G1880">
            <v>2643.8035737749997</v>
          </cell>
          <cell r="H1880">
            <v>2767.8150000000001</v>
          </cell>
          <cell r="I1880">
            <v>4.6906444735577812E-2</v>
          </cell>
          <cell r="J1880">
            <v>9290</v>
          </cell>
          <cell r="K1880">
            <v>9755</v>
          </cell>
        </row>
        <row r="1881">
          <cell r="E1881" t="str">
            <v>A233650004</v>
          </cell>
          <cell r="F1881"/>
          <cell r="G1881">
            <v>3049.4222154374993</v>
          </cell>
          <cell r="H1881">
            <v>2988</v>
          </cell>
          <cell r="I1881">
            <v>-2.0142246989135582E-2</v>
          </cell>
          <cell r="J1881">
            <v>9290</v>
          </cell>
          <cell r="K1881">
            <v>9755</v>
          </cell>
        </row>
        <row r="1882">
          <cell r="E1882" t="str">
            <v>A233650007</v>
          </cell>
          <cell r="F1882"/>
          <cell r="G1882">
            <v>2439.8075441249989</v>
          </cell>
          <cell r="H1882">
            <v>2554.2449999999999</v>
          </cell>
          <cell r="I1882">
            <v>4.6904296263270417E-2</v>
          </cell>
          <cell r="J1882">
            <v>8055</v>
          </cell>
          <cell r="K1882">
            <v>8460</v>
          </cell>
        </row>
        <row r="1883">
          <cell r="E1883" t="str">
            <v>A233650008</v>
          </cell>
          <cell r="F1883"/>
          <cell r="G1883">
            <v>2330.5356915131733</v>
          </cell>
          <cell r="H1883">
            <v>2439.81</v>
          </cell>
          <cell r="I1883">
            <v>4.6888064784743388E-2</v>
          </cell>
          <cell r="J1883">
            <v>9290</v>
          </cell>
          <cell r="K1883">
            <v>9755</v>
          </cell>
        </row>
        <row r="1884">
          <cell r="E1884" t="str">
            <v>AP6013E832001100</v>
          </cell>
          <cell r="G1884">
            <v>436.68</v>
          </cell>
          <cell r="H1884">
            <v>376.67830410000005</v>
          </cell>
          <cell r="I1884">
            <v>-0.13740426834295127</v>
          </cell>
          <cell r="J1884">
            <v>1205</v>
          </cell>
          <cell r="K1884">
            <v>1230</v>
          </cell>
        </row>
        <row r="1885">
          <cell r="E1885" t="str">
            <v>AP6013E838401100</v>
          </cell>
          <cell r="G1885">
            <v>429.03000000000003</v>
          </cell>
          <cell r="H1885">
            <v>398.05566412500002</v>
          </cell>
          <cell r="I1885">
            <v>-7.2196200440528657E-2</v>
          </cell>
          <cell r="J1885">
            <v>1280</v>
          </cell>
          <cell r="K1885">
            <v>1310</v>
          </cell>
        </row>
        <row r="1886">
          <cell r="E1886" t="str">
            <v>AP6014B032001100</v>
          </cell>
          <cell r="G1886">
            <v>848.07</v>
          </cell>
          <cell r="H1886">
            <v>426.87787589999999</v>
          </cell>
          <cell r="I1886">
            <v>-0.49664782871696911</v>
          </cell>
          <cell r="J1886">
            <v>1405</v>
          </cell>
          <cell r="K1886">
            <v>1435</v>
          </cell>
        </row>
        <row r="1887">
          <cell r="E1887" t="str">
            <v>AP6014B038401100</v>
          </cell>
          <cell r="G1887">
            <v>534.82499999999993</v>
          </cell>
          <cell r="H1887">
            <v>457.40176807499995</v>
          </cell>
          <cell r="I1887">
            <v>-0.14476367395877154</v>
          </cell>
          <cell r="J1887">
            <v>1510</v>
          </cell>
          <cell r="K1887">
            <v>1545</v>
          </cell>
        </row>
        <row r="1888">
          <cell r="E1888" t="str">
            <v>AP60157832001100</v>
          </cell>
          <cell r="G1888">
            <v>584.73</v>
          </cell>
          <cell r="H1888">
            <v>483.8841693</v>
          </cell>
          <cell r="I1888">
            <v>-0.17246563490841926</v>
          </cell>
          <cell r="J1888">
            <v>1680</v>
          </cell>
          <cell r="K1888">
            <v>1715</v>
          </cell>
        </row>
        <row r="1889">
          <cell r="E1889" t="str">
            <v>AP60157838401100</v>
          </cell>
          <cell r="G1889">
            <v>615.24</v>
          </cell>
          <cell r="H1889">
            <v>521.0552505375</v>
          </cell>
          <cell r="I1889">
            <v>-0.15308619313194849</v>
          </cell>
          <cell r="J1889">
            <v>1785</v>
          </cell>
          <cell r="K1889">
            <v>1825</v>
          </cell>
        </row>
        <row r="1890">
          <cell r="E1890" t="str">
            <v>AP60164032001100</v>
          </cell>
          <cell r="G1890">
            <v>581.22</v>
          </cell>
          <cell r="H1890">
            <v>567.53239646249995</v>
          </cell>
          <cell r="I1890">
            <v>-2.354978069835878E-2</v>
          </cell>
          <cell r="J1890">
            <v>1965</v>
          </cell>
          <cell r="K1890">
            <v>2005</v>
          </cell>
        </row>
        <row r="1891">
          <cell r="E1891" t="str">
            <v>AP60164038401100</v>
          </cell>
          <cell r="G1891">
            <v>1032.48</v>
          </cell>
          <cell r="H1891">
            <v>609.80851890000008</v>
          </cell>
          <cell r="I1891">
            <v>-0.40937498169456055</v>
          </cell>
          <cell r="J1891">
            <v>2015</v>
          </cell>
          <cell r="K1891">
            <v>2060</v>
          </cell>
        </row>
        <row r="1892">
          <cell r="E1892" t="str">
            <v>AP60170832001100</v>
          </cell>
          <cell r="G1892">
            <v>644.58000000000004</v>
          </cell>
          <cell r="H1892">
            <v>636.45045266249997</v>
          </cell>
          <cell r="I1892">
            <v>-1.261216193102499E-2</v>
          </cell>
          <cell r="J1892">
            <v>2150</v>
          </cell>
          <cell r="K1892">
            <v>2195</v>
          </cell>
        </row>
        <row r="1893">
          <cell r="E1893" t="str">
            <v>AP60170838401100</v>
          </cell>
          <cell r="G1893">
            <v>702.31499999999994</v>
          </cell>
          <cell r="H1893">
            <v>681.81087082500005</v>
          </cell>
          <cell r="I1893">
            <v>-2.9195060870122247E-2</v>
          </cell>
          <cell r="J1893">
            <v>2360</v>
          </cell>
          <cell r="K1893">
            <v>2410</v>
          </cell>
        </row>
        <row r="1894">
          <cell r="E1894" t="str">
            <v>AP6017D032001100</v>
          </cell>
          <cell r="G1894">
            <v>742.32</v>
          </cell>
          <cell r="H1894">
            <v>730.09605217500007</v>
          </cell>
          <cell r="I1894">
            <v>-1.6467221447623692E-2</v>
          </cell>
          <cell r="J1894">
            <v>3360</v>
          </cell>
          <cell r="K1894">
            <v>3430</v>
          </cell>
        </row>
        <row r="1895">
          <cell r="E1895" t="str">
            <v>AP6017D038401100</v>
          </cell>
          <cell r="G1895">
            <v>809.64</v>
          </cell>
          <cell r="H1895">
            <v>794.65355235000004</v>
          </cell>
          <cell r="I1895">
            <v>-1.8510013895064459E-2</v>
          </cell>
          <cell r="J1895">
            <v>3465</v>
          </cell>
          <cell r="K1895">
            <v>3535</v>
          </cell>
        </row>
        <row r="1896">
          <cell r="E1896" t="str">
            <v>AP6017D03E801100</v>
          </cell>
          <cell r="G1896">
            <v>882.09</v>
          </cell>
          <cell r="H1896">
            <v>798.37597822499993</v>
          </cell>
          <cell r="I1896">
            <v>-9.4904172788491059E-2</v>
          </cell>
          <cell r="J1896">
            <v>3520</v>
          </cell>
          <cell r="K1896">
            <v>3595</v>
          </cell>
        </row>
        <row r="1897">
          <cell r="E1897" t="str">
            <v>AP6013E832001090</v>
          </cell>
          <cell r="G1897">
            <v>409.59</v>
          </cell>
          <cell r="H1897">
            <v>405.50051587500002</v>
          </cell>
          <cell r="I1897">
            <v>-9.9843358602503818E-3</v>
          </cell>
          <cell r="J1897">
            <v>1205</v>
          </cell>
          <cell r="K1897">
            <v>1230</v>
          </cell>
        </row>
        <row r="1898">
          <cell r="E1898" t="str">
            <v>AP6013E838401090</v>
          </cell>
          <cell r="G1898">
            <v>515.745</v>
          </cell>
          <cell r="H1898">
            <v>402.62893019999996</v>
          </cell>
          <cell r="I1898">
            <v>-0.21932557717476664</v>
          </cell>
          <cell r="J1898">
            <v>1280</v>
          </cell>
          <cell r="K1898">
            <v>1310</v>
          </cell>
        </row>
        <row r="1899">
          <cell r="E1899" t="str">
            <v>AP6014B032001090</v>
          </cell>
          <cell r="G1899">
            <v>467.18999999999994</v>
          </cell>
          <cell r="H1899">
            <v>431.77020705000001</v>
          </cell>
          <cell r="I1899">
            <v>-7.5814535734925692E-2</v>
          </cell>
          <cell r="J1899">
            <v>1405</v>
          </cell>
          <cell r="K1899">
            <v>1435</v>
          </cell>
        </row>
        <row r="1900">
          <cell r="E1900" t="str">
            <v>AP6014B038401090</v>
          </cell>
          <cell r="G1900">
            <v>634.14</v>
          </cell>
          <cell r="H1900">
            <v>462.87905186249998</v>
          </cell>
          <cell r="I1900">
            <v>-0.27006804197416978</v>
          </cell>
          <cell r="J1900">
            <v>1510</v>
          </cell>
          <cell r="K1900">
            <v>1545</v>
          </cell>
        </row>
        <row r="1901">
          <cell r="E1901" t="str">
            <v>AP60157832001090</v>
          </cell>
          <cell r="G1901">
            <v>564.34500000000003</v>
          </cell>
          <cell r="H1901">
            <v>489.57416313750002</v>
          </cell>
          <cell r="I1901">
            <v>-0.13249136053743715</v>
          </cell>
          <cell r="J1901">
            <v>1680</v>
          </cell>
          <cell r="K1901">
            <v>1715</v>
          </cell>
        </row>
        <row r="1902">
          <cell r="E1902" t="str">
            <v>AP60157838401090</v>
          </cell>
          <cell r="G1902">
            <v>641.29499999999996</v>
          </cell>
          <cell r="H1902">
            <v>527.48972954999999</v>
          </cell>
          <cell r="I1902">
            <v>-0.17746165251561286</v>
          </cell>
          <cell r="J1902">
            <v>1785</v>
          </cell>
          <cell r="K1902">
            <v>1825</v>
          </cell>
        </row>
        <row r="1903">
          <cell r="E1903" t="str">
            <v>AP60164032001090</v>
          </cell>
          <cell r="G1903">
            <v>588.6</v>
          </cell>
          <cell r="H1903">
            <v>574.49865060000002</v>
          </cell>
          <cell r="I1903">
            <v>-2.3957440366972449E-2</v>
          </cell>
          <cell r="J1903">
            <v>1965</v>
          </cell>
          <cell r="K1903">
            <v>2005</v>
          </cell>
        </row>
        <row r="1904">
          <cell r="E1904" t="str">
            <v>AP60164038401090</v>
          </cell>
          <cell r="G1904">
            <v>624.91499999999996</v>
          </cell>
          <cell r="H1904">
            <v>617.5724357250001</v>
          </cell>
          <cell r="I1904">
            <v>-1.1749700799308482E-2</v>
          </cell>
          <cell r="J1904">
            <v>2015</v>
          </cell>
          <cell r="K1904">
            <v>2060</v>
          </cell>
        </row>
        <row r="1905">
          <cell r="E1905" t="str">
            <v>AP60170832001090</v>
          </cell>
          <cell r="G1905">
            <v>652.77</v>
          </cell>
          <cell r="H1905">
            <v>644.32072451249996</v>
          </cell>
          <cell r="I1905">
            <v>-1.2943725182683052E-2</v>
          </cell>
          <cell r="J1905">
            <v>2150</v>
          </cell>
          <cell r="K1905">
            <v>2195</v>
          </cell>
        </row>
        <row r="1906">
          <cell r="E1906" t="str">
            <v>AP60170838401090</v>
          </cell>
          <cell r="G1906">
            <v>711.62999999999988</v>
          </cell>
          <cell r="H1906">
            <v>690.63833790000001</v>
          </cell>
          <cell r="I1906">
            <v>-2.9498000505880695E-2</v>
          </cell>
          <cell r="J1906">
            <v>2360</v>
          </cell>
          <cell r="K1906">
            <v>2410</v>
          </cell>
        </row>
        <row r="1907">
          <cell r="E1907" t="str">
            <v>AP6017D032001090</v>
          </cell>
          <cell r="G1907">
            <v>751.45500000000004</v>
          </cell>
          <cell r="H1907">
            <v>692.92497093750012</v>
          </cell>
          <cell r="I1907">
            <v>-7.7888934217617667E-2</v>
          </cell>
          <cell r="J1907">
            <v>3360</v>
          </cell>
          <cell r="K1907">
            <v>3430</v>
          </cell>
        </row>
        <row r="1908">
          <cell r="E1908" t="str">
            <v>AP6017D038401090</v>
          </cell>
          <cell r="G1908">
            <v>819.85500000000002</v>
          </cell>
          <cell r="H1908">
            <v>804.38503713750015</v>
          </cell>
          <cell r="I1908">
            <v>-1.886914498600345E-2</v>
          </cell>
          <cell r="J1908">
            <v>3465</v>
          </cell>
          <cell r="K1908">
            <v>3535</v>
          </cell>
        </row>
        <row r="1909">
          <cell r="E1909" t="str">
            <v>AP6017D03E801090</v>
          </cell>
          <cell r="G1909">
            <v>893.47500000000002</v>
          </cell>
          <cell r="H1909">
            <v>862.34852576250012</v>
          </cell>
          <cell r="I1909">
            <v>-3.4837543565852336E-2</v>
          </cell>
          <cell r="J1909">
            <v>3520</v>
          </cell>
          <cell r="K1909">
            <v>3595</v>
          </cell>
        </row>
        <row r="1910">
          <cell r="E1910" t="str">
            <v>AP6013E832001200</v>
          </cell>
          <cell r="G1910">
            <v>483.52500000000003</v>
          </cell>
          <cell r="H1910">
            <v>376.62512658749995</v>
          </cell>
          <cell r="I1910">
            <v>-0.22108448045602624</v>
          </cell>
          <cell r="J1910">
            <v>1205</v>
          </cell>
          <cell r="K1910">
            <v>1230</v>
          </cell>
        </row>
        <row r="1911">
          <cell r="E1911" t="str">
            <v>AP6013E838401200</v>
          </cell>
          <cell r="G1911">
            <v>428.93999999999994</v>
          </cell>
          <cell r="H1911">
            <v>397.94930910000005</v>
          </cell>
          <cell r="I1911">
            <v>-7.2249477549307328E-2</v>
          </cell>
          <cell r="J1911">
            <v>1280</v>
          </cell>
          <cell r="K1911">
            <v>1310</v>
          </cell>
        </row>
        <row r="1912">
          <cell r="E1912" t="str">
            <v>AP6014B032001200</v>
          </cell>
          <cell r="G1912">
            <v>640.80000000000007</v>
          </cell>
          <cell r="H1912">
            <v>489.36145308750002</v>
          </cell>
          <cell r="I1912">
            <v>-0.23632732040028093</v>
          </cell>
          <cell r="J1912">
            <v>1405</v>
          </cell>
          <cell r="K1912">
            <v>1435</v>
          </cell>
        </row>
        <row r="1913">
          <cell r="E1913" t="str">
            <v>AP6014B038401200</v>
          </cell>
          <cell r="G1913">
            <v>654.88499999999999</v>
          </cell>
          <cell r="H1913">
            <v>524.61814387499999</v>
          </cell>
          <cell r="I1913">
            <v>-0.1989156204906205</v>
          </cell>
          <cell r="J1913">
            <v>1510</v>
          </cell>
          <cell r="K1913">
            <v>1545</v>
          </cell>
        </row>
        <row r="1914">
          <cell r="E1914" t="str">
            <v>AP60157832001200</v>
          </cell>
          <cell r="G1914">
            <v>689.76</v>
          </cell>
          <cell r="H1914">
            <v>555.03568102499992</v>
          </cell>
          <cell r="I1914">
            <v>-0.19532057378653456</v>
          </cell>
          <cell r="J1914">
            <v>1680</v>
          </cell>
          <cell r="K1914">
            <v>1715</v>
          </cell>
        </row>
        <row r="1915">
          <cell r="E1915" t="str">
            <v>AP60157838401200</v>
          </cell>
          <cell r="G1915">
            <v>752.35500000000002</v>
          </cell>
          <cell r="H1915">
            <v>598.00311112500015</v>
          </cell>
          <cell r="I1915">
            <v>-0.20515832137089518</v>
          </cell>
          <cell r="J1915">
            <v>1785</v>
          </cell>
          <cell r="K1915">
            <v>1825</v>
          </cell>
        </row>
        <row r="1916">
          <cell r="E1916" t="str">
            <v>AP60164032001200</v>
          </cell>
          <cell r="G1916">
            <v>581.08500000000004</v>
          </cell>
          <cell r="H1916">
            <v>532.38206070000001</v>
          </cell>
          <cell r="I1916">
            <v>-8.381379539998457E-2</v>
          </cell>
          <cell r="J1916">
            <v>1965</v>
          </cell>
          <cell r="K1916">
            <v>2005</v>
          </cell>
        </row>
        <row r="1917">
          <cell r="E1917" t="str">
            <v>AP60164038401200</v>
          </cell>
          <cell r="G1917">
            <v>616.59</v>
          </cell>
          <cell r="H1917">
            <v>609.70216387499988</v>
          </cell>
          <cell r="I1917">
            <v>-1.1170852795212571E-2</v>
          </cell>
          <cell r="J1917">
            <v>2015</v>
          </cell>
          <cell r="K1917">
            <v>2060</v>
          </cell>
        </row>
        <row r="1918">
          <cell r="E1918" t="str">
            <v>AP60170832001200</v>
          </cell>
          <cell r="G1918">
            <v>644.4</v>
          </cell>
          <cell r="H1918">
            <v>636.29092012499996</v>
          </cell>
          <cell r="I1918">
            <v>-1.2583922835195605E-2</v>
          </cell>
          <cell r="J1918">
            <v>2150</v>
          </cell>
          <cell r="K1918">
            <v>2195</v>
          </cell>
        </row>
        <row r="1919">
          <cell r="E1919" t="str">
            <v>AP60170838401200</v>
          </cell>
          <cell r="G1919">
            <v>702.13499999999999</v>
          </cell>
          <cell r="H1919">
            <v>639.37521585000002</v>
          </cell>
          <cell r="I1919">
            <v>-8.9384212651413164E-2</v>
          </cell>
          <cell r="J1919">
            <v>2360</v>
          </cell>
          <cell r="K1919">
            <v>2410</v>
          </cell>
        </row>
        <row r="1920">
          <cell r="E1920" t="str">
            <v>AP6017D032001200</v>
          </cell>
          <cell r="G1920">
            <v>982.30499999999995</v>
          </cell>
          <cell r="H1920">
            <v>684.57610147499997</v>
          </cell>
          <cell r="I1920">
            <v>-0.30309211347290299</v>
          </cell>
          <cell r="J1920">
            <v>3360</v>
          </cell>
          <cell r="K1920">
            <v>3430</v>
          </cell>
        </row>
        <row r="1921">
          <cell r="E1921" t="str">
            <v>AP6017D038401200</v>
          </cell>
          <cell r="G1921">
            <v>809.46</v>
          </cell>
          <cell r="H1921">
            <v>794.44084229999999</v>
          </cell>
          <cell r="I1921">
            <v>-1.8554539693128813E-2</v>
          </cell>
          <cell r="J1921">
            <v>3465</v>
          </cell>
          <cell r="K1921">
            <v>3535</v>
          </cell>
        </row>
        <row r="1922">
          <cell r="E1922" t="str">
            <v>AP6017D03E801200</v>
          </cell>
          <cell r="G1922">
            <v>881.86500000000001</v>
          </cell>
          <cell r="H1922">
            <v>851.34078067500002</v>
          </cell>
          <cell r="I1922">
            <v>-3.4613256365770284E-2</v>
          </cell>
          <cell r="J1922">
            <v>3520</v>
          </cell>
          <cell r="K1922">
            <v>3595</v>
          </cell>
        </row>
        <row r="1923">
          <cell r="E1923" t="str">
            <v>AP6013E832001300</v>
          </cell>
          <cell r="G1923">
            <v>431.86500000000001</v>
          </cell>
          <cell r="H1923">
            <v>392.52520282500006</v>
          </cell>
          <cell r="I1923">
            <v>-9.1092811816192443E-2</v>
          </cell>
          <cell r="J1923">
            <v>1205</v>
          </cell>
          <cell r="K1923">
            <v>1230</v>
          </cell>
        </row>
        <row r="1924">
          <cell r="E1924" t="str">
            <v>AP6013E838401300</v>
          </cell>
          <cell r="G1924">
            <v>457.60500000000002</v>
          </cell>
          <cell r="H1924">
            <v>414.80658056250002</v>
          </cell>
          <cell r="I1924">
            <v>-9.3526992575474477E-2</v>
          </cell>
          <cell r="J1924">
            <v>1280</v>
          </cell>
          <cell r="K1924">
            <v>1310</v>
          </cell>
        </row>
        <row r="1925">
          <cell r="E1925" t="str">
            <v>AP6014B032001300</v>
          </cell>
          <cell r="G1925">
            <v>753.21</v>
          </cell>
          <cell r="H1925">
            <v>417.67816623749997</v>
          </cell>
          <cell r="I1925">
            <v>-0.44546917030111133</v>
          </cell>
          <cell r="J1925">
            <v>1405</v>
          </cell>
          <cell r="K1925">
            <v>1435</v>
          </cell>
        </row>
        <row r="1926">
          <cell r="E1926" t="str">
            <v>AP6014B038401300</v>
          </cell>
          <cell r="G1926">
            <v>527.76</v>
          </cell>
          <cell r="H1926">
            <v>447.61710577500003</v>
          </cell>
          <cell r="I1926">
            <v>-0.15185480943042284</v>
          </cell>
          <cell r="J1926">
            <v>1510</v>
          </cell>
          <cell r="K1926">
            <v>1545</v>
          </cell>
        </row>
        <row r="1927">
          <cell r="E1927" t="str">
            <v>AP60157832001300</v>
          </cell>
          <cell r="G1927">
            <v>561.55500000000006</v>
          </cell>
          <cell r="H1927">
            <v>473.46137684999997</v>
          </cell>
          <cell r="I1927">
            <v>-0.15687443465021256</v>
          </cell>
          <cell r="J1927">
            <v>1680</v>
          </cell>
          <cell r="K1927">
            <v>1715</v>
          </cell>
        </row>
        <row r="1928">
          <cell r="E1928" t="str">
            <v>AP60157838401300</v>
          </cell>
          <cell r="G1928">
            <v>606.24</v>
          </cell>
          <cell r="H1928">
            <v>509.88797291249995</v>
          </cell>
          <cell r="I1928">
            <v>-0.15893380028948945</v>
          </cell>
          <cell r="J1928">
            <v>1785</v>
          </cell>
          <cell r="K1928">
            <v>1825</v>
          </cell>
        </row>
        <row r="1929">
          <cell r="E1929" t="str">
            <v>AP60164032001300</v>
          </cell>
          <cell r="G1929">
            <v>620.05499999999995</v>
          </cell>
          <cell r="H1929">
            <v>555.30156858750013</v>
          </cell>
          <cell r="I1929">
            <v>-0.1044317543000215</v>
          </cell>
          <cell r="J1929">
            <v>1965</v>
          </cell>
          <cell r="K1929">
            <v>2005</v>
          </cell>
        </row>
        <row r="1930">
          <cell r="E1930" t="str">
            <v>AP60164038401300</v>
          </cell>
          <cell r="G1930">
            <v>657.99</v>
          </cell>
          <cell r="H1930">
            <v>596.6736733125</v>
          </cell>
          <cell r="I1930">
            <v>-9.3187323040623715E-2</v>
          </cell>
          <cell r="J1930">
            <v>2015</v>
          </cell>
          <cell r="K1930">
            <v>2060</v>
          </cell>
        </row>
        <row r="1931">
          <cell r="E1931" t="str">
            <v>AP60170832001300</v>
          </cell>
          <cell r="G1931">
            <v>884.97</v>
          </cell>
          <cell r="H1931">
            <v>622.67747692500006</v>
          </cell>
          <cell r="I1931">
            <v>-0.2963857792637038</v>
          </cell>
          <cell r="J1931">
            <v>2150</v>
          </cell>
          <cell r="K1931">
            <v>2195</v>
          </cell>
        </row>
        <row r="1932">
          <cell r="E1932" t="str">
            <v>AP60170838401300</v>
          </cell>
          <cell r="G1932">
            <v>749.25</v>
          </cell>
          <cell r="H1932">
            <v>667.133877375</v>
          </cell>
          <cell r="I1932">
            <v>-0.10959776126126131</v>
          </cell>
          <cell r="J1932">
            <v>2360</v>
          </cell>
          <cell r="K1932">
            <v>2410</v>
          </cell>
        </row>
        <row r="1933">
          <cell r="E1933" t="str">
            <v>AP6017D032001300</v>
          </cell>
          <cell r="G1933">
            <v>791.82</v>
          </cell>
          <cell r="H1933">
            <v>714.19597593749995</v>
          </cell>
          <cell r="I1933">
            <v>-9.8032411485564963E-2</v>
          </cell>
          <cell r="J1933">
            <v>3360</v>
          </cell>
          <cell r="K1933">
            <v>3430</v>
          </cell>
        </row>
        <row r="1934">
          <cell r="E1934" t="str">
            <v>AP6017D038401300</v>
          </cell>
          <cell r="G1934">
            <v>863.68500000000006</v>
          </cell>
          <cell r="H1934">
            <v>777.31768327500015</v>
          </cell>
          <cell r="I1934">
            <v>-9.9998629969259567E-2</v>
          </cell>
          <cell r="J1934">
            <v>3465</v>
          </cell>
          <cell r="K1934">
            <v>3535</v>
          </cell>
        </row>
        <row r="1935">
          <cell r="E1935" t="str">
            <v>AP6017D03E801300</v>
          </cell>
          <cell r="G1935">
            <v>941.04</v>
          </cell>
          <cell r="H1935">
            <v>897.97745913749998</v>
          </cell>
          <cell r="I1935">
            <v>-4.5760584951224148E-2</v>
          </cell>
          <cell r="J1935">
            <v>3520</v>
          </cell>
          <cell r="K1935">
            <v>3595</v>
          </cell>
        </row>
        <row r="1936">
          <cell r="E1936" t="str">
            <v>AP6013E832001400</v>
          </cell>
          <cell r="G1936">
            <v>417.33</v>
          </cell>
          <cell r="H1936">
            <v>387.68604918750003</v>
          </cell>
          <cell r="I1936">
            <v>-7.1032398371791983E-2</v>
          </cell>
          <cell r="J1936">
            <v>1205</v>
          </cell>
          <cell r="K1936">
            <v>1230</v>
          </cell>
        </row>
        <row r="1937">
          <cell r="E1937" t="str">
            <v>AP6013E838401400</v>
          </cell>
          <cell r="G1937">
            <v>491.49</v>
          </cell>
          <cell r="H1937">
            <v>410.33966951250005</v>
          </cell>
          <cell r="I1937">
            <v>-0.1651108476011719</v>
          </cell>
          <cell r="J1937">
            <v>1280</v>
          </cell>
          <cell r="K1937">
            <v>1310</v>
          </cell>
        </row>
        <row r="1938">
          <cell r="E1938" t="str">
            <v>AP6014B032001400</v>
          </cell>
          <cell r="G1938">
            <v>594.49500000000012</v>
          </cell>
          <cell r="H1938">
            <v>439.95954397499997</v>
          </cell>
          <cell r="I1938">
            <v>-0.25994408031186156</v>
          </cell>
          <cell r="J1938">
            <v>1405</v>
          </cell>
          <cell r="K1938">
            <v>1435</v>
          </cell>
        </row>
        <row r="1939">
          <cell r="E1939" t="str">
            <v>AP6014B038401400</v>
          </cell>
          <cell r="G1939">
            <v>512.81999999999994</v>
          </cell>
          <cell r="H1939">
            <v>472.078761525</v>
          </cell>
          <cell r="I1939">
            <v>-7.9445494471744316E-2</v>
          </cell>
          <cell r="J1939">
            <v>1510</v>
          </cell>
          <cell r="K1939">
            <v>1545</v>
          </cell>
        </row>
        <row r="1940">
          <cell r="E1940" t="str">
            <v>AP60157832001400</v>
          </cell>
          <cell r="G1940">
            <v>574.33500000000004</v>
          </cell>
          <cell r="H1940">
            <v>499.19929290000005</v>
          </cell>
          <cell r="I1940">
            <v>-0.13082209355167274</v>
          </cell>
          <cell r="J1940">
            <v>1680</v>
          </cell>
          <cell r="K1940">
            <v>1715</v>
          </cell>
        </row>
        <row r="1941">
          <cell r="E1941" t="str">
            <v>AP60157838401400</v>
          </cell>
          <cell r="G1941">
            <v>774.22500000000002</v>
          </cell>
          <cell r="H1941">
            <v>538.17840956250018</v>
          </cell>
          <cell r="I1941">
            <v>-0.30488112685265889</v>
          </cell>
          <cell r="J1941">
            <v>1785</v>
          </cell>
          <cell r="K1941">
            <v>1825</v>
          </cell>
        </row>
        <row r="1942">
          <cell r="E1942" t="str">
            <v>AP60164032001400</v>
          </cell>
          <cell r="G1942">
            <v>600.97500000000002</v>
          </cell>
          <cell r="H1942">
            <v>586.19770334999998</v>
          </cell>
          <cell r="I1942">
            <v>-2.4588870834893362E-2</v>
          </cell>
          <cell r="J1942">
            <v>1965</v>
          </cell>
          <cell r="K1942">
            <v>2005</v>
          </cell>
        </row>
        <row r="1943">
          <cell r="E1943" t="str">
            <v>AP60164038401400</v>
          </cell>
          <cell r="G1943">
            <v>638.50499999999988</v>
          </cell>
          <cell r="H1943">
            <v>630.65410380000003</v>
          </cell>
          <cell r="I1943">
            <v>-1.2295747409965196E-2</v>
          </cell>
          <cell r="J1943">
            <v>2015</v>
          </cell>
          <cell r="K1943">
            <v>2060</v>
          </cell>
        </row>
        <row r="1944">
          <cell r="E1944" t="str">
            <v>AP60170832001400</v>
          </cell>
          <cell r="G1944">
            <v>666.49500000000012</v>
          </cell>
          <cell r="H1944">
            <v>657.50874761250009</v>
          </cell>
          <cell r="I1944">
            <v>-1.3482850415232006E-2</v>
          </cell>
          <cell r="J1944">
            <v>2150</v>
          </cell>
          <cell r="K1944">
            <v>2195</v>
          </cell>
        </row>
        <row r="1945">
          <cell r="E1945" t="str">
            <v>AP60170838401400</v>
          </cell>
          <cell r="G1945">
            <v>727.19999999999993</v>
          </cell>
          <cell r="H1945">
            <v>760.088169225</v>
          </cell>
          <cell r="I1945">
            <v>4.5225755259901135E-2</v>
          </cell>
          <cell r="J1945">
            <v>2360</v>
          </cell>
          <cell r="K1945">
            <v>2410</v>
          </cell>
        </row>
        <row r="1946">
          <cell r="E1946" t="str">
            <v>AP6017D032001400</v>
          </cell>
          <cell r="G1946">
            <v>766.80000000000007</v>
          </cell>
          <cell r="H1946">
            <v>753.54733518750004</v>
          </cell>
          <cell r="I1946">
            <v>-1.7283078785211292E-2</v>
          </cell>
          <cell r="J1946">
            <v>3360</v>
          </cell>
          <cell r="K1946">
            <v>3430</v>
          </cell>
        </row>
        <row r="1947">
          <cell r="E1947" t="str">
            <v>AP6017D038401400</v>
          </cell>
          <cell r="G1947">
            <v>836.95500000000004</v>
          </cell>
          <cell r="H1947">
            <v>820.76371098750008</v>
          </cell>
          <cell r="I1947">
            <v>-1.9345471396311598E-2</v>
          </cell>
          <cell r="J1947">
            <v>3465</v>
          </cell>
          <cell r="K1947">
            <v>3535</v>
          </cell>
        </row>
        <row r="1948">
          <cell r="E1948" t="str">
            <v>AP6017D03E801400</v>
          </cell>
          <cell r="G1948">
            <v>912.64499999999998</v>
          </cell>
          <cell r="H1948">
            <v>825.390154575</v>
          </cell>
          <cell r="I1948">
            <v>-9.5606556136285215E-2</v>
          </cell>
          <cell r="J1948">
            <v>3520</v>
          </cell>
          <cell r="K1948">
            <v>3595</v>
          </cell>
        </row>
        <row r="1949">
          <cell r="E1949" t="str">
            <v>AP6013E832001290</v>
          </cell>
          <cell r="G1949">
            <v>427.32</v>
          </cell>
          <cell r="H1949">
            <v>388.59006690000007</v>
          </cell>
          <cell r="I1949">
            <v>-9.0634496630159878E-2</v>
          </cell>
          <cell r="J1949">
            <v>1205</v>
          </cell>
          <cell r="K1949">
            <v>1230</v>
          </cell>
        </row>
        <row r="1950">
          <cell r="E1950" t="str">
            <v>AP6013E838401290</v>
          </cell>
          <cell r="G1950">
            <v>452.61</v>
          </cell>
          <cell r="H1950">
            <v>441.66122437500002</v>
          </cell>
          <cell r="I1950">
            <v>-2.419030870948502E-2</v>
          </cell>
          <cell r="J1950">
            <v>1280</v>
          </cell>
          <cell r="K1950">
            <v>1310</v>
          </cell>
        </row>
        <row r="1951">
          <cell r="E1951" t="str">
            <v>AP6014B032001290</v>
          </cell>
          <cell r="G1951">
            <v>749.65499999999997</v>
          </cell>
          <cell r="H1951">
            <v>413.37078772500001</v>
          </cell>
          <cell r="I1951">
            <v>-0.4485852989375112</v>
          </cell>
          <cell r="J1951">
            <v>1405</v>
          </cell>
          <cell r="K1951">
            <v>1435</v>
          </cell>
        </row>
        <row r="1952">
          <cell r="E1952" t="str">
            <v>AP6014B038401290</v>
          </cell>
          <cell r="G1952">
            <v>523.35</v>
          </cell>
          <cell r="H1952">
            <v>471.70651893750011</v>
          </cell>
          <cell r="I1952">
            <v>-9.8678668314703177E-2</v>
          </cell>
          <cell r="J1952">
            <v>1510</v>
          </cell>
          <cell r="K1952">
            <v>1545</v>
          </cell>
        </row>
        <row r="1953">
          <cell r="E1953" t="str">
            <v>AP60157832001290</v>
          </cell>
          <cell r="G1953">
            <v>554.93999999999994</v>
          </cell>
          <cell r="H1953">
            <v>499.03976036250009</v>
          </cell>
          <cell r="I1953">
            <v>-0.10073204245053491</v>
          </cell>
          <cell r="J1953">
            <v>1680</v>
          </cell>
          <cell r="K1953">
            <v>1715</v>
          </cell>
        </row>
        <row r="1954">
          <cell r="E1954" t="str">
            <v>AP60157838401290</v>
          </cell>
          <cell r="G1954">
            <v>599.22</v>
          </cell>
          <cell r="H1954">
            <v>537.32756936250007</v>
          </cell>
          <cell r="I1954">
            <v>-0.10328832588615189</v>
          </cell>
          <cell r="J1954">
            <v>1785</v>
          </cell>
          <cell r="K1954">
            <v>1825</v>
          </cell>
        </row>
        <row r="1955">
          <cell r="E1955" t="str">
            <v>AP60164032001290</v>
          </cell>
          <cell r="G1955">
            <v>612.9</v>
          </cell>
          <cell r="H1955">
            <v>515.31207918749999</v>
          </cell>
          <cell r="I1955">
            <v>-0.15922323513215852</v>
          </cell>
          <cell r="J1955">
            <v>1965</v>
          </cell>
          <cell r="K1955">
            <v>2005</v>
          </cell>
        </row>
        <row r="1956">
          <cell r="E1956" t="str">
            <v>AP60164038401290</v>
          </cell>
          <cell r="G1956">
            <v>650.11500000000001</v>
          </cell>
          <cell r="H1956">
            <v>589.76059668750008</v>
          </cell>
          <cell r="I1956">
            <v>-9.2836503253270419E-2</v>
          </cell>
          <cell r="J1956">
            <v>2015</v>
          </cell>
          <cell r="K1956">
            <v>2060</v>
          </cell>
        </row>
        <row r="1957">
          <cell r="E1957" t="str">
            <v>AP60170832001290</v>
          </cell>
          <cell r="G1957">
            <v>679.63499999999999</v>
          </cell>
          <cell r="H1957">
            <v>615.71122278750011</v>
          </cell>
          <cell r="I1957">
            <v>-9.4056040687280462E-2</v>
          </cell>
          <cell r="J1957">
            <v>2150</v>
          </cell>
          <cell r="K1957">
            <v>2195</v>
          </cell>
        </row>
        <row r="1958">
          <cell r="E1958" t="str">
            <v>AP60170838401290</v>
          </cell>
          <cell r="G1958">
            <v>740.29499999999996</v>
          </cell>
          <cell r="H1958">
            <v>659.31678303750004</v>
          </cell>
          <cell r="I1958">
            <v>-0.10938641617530842</v>
          </cell>
          <cell r="J1958">
            <v>2360</v>
          </cell>
          <cell r="K1958">
            <v>2410</v>
          </cell>
        </row>
        <row r="1959">
          <cell r="E1959" t="str">
            <v>AP6017D032001290</v>
          </cell>
          <cell r="G1959">
            <v>782.95500000000004</v>
          </cell>
          <cell r="H1959">
            <v>706.43205911250016</v>
          </cell>
          <cell r="I1959">
            <v>-9.7736065147422169E-2</v>
          </cell>
          <cell r="J1959">
            <v>3360</v>
          </cell>
          <cell r="K1959">
            <v>3430</v>
          </cell>
        </row>
        <row r="1960">
          <cell r="E1960" t="str">
            <v>AP6017D038401290</v>
          </cell>
          <cell r="G1960">
            <v>853.78499999999997</v>
          </cell>
          <cell r="H1960">
            <v>768.64974873750009</v>
          </cell>
          <cell r="I1960">
            <v>-9.9715093685763811E-2</v>
          </cell>
          <cell r="J1960">
            <v>3465</v>
          </cell>
          <cell r="K1960">
            <v>3535</v>
          </cell>
        </row>
        <row r="1961">
          <cell r="E1961" t="str">
            <v>AP6017D03E801290</v>
          </cell>
          <cell r="G1961">
            <v>929.92500000000007</v>
          </cell>
          <cell r="H1961">
            <v>887.60784420000005</v>
          </cell>
          <cell r="I1961">
            <v>-4.5505987902250244E-2</v>
          </cell>
          <cell r="J1961">
            <v>3520</v>
          </cell>
          <cell r="K1961">
            <v>3595</v>
          </cell>
        </row>
        <row r="1962">
          <cell r="E1962" t="str">
            <v>A276356090</v>
          </cell>
          <cell r="G1962">
            <v>273.13968392637963</v>
          </cell>
          <cell r="H1962">
            <v>122.14874621250001</v>
          </cell>
          <cell r="I1962">
            <v>-0.55279751203994498</v>
          </cell>
          <cell r="J1962">
            <v>255</v>
          </cell>
          <cell r="K1962">
            <v>255</v>
          </cell>
        </row>
        <row r="1963">
          <cell r="E1963" t="str">
            <v>A276357090</v>
          </cell>
          <cell r="G1963">
            <v>244.04152499999998</v>
          </cell>
          <cell r="H1963">
            <v>140.49498802500003</v>
          </cell>
          <cell r="I1963">
            <v>-0.4242988441208928</v>
          </cell>
          <cell r="J1963">
            <v>260</v>
          </cell>
          <cell r="K1963">
            <v>260</v>
          </cell>
        </row>
        <row r="1964">
          <cell r="E1964" t="str">
            <v>A276358090</v>
          </cell>
          <cell r="G1964">
            <v>238.33214999999998</v>
          </cell>
          <cell r="H1964">
            <v>139.00601767500001</v>
          </cell>
          <cell r="I1964">
            <v>-0.4167550719657418</v>
          </cell>
          <cell r="J1964">
            <v>265</v>
          </cell>
          <cell r="K1964">
            <v>265</v>
          </cell>
        </row>
        <row r="1965">
          <cell r="E1965" t="str">
            <v>A276356100</v>
          </cell>
          <cell r="G1965">
            <v>151.79569419578061</v>
          </cell>
          <cell r="H1965">
            <v>119.80893566250001</v>
          </cell>
          <cell r="I1965">
            <v>-0.21072243651407685</v>
          </cell>
          <cell r="J1965">
            <v>255</v>
          </cell>
          <cell r="K1965">
            <v>255</v>
          </cell>
        </row>
        <row r="1966">
          <cell r="E1966" t="str">
            <v>A276357100</v>
          </cell>
          <cell r="G1966">
            <v>259.662375</v>
          </cell>
          <cell r="H1966">
            <v>131.56116592499998</v>
          </cell>
          <cell r="I1966">
            <v>-0.49333758529706129</v>
          </cell>
          <cell r="J1966">
            <v>260</v>
          </cell>
          <cell r="K1966">
            <v>260</v>
          </cell>
        </row>
        <row r="1967">
          <cell r="E1967" t="str">
            <v>A276358100</v>
          </cell>
          <cell r="G1967">
            <v>239.748075</v>
          </cell>
          <cell r="H1967">
            <v>138.5274200625</v>
          </cell>
          <cell r="I1967">
            <v>-0.42219590266783169</v>
          </cell>
          <cell r="J1967">
            <v>265</v>
          </cell>
          <cell r="K1967">
            <v>265</v>
          </cell>
        </row>
        <row r="1968">
          <cell r="E1968" t="str">
            <v>A276356200</v>
          </cell>
          <cell r="G1968">
            <v>158.18564435041432</v>
          </cell>
          <cell r="H1968">
            <v>122.3614562625</v>
          </cell>
          <cell r="I1968">
            <v>-0.22646927434550412</v>
          </cell>
          <cell r="J1968">
            <v>255</v>
          </cell>
          <cell r="K1968">
            <v>255</v>
          </cell>
        </row>
        <row r="1969">
          <cell r="E1969" t="str">
            <v>A276357200</v>
          </cell>
          <cell r="G1969">
            <v>242.16884999999999</v>
          </cell>
          <cell r="H1969">
            <v>146.13180435000001</v>
          </cell>
          <cell r="I1969">
            <v>-0.39657059795262684</v>
          </cell>
          <cell r="J1969">
            <v>260</v>
          </cell>
          <cell r="K1969">
            <v>260</v>
          </cell>
        </row>
        <row r="1970">
          <cell r="E1970" t="str">
            <v>A276358200</v>
          </cell>
          <cell r="G1970">
            <v>196.76789999999997</v>
          </cell>
          <cell r="H1970">
            <v>154.79973888749998</v>
          </cell>
          <cell r="I1970">
            <v>-0.21328764047641913</v>
          </cell>
          <cell r="J1970">
            <v>265</v>
          </cell>
          <cell r="K1970">
            <v>265</v>
          </cell>
        </row>
        <row r="1971">
          <cell r="E1971" t="str">
            <v>A276356300</v>
          </cell>
          <cell r="G1971">
            <v>171.90829184051546</v>
          </cell>
          <cell r="H1971">
            <v>121.19155098750002</v>
          </cell>
          <cell r="I1971">
            <v>-0.29502207432825234</v>
          </cell>
          <cell r="J1971">
            <v>255</v>
          </cell>
          <cell r="K1971">
            <v>255</v>
          </cell>
        </row>
        <row r="1972">
          <cell r="E1972" t="str">
            <v>A276357300</v>
          </cell>
          <cell r="G1972">
            <v>242.031825</v>
          </cell>
          <cell r="H1972">
            <v>117.73501267500001</v>
          </cell>
          <cell r="I1972">
            <v>-0.51355565461277664</v>
          </cell>
          <cell r="J1972">
            <v>260</v>
          </cell>
          <cell r="K1972">
            <v>260</v>
          </cell>
        </row>
        <row r="1973">
          <cell r="E1973" t="str">
            <v>A276358300</v>
          </cell>
          <cell r="G1973">
            <v>243.17369999999997</v>
          </cell>
          <cell r="H1973">
            <v>146.61040196250002</v>
          </cell>
          <cell r="I1973">
            <v>-0.3970959772273891</v>
          </cell>
          <cell r="J1973">
            <v>265</v>
          </cell>
          <cell r="K1973">
            <v>265</v>
          </cell>
        </row>
        <row r="1974">
          <cell r="E1974" t="str">
            <v>A276356400</v>
          </cell>
          <cell r="G1974">
            <v>166.96277258738158</v>
          </cell>
          <cell r="H1974">
            <v>127.73238502500001</v>
          </cell>
          <cell r="I1974">
            <v>-0.23496487842432034</v>
          </cell>
          <cell r="J1974">
            <v>255</v>
          </cell>
          <cell r="K1974">
            <v>255</v>
          </cell>
        </row>
        <row r="1975">
          <cell r="E1975" t="str">
            <v>A276357400</v>
          </cell>
          <cell r="G1975">
            <v>242.031825</v>
          </cell>
          <cell r="H1975">
            <v>146.66357947500001</v>
          </cell>
          <cell r="I1975">
            <v>-0.39403184075069464</v>
          </cell>
          <cell r="J1975">
            <v>260</v>
          </cell>
          <cell r="K1975">
            <v>260</v>
          </cell>
        </row>
        <row r="1976">
          <cell r="E1976" t="str">
            <v>A276358400</v>
          </cell>
          <cell r="G1976">
            <v>241.75777499999998</v>
          </cell>
          <cell r="H1976">
            <v>139.644147825</v>
          </cell>
          <cell r="I1976">
            <v>-0.42237990970507555</v>
          </cell>
          <cell r="J1976">
            <v>265</v>
          </cell>
          <cell r="K1976">
            <v>265</v>
          </cell>
        </row>
        <row r="1977">
          <cell r="E1977" t="str">
            <v>A276356290</v>
          </cell>
          <cell r="G1977">
            <v>250.2013835659684</v>
          </cell>
          <cell r="H1977">
            <v>154.4274963</v>
          </cell>
          <cell r="I1977">
            <v>-0.38278720085781037</v>
          </cell>
          <cell r="J1977">
            <v>255</v>
          </cell>
          <cell r="K1977">
            <v>255</v>
          </cell>
        </row>
        <row r="1978">
          <cell r="E1978" t="str">
            <v>A276357290</v>
          </cell>
          <cell r="G1978">
            <v>197.17897499999998</v>
          </cell>
          <cell r="H1978">
            <v>155.54422406250001</v>
          </cell>
          <cell r="I1978">
            <v>-0.21115208118664774</v>
          </cell>
          <cell r="J1978">
            <v>260</v>
          </cell>
          <cell r="K1978">
            <v>260</v>
          </cell>
        </row>
        <row r="1979">
          <cell r="E1979" t="str">
            <v>A276358290</v>
          </cell>
          <cell r="G1979">
            <v>241.75777499999998</v>
          </cell>
          <cell r="H1979">
            <v>153.47030107500001</v>
          </cell>
          <cell r="I1979">
            <v>-0.36518980175508309</v>
          </cell>
          <cell r="J1979">
            <v>265</v>
          </cell>
          <cell r="K1979">
            <v>265</v>
          </cell>
        </row>
        <row r="1980">
          <cell r="E1980" t="str">
            <v>A276360000</v>
          </cell>
          <cell r="G1980">
            <v>37.644454742003006</v>
          </cell>
          <cell r="H1980">
            <v>58.994999999999997</v>
          </cell>
          <cell r="I1980">
            <v>0.56716308960571649</v>
          </cell>
          <cell r="J1980">
            <v>140</v>
          </cell>
          <cell r="K1980">
            <v>140</v>
          </cell>
        </row>
        <row r="1981">
          <cell r="E1981" t="str">
            <v>A276361000</v>
          </cell>
          <cell r="G1981">
            <v>38.272814381095621</v>
          </cell>
          <cell r="H1981">
            <v>58.994999999999997</v>
          </cell>
          <cell r="I1981">
            <v>0.54143354634353313</v>
          </cell>
          <cell r="J1981">
            <v>145</v>
          </cell>
          <cell r="K1981">
            <v>145</v>
          </cell>
        </row>
        <row r="1982">
          <cell r="E1982" t="str">
            <v>A276362000</v>
          </cell>
          <cell r="G1982">
            <v>59.879924999999986</v>
          </cell>
          <cell r="H1982">
            <v>58.994999999999997</v>
          </cell>
          <cell r="I1982">
            <v>-1.4778325123152469E-2</v>
          </cell>
          <cell r="J1982">
            <v>150</v>
          </cell>
          <cell r="K1982">
            <v>150</v>
          </cell>
        </row>
        <row r="1983">
          <cell r="E1983" t="str">
            <v>AM4308012M</v>
          </cell>
          <cell r="G1983">
            <v>511.53384599999998</v>
          </cell>
          <cell r="H1983">
            <v>618.5111416200001</v>
          </cell>
          <cell r="I1983">
            <v>0.20913043478260884</v>
          </cell>
          <cell r="J1983">
            <v>1365</v>
          </cell>
          <cell r="K1983">
            <v>1530</v>
          </cell>
        </row>
        <row r="1984">
          <cell r="E1984" t="str">
            <v>AM4309012M</v>
          </cell>
          <cell r="G1984">
            <v>511.53384599999998</v>
          </cell>
          <cell r="H1984">
            <v>618.5111416200001</v>
          </cell>
          <cell r="I1984">
            <v>0.20913043478260884</v>
          </cell>
          <cell r="J1984">
            <v>1418</v>
          </cell>
          <cell r="K1984">
            <v>1590</v>
          </cell>
        </row>
        <row r="1985">
          <cell r="E1985" t="str">
            <v>AM4508012M</v>
          </cell>
          <cell r="G1985">
            <v>344.91361199999994</v>
          </cell>
          <cell r="H1985">
            <v>417.04554564000006</v>
          </cell>
          <cell r="I1985">
            <v>0.20913043478260906</v>
          </cell>
          <cell r="J1985">
            <v>1050</v>
          </cell>
          <cell r="K1985">
            <v>1180</v>
          </cell>
        </row>
        <row r="1986">
          <cell r="E1986" t="str">
            <v>AM4509012M</v>
          </cell>
          <cell r="G1986">
            <v>355.38238399999994</v>
          </cell>
          <cell r="H1986">
            <v>429.70365648000001</v>
          </cell>
          <cell r="I1986">
            <v>0.20913043478260884</v>
          </cell>
          <cell r="J1986">
            <v>1155</v>
          </cell>
          <cell r="K1986">
            <v>1290</v>
          </cell>
        </row>
        <row r="1987">
          <cell r="E1987" t="str">
            <v>AM4510012M</v>
          </cell>
          <cell r="G1987">
            <v>367.79668000000004</v>
          </cell>
          <cell r="H1987">
            <v>444.71415960000019</v>
          </cell>
          <cell r="I1987">
            <v>0.20913043478260906</v>
          </cell>
          <cell r="J1987">
            <v>1260</v>
          </cell>
          <cell r="K1987">
            <v>1420</v>
          </cell>
        </row>
        <row r="1988">
          <cell r="E1988" t="str">
            <v>AM4608012M</v>
          </cell>
          <cell r="G1988">
            <v>307.85601199999996</v>
          </cell>
          <cell r="H1988">
            <v>372.23807363999998</v>
          </cell>
          <cell r="I1988">
            <v>0.20913043478260884</v>
          </cell>
          <cell r="J1988">
            <v>1008</v>
          </cell>
          <cell r="K1988">
            <v>1140</v>
          </cell>
        </row>
        <row r="1989">
          <cell r="E1989" t="str">
            <v>AM4609012M</v>
          </cell>
          <cell r="G1989">
            <v>321.75261199999994</v>
          </cell>
          <cell r="H1989">
            <v>389.04087564000002</v>
          </cell>
          <cell r="I1989">
            <v>0.20913043478260906</v>
          </cell>
          <cell r="J1989">
            <v>1050</v>
          </cell>
          <cell r="K1989">
            <v>1180</v>
          </cell>
        </row>
        <row r="1990">
          <cell r="E1990" t="str">
            <v>AM4610012M</v>
          </cell>
          <cell r="G1990">
            <v>335.64921199999998</v>
          </cell>
          <cell r="H1990">
            <v>405.84367763999995</v>
          </cell>
          <cell r="I1990">
            <v>0.20913043478260862</v>
          </cell>
          <cell r="J1990">
            <v>1155</v>
          </cell>
          <cell r="K1990">
            <v>1300</v>
          </cell>
        </row>
        <row r="1991">
          <cell r="E1991" t="str">
            <v>AM4612012M</v>
          </cell>
          <cell r="F1991" t="str">
            <v>NOWOŚĆ</v>
          </cell>
          <cell r="G1991">
            <v>0</v>
          </cell>
          <cell r="H1991">
            <v>482.22</v>
          </cell>
          <cell r="I1991">
            <v>0</v>
          </cell>
          <cell r="J1991">
            <v>0</v>
          </cell>
          <cell r="K1991">
            <v>1390</v>
          </cell>
        </row>
        <row r="1992">
          <cell r="E1992" t="str">
            <v>AM4614012M</v>
          </cell>
          <cell r="F1992" t="str">
            <v>NOWOŚĆ</v>
          </cell>
          <cell r="G1992">
            <v>0</v>
          </cell>
          <cell r="H1992">
            <v>523.26</v>
          </cell>
          <cell r="I1992">
            <v>0</v>
          </cell>
          <cell r="J1992">
            <v>0</v>
          </cell>
          <cell r="K1992">
            <v>1470</v>
          </cell>
        </row>
        <row r="1993">
          <cell r="E1993" t="str">
            <v>AM4704012M</v>
          </cell>
          <cell r="G1993">
            <v>244.71999999999997</v>
          </cell>
          <cell r="H1993">
            <v>295.89840000000004</v>
          </cell>
          <cell r="I1993">
            <v>0.20913043478260906</v>
          </cell>
          <cell r="J1993">
            <v>672</v>
          </cell>
          <cell r="K1993">
            <v>760</v>
          </cell>
        </row>
        <row r="1994">
          <cell r="E1994" t="str">
            <v>AM4705012M</v>
          </cell>
          <cell r="G1994">
            <v>262.2</v>
          </cell>
          <cell r="H1994">
            <v>317.03400000000005</v>
          </cell>
          <cell r="I1994">
            <v>0.20913043478260884</v>
          </cell>
          <cell r="J1994">
            <v>725</v>
          </cell>
          <cell r="K1994">
            <v>820</v>
          </cell>
        </row>
        <row r="1995">
          <cell r="E1995" t="str">
            <v>AM4706012M</v>
          </cell>
          <cell r="G1995">
            <v>272.07619999999997</v>
          </cell>
          <cell r="H1995">
            <v>328.97561399999995</v>
          </cell>
          <cell r="I1995">
            <v>0.20913043478260862</v>
          </cell>
          <cell r="J1995">
            <v>788</v>
          </cell>
          <cell r="K1995">
            <v>890</v>
          </cell>
        </row>
        <row r="1996">
          <cell r="E1996" t="str">
            <v>AM4707012M</v>
          </cell>
          <cell r="G1996">
            <v>286.93419999999998</v>
          </cell>
          <cell r="H1996">
            <v>346.94087400000006</v>
          </cell>
          <cell r="I1996">
            <v>0.20913043478260906</v>
          </cell>
          <cell r="J1996">
            <v>830</v>
          </cell>
          <cell r="K1996">
            <v>930</v>
          </cell>
        </row>
        <row r="1997">
          <cell r="E1997" t="str">
            <v>AM4708012M</v>
          </cell>
          <cell r="G1997">
            <v>301.78783000000004</v>
          </cell>
          <cell r="H1997">
            <v>364.90085010000007</v>
          </cell>
          <cell r="I1997">
            <v>0.20913043478260884</v>
          </cell>
          <cell r="J1997">
            <v>1019</v>
          </cell>
          <cell r="K1997">
            <v>1150</v>
          </cell>
        </row>
        <row r="1998">
          <cell r="E1998" t="str">
            <v>AM4709012M</v>
          </cell>
          <cell r="G1998">
            <v>314.665346</v>
          </cell>
          <cell r="H1998">
            <v>380.47144662000005</v>
          </cell>
          <cell r="I1998">
            <v>0.20913043478260884</v>
          </cell>
          <cell r="J1998">
            <v>1050</v>
          </cell>
          <cell r="K1998">
            <v>1180</v>
          </cell>
        </row>
        <row r="1999">
          <cell r="E1999" t="str">
            <v>AM4710012M</v>
          </cell>
          <cell r="G1999">
            <v>327.17228599999999</v>
          </cell>
          <cell r="H1999">
            <v>395.59396842000007</v>
          </cell>
          <cell r="I1999">
            <v>0.20913043478260906</v>
          </cell>
          <cell r="J1999">
            <v>1103</v>
          </cell>
          <cell r="K1999">
            <v>1240</v>
          </cell>
        </row>
        <row r="2000">
          <cell r="E2000" t="str">
            <v>AM4407012M</v>
          </cell>
          <cell r="G2000">
            <v>190.61502999999996</v>
          </cell>
          <cell r="H2000">
            <v>230.47843410000004</v>
          </cell>
          <cell r="I2000">
            <v>0.20913043478260906</v>
          </cell>
          <cell r="J2000">
            <v>651</v>
          </cell>
          <cell r="K2000">
            <v>740</v>
          </cell>
        </row>
        <row r="2001">
          <cell r="E2001" t="str">
            <v>AM4408012M</v>
          </cell>
          <cell r="G2001">
            <v>204.09473199999999</v>
          </cell>
          <cell r="H2001">
            <v>246.77715204</v>
          </cell>
          <cell r="I2001">
            <v>0.20913043478260884</v>
          </cell>
          <cell r="J2001">
            <v>704</v>
          </cell>
          <cell r="K2001">
            <v>795</v>
          </cell>
        </row>
        <row r="2002">
          <cell r="E2002" t="str">
            <v>AM4409012M</v>
          </cell>
          <cell r="G2002">
            <v>219.75156799999996</v>
          </cell>
          <cell r="H2002">
            <v>265.70830896000001</v>
          </cell>
          <cell r="I2002">
            <v>0.20913043478260884</v>
          </cell>
          <cell r="J2002">
            <v>735</v>
          </cell>
          <cell r="K2002">
            <v>830</v>
          </cell>
        </row>
        <row r="2003">
          <cell r="E2003" t="str">
            <v>AM4410012M</v>
          </cell>
          <cell r="G2003">
            <v>233.97242199999997</v>
          </cell>
          <cell r="H2003">
            <v>282.90317633999996</v>
          </cell>
          <cell r="I2003">
            <v>0.20913043478260862</v>
          </cell>
          <cell r="J2003">
            <v>809</v>
          </cell>
          <cell r="K2003">
            <v>920</v>
          </cell>
        </row>
        <row r="2004">
          <cell r="E2004" t="str">
            <v>AM48195020</v>
          </cell>
          <cell r="G2004">
            <v>70.363118</v>
          </cell>
          <cell r="H2004">
            <v>85.078187460000009</v>
          </cell>
          <cell r="I2004">
            <v>0.20913043478260884</v>
          </cell>
          <cell r="J2004">
            <v>210</v>
          </cell>
          <cell r="K2004">
            <v>235</v>
          </cell>
        </row>
        <row r="2005">
          <cell r="E2005" t="str">
            <v>AM49195020</v>
          </cell>
          <cell r="G2005">
            <v>32.163199999999996</v>
          </cell>
          <cell r="H2005">
            <v>38.889504000000002</v>
          </cell>
          <cell r="I2005">
            <v>0.20913043478260884</v>
          </cell>
          <cell r="J2005">
            <v>105</v>
          </cell>
          <cell r="K2005">
            <v>120</v>
          </cell>
        </row>
        <row r="2006">
          <cell r="E2006" t="str">
            <v>AM49195030</v>
          </cell>
          <cell r="G2006">
            <v>38.543399999999998</v>
          </cell>
          <cell r="H2006">
            <v>46.603997999999997</v>
          </cell>
          <cell r="I2006">
            <v>0.20913043478260862</v>
          </cell>
          <cell r="J2006">
            <v>152</v>
          </cell>
          <cell r="K2006">
            <v>170</v>
          </cell>
        </row>
        <row r="2007">
          <cell r="E2007" t="str">
            <v>AMP3919500</v>
          </cell>
          <cell r="G2007">
            <v>25.0838</v>
          </cell>
          <cell r="H2007">
            <v>30.329586000000003</v>
          </cell>
          <cell r="I2007">
            <v>0.20913043478260884</v>
          </cell>
          <cell r="J2007">
            <v>95</v>
          </cell>
          <cell r="K2007">
            <v>105</v>
          </cell>
        </row>
        <row r="2008">
          <cell r="E2008" t="str">
            <v>AM4008512M</v>
          </cell>
          <cell r="G2008">
            <v>226.74618999999998</v>
          </cell>
          <cell r="H2008">
            <v>274.16571930000003</v>
          </cell>
          <cell r="I2008">
            <v>0.20913043478260884</v>
          </cell>
          <cell r="J2008">
            <v>725</v>
          </cell>
          <cell r="K2008">
            <v>810</v>
          </cell>
        </row>
        <row r="2009">
          <cell r="E2009" t="str">
            <v>AM4111512M</v>
          </cell>
          <cell r="G2009">
            <v>290.29997399999996</v>
          </cell>
          <cell r="H2009">
            <v>351.01053378</v>
          </cell>
          <cell r="I2009">
            <v>0.20913043478260884</v>
          </cell>
          <cell r="J2009">
            <v>935</v>
          </cell>
          <cell r="K2009">
            <v>1050</v>
          </cell>
        </row>
        <row r="2010">
          <cell r="E2010" t="str">
            <v>AM4508016M</v>
          </cell>
          <cell r="F2010" t="str">
            <v>NOWOŚĆ</v>
          </cell>
          <cell r="G2010">
            <v>0</v>
          </cell>
          <cell r="H2010">
            <v>470.26710000000003</v>
          </cell>
          <cell r="I2010">
            <v>0</v>
          </cell>
          <cell r="J2010">
            <v>0</v>
          </cell>
          <cell r="K2010">
            <v>1400</v>
          </cell>
        </row>
        <row r="2011">
          <cell r="E2011" t="str">
            <v>AM4509016M</v>
          </cell>
          <cell r="F2011" t="str">
            <v>NOWOŚĆ</v>
          </cell>
          <cell r="G2011">
            <v>0</v>
          </cell>
          <cell r="H2011">
            <v>480.8349</v>
          </cell>
          <cell r="I2011">
            <v>0</v>
          </cell>
          <cell r="J2011">
            <v>0</v>
          </cell>
          <cell r="K2011">
            <v>1550</v>
          </cell>
        </row>
        <row r="2012">
          <cell r="E2012" t="str">
            <v>AM4510016M</v>
          </cell>
          <cell r="F2012" t="str">
            <v>NOWOŚĆ</v>
          </cell>
          <cell r="G2012">
            <v>0</v>
          </cell>
          <cell r="H2012">
            <v>501.97050000000007</v>
          </cell>
          <cell r="I2012">
            <v>0</v>
          </cell>
          <cell r="J2012">
            <v>0</v>
          </cell>
          <cell r="K2012">
            <v>1600</v>
          </cell>
        </row>
        <row r="2013">
          <cell r="E2013" t="str">
            <v>AM4608016M</v>
          </cell>
          <cell r="F2013" t="str">
            <v>NOWOŚĆ</v>
          </cell>
          <cell r="G2013">
            <v>0</v>
          </cell>
          <cell r="H2013">
            <v>422.71200000000005</v>
          </cell>
          <cell r="I2013">
            <v>0</v>
          </cell>
          <cell r="J2013">
            <v>0</v>
          </cell>
          <cell r="K2013">
            <v>1350</v>
          </cell>
        </row>
        <row r="2014">
          <cell r="E2014" t="str">
            <v>AM4609016M</v>
          </cell>
          <cell r="F2014" t="str">
            <v>NOWOŚĆ</v>
          </cell>
          <cell r="G2014">
            <v>0</v>
          </cell>
          <cell r="H2014">
            <v>438.56370000000004</v>
          </cell>
          <cell r="I2014">
            <v>0</v>
          </cell>
          <cell r="J2014">
            <v>0</v>
          </cell>
          <cell r="K2014">
            <v>1470</v>
          </cell>
        </row>
        <row r="2015">
          <cell r="E2015" t="str">
            <v>AM4610016M</v>
          </cell>
          <cell r="F2015" t="str">
            <v>NOWOŚĆ</v>
          </cell>
          <cell r="G2015">
            <v>0</v>
          </cell>
          <cell r="H2015">
            <v>459.69929999999999</v>
          </cell>
          <cell r="I2015">
            <v>0</v>
          </cell>
          <cell r="J2015">
            <v>0</v>
          </cell>
          <cell r="K2015">
            <v>1600</v>
          </cell>
        </row>
        <row r="2016">
          <cell r="E2016" t="str">
            <v>AM4612016M</v>
          </cell>
          <cell r="F2016" t="str">
            <v>NOWOŚĆ</v>
          </cell>
          <cell r="G2016">
            <v>0</v>
          </cell>
          <cell r="H2016">
            <v>523.26</v>
          </cell>
          <cell r="I2016">
            <v>0</v>
          </cell>
          <cell r="J2016">
            <v>0</v>
          </cell>
          <cell r="K2016">
            <v>1750</v>
          </cell>
        </row>
        <row r="2017">
          <cell r="E2017" t="str">
            <v>AM4614016M</v>
          </cell>
          <cell r="F2017" t="str">
            <v>NOWOŚĆ</v>
          </cell>
          <cell r="G2017">
            <v>0</v>
          </cell>
          <cell r="H2017">
            <v>569.42999999999995</v>
          </cell>
          <cell r="I2017">
            <v>0</v>
          </cell>
          <cell r="J2017">
            <v>0</v>
          </cell>
          <cell r="K2017">
            <v>1870</v>
          </cell>
        </row>
        <row r="2018">
          <cell r="E2018" t="str">
            <v>AM4708016M</v>
          </cell>
          <cell r="F2018" t="str">
            <v>NOWOŚĆ</v>
          </cell>
          <cell r="G2018">
            <v>0</v>
          </cell>
          <cell r="H2018">
            <v>412.14420000000001</v>
          </cell>
          <cell r="I2018">
            <v>0</v>
          </cell>
          <cell r="J2018">
            <v>0</v>
          </cell>
          <cell r="K2018">
            <v>1200</v>
          </cell>
        </row>
        <row r="2019">
          <cell r="E2019" t="str">
            <v>AM4709016M</v>
          </cell>
          <cell r="F2019" t="str">
            <v>NOWOŚĆ</v>
          </cell>
          <cell r="G2019">
            <v>0</v>
          </cell>
          <cell r="H2019">
            <v>427.99590000000001</v>
          </cell>
          <cell r="I2019">
            <v>0</v>
          </cell>
          <cell r="J2019">
            <v>0</v>
          </cell>
          <cell r="K2019">
            <v>1430</v>
          </cell>
        </row>
        <row r="2020">
          <cell r="E2020" t="str">
            <v>AM4710016M</v>
          </cell>
          <cell r="F2020" t="str">
            <v>NOWOŚĆ</v>
          </cell>
          <cell r="G2020">
            <v>0</v>
          </cell>
          <cell r="H2020">
            <v>449.13150000000002</v>
          </cell>
          <cell r="I2020">
            <v>0</v>
          </cell>
          <cell r="J2020">
            <v>0</v>
          </cell>
          <cell r="K2020">
            <v>1490</v>
          </cell>
        </row>
        <row r="2021">
          <cell r="E2021" t="str">
            <v>AM4407016M</v>
          </cell>
          <cell r="F2021" t="str">
            <v>NOWOŚĆ</v>
          </cell>
          <cell r="G2021">
            <v>0</v>
          </cell>
          <cell r="H2021">
            <v>264.19499999999999</v>
          </cell>
          <cell r="I2021">
            <v>0</v>
          </cell>
          <cell r="J2021">
            <v>0</v>
          </cell>
          <cell r="K2021">
            <v>900</v>
          </cell>
        </row>
        <row r="2022">
          <cell r="E2022" t="str">
            <v>AM4408016M</v>
          </cell>
          <cell r="F2022" t="str">
            <v>NOWOŚĆ</v>
          </cell>
          <cell r="G2022">
            <v>0</v>
          </cell>
          <cell r="H2022">
            <v>280.04670000000004</v>
          </cell>
          <cell r="I2022">
            <v>0</v>
          </cell>
          <cell r="J2022">
            <v>0</v>
          </cell>
          <cell r="K2022">
            <v>970</v>
          </cell>
        </row>
        <row r="2023">
          <cell r="E2023" t="str">
            <v>AM4409016M</v>
          </cell>
          <cell r="F2023" t="str">
            <v>NOWOŚĆ</v>
          </cell>
          <cell r="G2023">
            <v>0</v>
          </cell>
          <cell r="H2023">
            <v>301.1823</v>
          </cell>
          <cell r="I2023">
            <v>0</v>
          </cell>
          <cell r="J2023">
            <v>0</v>
          </cell>
          <cell r="K2023">
            <v>1030</v>
          </cell>
        </row>
        <row r="2024">
          <cell r="E2024" t="str">
            <v>AM4410016M</v>
          </cell>
          <cell r="F2024" t="str">
            <v>NOWOŚĆ</v>
          </cell>
          <cell r="G2024">
            <v>0</v>
          </cell>
          <cell r="H2024">
            <v>317.03400000000005</v>
          </cell>
          <cell r="I2024">
            <v>0</v>
          </cell>
          <cell r="J2024">
            <v>0</v>
          </cell>
          <cell r="K2024">
            <v>1090</v>
          </cell>
        </row>
        <row r="2025">
          <cell r="E2025" t="str">
            <v>AM48195060</v>
          </cell>
          <cell r="F2025" t="str">
            <v>NOWOŚĆ</v>
          </cell>
          <cell r="G2025">
            <v>0</v>
          </cell>
          <cell r="H2025">
            <v>91.675665000000023</v>
          </cell>
          <cell r="I2025">
            <v>0</v>
          </cell>
          <cell r="J2025">
            <v>0</v>
          </cell>
          <cell r="K2025">
            <v>280</v>
          </cell>
        </row>
        <row r="2026">
          <cell r="E2026" t="str">
            <v>AM49195060</v>
          </cell>
          <cell r="F2026" t="str">
            <v>NOWOŚĆ</v>
          </cell>
          <cell r="G2026">
            <v>0</v>
          </cell>
          <cell r="H2026">
            <v>40.368996000000003</v>
          </cell>
          <cell r="I2026">
            <v>0</v>
          </cell>
          <cell r="J2026">
            <v>0</v>
          </cell>
          <cell r="K2026">
            <v>135</v>
          </cell>
        </row>
        <row r="2027">
          <cell r="E2027" t="str">
            <v>AM38195060</v>
          </cell>
          <cell r="F2027" t="str">
            <v>NOWOŚĆ</v>
          </cell>
          <cell r="G2027">
            <v>0</v>
          </cell>
          <cell r="H2027">
            <v>33.077213999999998</v>
          </cell>
          <cell r="I2027">
            <v>0</v>
          </cell>
          <cell r="J2027">
            <v>0</v>
          </cell>
          <cell r="K2027">
            <v>135</v>
          </cell>
        </row>
        <row r="2028">
          <cell r="E2028" t="str">
            <v>AMP3608012M</v>
          </cell>
          <cell r="G2028">
            <v>765.66769999999997</v>
          </cell>
          <cell r="H2028">
            <v>925.79211900000018</v>
          </cell>
          <cell r="I2028">
            <v>0.20913043478260906</v>
          </cell>
          <cell r="J2028">
            <v>2310</v>
          </cell>
          <cell r="K2028">
            <v>2590</v>
          </cell>
        </row>
        <row r="2029">
          <cell r="E2029" t="str">
            <v>AMP3609012M</v>
          </cell>
          <cell r="G2029">
            <v>842.71079999999995</v>
          </cell>
          <cell r="H2029">
            <v>1018.9472760000001</v>
          </cell>
          <cell r="I2029">
            <v>0.20913043478260884</v>
          </cell>
          <cell r="J2029">
            <v>2573</v>
          </cell>
          <cell r="K2029">
            <v>2890</v>
          </cell>
        </row>
        <row r="2030">
          <cell r="E2030" t="str">
            <v>AMP3709012M</v>
          </cell>
          <cell r="G2030">
            <v>789.04719999999986</v>
          </cell>
          <cell r="H2030">
            <v>954.06098399999996</v>
          </cell>
          <cell r="I2030">
            <v>0.20913043478260884</v>
          </cell>
          <cell r="J2030">
            <v>2573</v>
          </cell>
          <cell r="K2030">
            <v>2890</v>
          </cell>
        </row>
        <row r="2031">
          <cell r="E2031" t="str">
            <v>AMP3408012M</v>
          </cell>
          <cell r="G2031">
            <v>532.79039999999998</v>
          </cell>
          <cell r="H2031">
            <v>644.21308800000008</v>
          </cell>
          <cell r="I2031">
            <v>0.20913043478260884</v>
          </cell>
          <cell r="J2031">
            <v>1523</v>
          </cell>
          <cell r="K2031">
            <v>1710</v>
          </cell>
        </row>
        <row r="2032">
          <cell r="E2032" t="str">
            <v>AMP3409012M</v>
          </cell>
          <cell r="G2032">
            <v>553.76639999999998</v>
          </cell>
          <cell r="H2032">
            <v>669.57580800000005</v>
          </cell>
          <cell r="I2032">
            <v>0.20913043478260884</v>
          </cell>
          <cell r="J2032">
            <v>1628</v>
          </cell>
          <cell r="K2032">
            <v>1830</v>
          </cell>
        </row>
        <row r="2033">
          <cell r="E2033" t="str">
            <v>AMP3410012M</v>
          </cell>
          <cell r="G2033">
            <v>578.93759999999986</v>
          </cell>
          <cell r="H2033">
            <v>700.01107200000001</v>
          </cell>
          <cell r="I2033">
            <v>0.20913043478260906</v>
          </cell>
          <cell r="J2033">
            <v>1764</v>
          </cell>
          <cell r="K2033">
            <v>1980</v>
          </cell>
        </row>
        <row r="2034">
          <cell r="E2034" t="str">
            <v>AMP3412012M</v>
          </cell>
          <cell r="G2034">
            <v>616.69439999999997</v>
          </cell>
          <cell r="H2034">
            <v>745.66396799999995</v>
          </cell>
          <cell r="I2034">
            <v>0.20913043478260862</v>
          </cell>
          <cell r="J2034">
            <v>1890</v>
          </cell>
          <cell r="K2034">
            <v>2120</v>
          </cell>
        </row>
        <row r="2035">
          <cell r="E2035" t="str">
            <v>AMP3414012M</v>
          </cell>
          <cell r="G2035">
            <v>658.64639999999997</v>
          </cell>
          <cell r="H2035">
            <v>796.38940800000012</v>
          </cell>
          <cell r="I2035">
            <v>0.20913043478260884</v>
          </cell>
          <cell r="J2035">
            <v>1995</v>
          </cell>
          <cell r="K2035">
            <v>2240</v>
          </cell>
        </row>
        <row r="2036">
          <cell r="E2036" t="str">
            <v>AMP3416012M</v>
          </cell>
          <cell r="G2036">
            <v>742.55039999999985</v>
          </cell>
          <cell r="H2036">
            <v>897.84028799999999</v>
          </cell>
          <cell r="I2036">
            <v>0.20913043478260884</v>
          </cell>
          <cell r="J2036">
            <v>2205</v>
          </cell>
          <cell r="K2036">
            <v>2450</v>
          </cell>
        </row>
        <row r="2037">
          <cell r="E2037" t="str">
            <v>AMP3507012M</v>
          </cell>
          <cell r="G2037">
            <v>293.66399999999999</v>
          </cell>
          <cell r="H2037">
            <v>355.07808000000006</v>
          </cell>
          <cell r="I2037">
            <v>0.20913043478260884</v>
          </cell>
          <cell r="J2037">
            <v>872</v>
          </cell>
          <cell r="K2037">
            <v>970</v>
          </cell>
        </row>
        <row r="2038">
          <cell r="E2038" t="str">
            <v>AMP3508012M</v>
          </cell>
          <cell r="G2038">
            <v>310.44479999999999</v>
          </cell>
          <cell r="H2038">
            <v>375.36825600000003</v>
          </cell>
          <cell r="I2038">
            <v>0.20913043478260884</v>
          </cell>
          <cell r="J2038">
            <v>914</v>
          </cell>
          <cell r="K2038">
            <v>1030</v>
          </cell>
        </row>
        <row r="2039">
          <cell r="E2039" t="str">
            <v>AMP3509012M</v>
          </cell>
          <cell r="G2039">
            <v>335.61599999999993</v>
          </cell>
          <cell r="H2039">
            <v>405.80351999999999</v>
          </cell>
          <cell r="I2039">
            <v>0.20913043478260884</v>
          </cell>
          <cell r="J2039">
            <v>1008</v>
          </cell>
          <cell r="K2039">
            <v>1130</v>
          </cell>
        </row>
        <row r="2040">
          <cell r="E2040" t="str">
            <v>AMP3510012M</v>
          </cell>
          <cell r="G2040">
            <v>356.59199999999993</v>
          </cell>
          <cell r="H2040">
            <v>431.16624000000007</v>
          </cell>
          <cell r="I2040">
            <v>0.20913043478260906</v>
          </cell>
          <cell r="J2040">
            <v>1124</v>
          </cell>
          <cell r="K2040">
            <v>1260</v>
          </cell>
        </row>
        <row r="2041">
          <cell r="E2041" t="str">
            <v>AMP34MR4100</v>
          </cell>
          <cell r="G2041">
            <v>77.043099999999995</v>
          </cell>
          <cell r="H2041">
            <v>93.155156999999988</v>
          </cell>
          <cell r="I2041">
            <v>0.20913043478260862</v>
          </cell>
          <cell r="J2041">
            <v>210</v>
          </cell>
          <cell r="K2041">
            <v>235</v>
          </cell>
        </row>
        <row r="2042">
          <cell r="E2042" t="str">
            <v>PI4100108</v>
          </cell>
          <cell r="G2042">
            <v>33.080899999999993</v>
          </cell>
          <cell r="H2042">
            <v>39.999122999999997</v>
          </cell>
          <cell r="I2042">
            <v>0.20913043478260884</v>
          </cell>
          <cell r="J2042">
            <v>126</v>
          </cell>
          <cell r="K2042">
            <v>140</v>
          </cell>
        </row>
        <row r="2043">
          <cell r="E2043" t="str">
            <v>AMP05L2012M</v>
          </cell>
          <cell r="G2043">
            <v>638.01999999999987</v>
          </cell>
          <cell r="H2043">
            <v>771.44939999999997</v>
          </cell>
          <cell r="I2043">
            <v>0.20913043478260884</v>
          </cell>
          <cell r="J2043">
            <v>2205</v>
          </cell>
          <cell r="K2043">
            <v>2460</v>
          </cell>
        </row>
        <row r="2044">
          <cell r="E2044" t="str">
            <v>AMP05R2012M</v>
          </cell>
          <cell r="G2044">
            <v>638.01999999999987</v>
          </cell>
          <cell r="H2044">
            <v>771.44939999999997</v>
          </cell>
          <cell r="I2044">
            <v>0.20913043478260884</v>
          </cell>
          <cell r="J2044">
            <v>2205</v>
          </cell>
          <cell r="K2044">
            <v>2460</v>
          </cell>
        </row>
        <row r="2045">
          <cell r="E2045" t="str">
            <v>AMP05L4012M</v>
          </cell>
          <cell r="G2045">
            <v>760.37999999999988</v>
          </cell>
          <cell r="H2045">
            <v>919.39859999999999</v>
          </cell>
          <cell r="I2045">
            <v>0.20913043478260884</v>
          </cell>
          <cell r="J2045">
            <v>2520</v>
          </cell>
          <cell r="K2045">
            <v>2830</v>
          </cell>
        </row>
        <row r="2046">
          <cell r="E2046" t="str">
            <v>AMP05R4012M</v>
          </cell>
          <cell r="G2046">
            <v>760.37999999999988</v>
          </cell>
          <cell r="H2046">
            <v>919.39859999999999</v>
          </cell>
          <cell r="I2046">
            <v>0.20913043478260884</v>
          </cell>
          <cell r="J2046">
            <v>2520</v>
          </cell>
          <cell r="K2046">
            <v>2830</v>
          </cell>
        </row>
        <row r="2047">
          <cell r="E2047" t="str">
            <v>AMP05L6012M</v>
          </cell>
          <cell r="G2047">
            <v>817.18999999999994</v>
          </cell>
          <cell r="H2047">
            <v>988.08930000000009</v>
          </cell>
          <cell r="I2047">
            <v>0.20913043478260884</v>
          </cell>
          <cell r="J2047">
            <v>2730</v>
          </cell>
          <cell r="K2047">
            <v>3060</v>
          </cell>
        </row>
        <row r="2048">
          <cell r="E2048" t="str">
            <v>AMP05R6012M</v>
          </cell>
          <cell r="G2048">
            <v>817.18999999999994</v>
          </cell>
          <cell r="H2048">
            <v>988.08930000000009</v>
          </cell>
          <cell r="I2048">
            <v>0.20913043478260884</v>
          </cell>
          <cell r="J2048">
            <v>2730</v>
          </cell>
          <cell r="K2048">
            <v>3060</v>
          </cell>
        </row>
        <row r="2049">
          <cell r="E2049" t="str">
            <v>AMP0608012M</v>
          </cell>
          <cell r="G2049">
            <v>270.94</v>
          </cell>
          <cell r="H2049">
            <v>327.60179999999997</v>
          </cell>
          <cell r="I2049">
            <v>0.20913043478260862</v>
          </cell>
          <cell r="J2049">
            <v>945</v>
          </cell>
          <cell r="K2049">
            <v>1060</v>
          </cell>
        </row>
        <row r="2050">
          <cell r="E2050" t="str">
            <v>AMP0609012M</v>
          </cell>
          <cell r="G2050">
            <v>292.78999999999996</v>
          </cell>
          <cell r="H2050">
            <v>354.0213</v>
          </cell>
          <cell r="I2050">
            <v>0.20913043478260884</v>
          </cell>
          <cell r="J2050">
            <v>1050</v>
          </cell>
          <cell r="K2050">
            <v>1180</v>
          </cell>
        </row>
        <row r="2051">
          <cell r="E2051" t="str">
            <v>AMP0610012M</v>
          </cell>
          <cell r="G2051">
            <v>314.63999999999993</v>
          </cell>
          <cell r="H2051">
            <v>380.44080000000002</v>
          </cell>
          <cell r="I2051">
            <v>0.20913043478260906</v>
          </cell>
          <cell r="J2051">
            <v>1155</v>
          </cell>
          <cell r="K2051">
            <v>1290</v>
          </cell>
        </row>
        <row r="2052">
          <cell r="E2052" t="str">
            <v>A855873806</v>
          </cell>
          <cell r="G2052">
            <v>206.75003000000001</v>
          </cell>
          <cell r="H2052">
            <v>185.7</v>
          </cell>
          <cell r="I2052">
            <v>-0.10181391509350701</v>
          </cell>
          <cell r="J2052">
            <v>557</v>
          </cell>
          <cell r="K2052">
            <v>570</v>
          </cell>
        </row>
        <row r="2053">
          <cell r="E2053" t="str">
            <v>A855873155</v>
          </cell>
          <cell r="G2053">
            <v>210.25503300000003</v>
          </cell>
          <cell r="H2053">
            <v>194.48000000000002</v>
          </cell>
          <cell r="I2053">
            <v>-7.5028087437031821E-2</v>
          </cell>
          <cell r="J2053">
            <v>588</v>
          </cell>
          <cell r="K2053">
            <v>595</v>
          </cell>
        </row>
        <row r="2054">
          <cell r="E2054" t="str">
            <v>A855873156</v>
          </cell>
          <cell r="G2054">
            <v>210.09010000000001</v>
          </cell>
          <cell r="H2054">
            <v>194.48000000000002</v>
          </cell>
          <cell r="I2054">
            <v>-7.4301930457456034E-2</v>
          </cell>
          <cell r="J2054">
            <v>588</v>
          </cell>
          <cell r="K2054">
            <v>595</v>
          </cell>
        </row>
        <row r="2055">
          <cell r="E2055" t="str">
            <v>A855873154</v>
          </cell>
          <cell r="G2055">
            <v>214.42572700000002</v>
          </cell>
          <cell r="H2055">
            <v>194.48000000000002</v>
          </cell>
          <cell r="I2055">
            <v>-9.3019281217127436E-2</v>
          </cell>
          <cell r="J2055">
            <v>588</v>
          </cell>
          <cell r="K2055">
            <v>595</v>
          </cell>
        </row>
        <row r="2056">
          <cell r="E2056" t="str">
            <v>A855866806</v>
          </cell>
          <cell r="G2056">
            <v>306.91304300000002</v>
          </cell>
          <cell r="H2056">
            <v>353.37</v>
          </cell>
          <cell r="I2056">
            <v>0.1513684675825262</v>
          </cell>
          <cell r="J2056">
            <v>914</v>
          </cell>
          <cell r="K2056">
            <v>930</v>
          </cell>
        </row>
        <row r="2057">
          <cell r="E2057" t="str">
            <v>A85119A806</v>
          </cell>
          <cell r="G2057">
            <v>254.87420828779594</v>
          </cell>
          <cell r="H2057">
            <v>256.64</v>
          </cell>
          <cell r="I2057">
            <v>6.9280910142550667E-3</v>
          </cell>
          <cell r="J2057">
            <v>767</v>
          </cell>
          <cell r="K2057">
            <v>780</v>
          </cell>
        </row>
        <row r="2058">
          <cell r="E2058" t="str">
            <v>A85119B806</v>
          </cell>
          <cell r="G2058">
            <v>280.05078000000003</v>
          </cell>
          <cell r="H2058">
            <v>299.25</v>
          </cell>
          <cell r="I2058">
            <v>6.8556209698826587E-2</v>
          </cell>
          <cell r="J2058">
            <v>872</v>
          </cell>
          <cell r="K2058">
            <v>885</v>
          </cell>
        </row>
        <row r="2059">
          <cell r="E2059" t="str">
            <v>A857060806</v>
          </cell>
          <cell r="G2059">
            <v>170.02844999999999</v>
          </cell>
          <cell r="H2059">
            <v>177.93</v>
          </cell>
          <cell r="I2059">
            <v>4.6471928668408324E-2</v>
          </cell>
          <cell r="J2059">
            <v>525</v>
          </cell>
          <cell r="K2059">
            <v>535</v>
          </cell>
        </row>
        <row r="2060">
          <cell r="E2060" t="str">
            <v>A816817339</v>
          </cell>
          <cell r="G2060">
            <v>26.800349999999998</v>
          </cell>
          <cell r="H2060">
            <v>34.799999999999997</v>
          </cell>
          <cell r="I2060">
            <v>0.29849050478818362</v>
          </cell>
          <cell r="J2060">
            <v>95</v>
          </cell>
          <cell r="K2060">
            <v>100</v>
          </cell>
        </row>
        <row r="2061">
          <cell r="E2061" t="str">
            <v>A85118A806</v>
          </cell>
          <cell r="G2061">
            <v>340.86964700000004</v>
          </cell>
          <cell r="H2061">
            <v>340.13999999999993</v>
          </cell>
          <cell r="I2061">
            <v>-2.1405455323515454E-3</v>
          </cell>
          <cell r="J2061">
            <v>872</v>
          </cell>
          <cell r="K2061">
            <v>890</v>
          </cell>
        </row>
        <row r="2062">
          <cell r="E2062" t="str">
            <v>A851180806</v>
          </cell>
          <cell r="G2062">
            <v>355.21195</v>
          </cell>
          <cell r="H2062">
            <v>453.375</v>
          </cell>
          <cell r="I2062">
            <v>0.27635064079347549</v>
          </cell>
          <cell r="J2062">
            <v>977</v>
          </cell>
          <cell r="K2062">
            <v>995</v>
          </cell>
        </row>
        <row r="2063">
          <cell r="E2063" t="str">
            <v>A857049806</v>
          </cell>
          <cell r="G2063">
            <v>134.12911100000002</v>
          </cell>
          <cell r="H2063">
            <v>135.94499999999999</v>
          </cell>
          <cell r="I2063">
            <v>1.3538366030025895E-2</v>
          </cell>
          <cell r="J2063">
            <v>383</v>
          </cell>
          <cell r="K2063">
            <v>395</v>
          </cell>
        </row>
        <row r="2064">
          <cell r="E2064" t="str">
            <v>A816816339</v>
          </cell>
          <cell r="G2064">
            <v>17.504208999999999</v>
          </cell>
          <cell r="H2064">
            <v>18.044999999999998</v>
          </cell>
          <cell r="I2064">
            <v>3.0894912189405321E-2</v>
          </cell>
          <cell r="J2064">
            <v>84</v>
          </cell>
          <cell r="K2064">
            <v>90</v>
          </cell>
        </row>
        <row r="2065">
          <cell r="E2065" t="str">
            <v>A855883806</v>
          </cell>
          <cell r="G2065">
            <v>260.8931</v>
          </cell>
          <cell r="H2065">
            <v>234.46</v>
          </cell>
          <cell r="I2065">
            <v>-0.10131774278430516</v>
          </cell>
          <cell r="J2065">
            <v>767</v>
          </cell>
          <cell r="K2065">
            <v>790</v>
          </cell>
        </row>
        <row r="2066">
          <cell r="E2066" t="str">
            <v>A855884806</v>
          </cell>
          <cell r="G2066">
            <v>320.12707499999999</v>
          </cell>
          <cell r="H2066">
            <v>303.34000000000003</v>
          </cell>
          <cell r="I2066">
            <v>-5.2438785441687341E-2</v>
          </cell>
          <cell r="J2066">
            <v>914</v>
          </cell>
          <cell r="K2066">
            <v>945</v>
          </cell>
        </row>
        <row r="2067">
          <cell r="E2067" t="str">
            <v>A855854422</v>
          </cell>
          <cell r="G2067">
            <v>328.42523499999999</v>
          </cell>
          <cell r="H2067">
            <v>310.44</v>
          </cell>
          <cell r="I2067">
            <v>-5.4762037393381147E-2</v>
          </cell>
          <cell r="J2067">
            <v>945</v>
          </cell>
          <cell r="K2067">
            <v>975</v>
          </cell>
        </row>
        <row r="2068">
          <cell r="E2068" t="str">
            <v>A855854423</v>
          </cell>
          <cell r="G2068">
            <v>328.42523499999999</v>
          </cell>
          <cell r="H2068">
            <v>310.44</v>
          </cell>
          <cell r="I2068">
            <v>-5.4762037393381147E-2</v>
          </cell>
          <cell r="J2068">
            <v>945</v>
          </cell>
          <cell r="K2068">
            <v>975</v>
          </cell>
        </row>
        <row r="2069">
          <cell r="E2069" t="str">
            <v>A855853806</v>
          </cell>
          <cell r="G2069">
            <v>358.66008999999997</v>
          </cell>
          <cell r="H2069">
            <v>377.12800000000004</v>
          </cell>
          <cell r="I2069">
            <v>5.1491399558841522E-2</v>
          </cell>
          <cell r="J2069">
            <v>1076</v>
          </cell>
          <cell r="K2069">
            <v>1110</v>
          </cell>
        </row>
        <row r="2070">
          <cell r="E2070" t="str">
            <v>A855853422</v>
          </cell>
          <cell r="G2070">
            <v>359.62665999999996</v>
          </cell>
          <cell r="H2070">
            <v>378.048</v>
          </cell>
          <cell r="I2070">
            <v>5.1223510515043591E-2</v>
          </cell>
          <cell r="J2070">
            <v>1113</v>
          </cell>
          <cell r="K2070">
            <v>1150</v>
          </cell>
        </row>
        <row r="2071">
          <cell r="E2071" t="str">
            <v>A855853423</v>
          </cell>
          <cell r="G2071">
            <v>359.62665999999996</v>
          </cell>
          <cell r="H2071">
            <v>378.048</v>
          </cell>
          <cell r="I2071">
            <v>5.1223510515043591E-2</v>
          </cell>
          <cell r="J2071">
            <v>1113</v>
          </cell>
          <cell r="K2071">
            <v>1150</v>
          </cell>
        </row>
        <row r="2072">
          <cell r="E2072" t="str">
            <v>A855852806</v>
          </cell>
          <cell r="G2072">
            <v>386.23511000000002</v>
          </cell>
          <cell r="H2072">
            <v>419.22720000000004</v>
          </cell>
          <cell r="I2072">
            <v>8.5419707183016058E-2</v>
          </cell>
          <cell r="J2072">
            <v>1239</v>
          </cell>
          <cell r="K2072">
            <v>1275</v>
          </cell>
        </row>
        <row r="2073">
          <cell r="E2073" t="str">
            <v>A855852422</v>
          </cell>
          <cell r="G2073">
            <v>390.62861000000004</v>
          </cell>
          <cell r="H2073">
            <v>423.63720000000001</v>
          </cell>
          <cell r="I2073">
            <v>8.4501209473622385E-2</v>
          </cell>
          <cell r="J2073">
            <v>1292</v>
          </cell>
          <cell r="K2073">
            <v>1335</v>
          </cell>
        </row>
        <row r="2074">
          <cell r="E2074" t="str">
            <v>A855852423</v>
          </cell>
          <cell r="G2074">
            <v>390.62861000000004</v>
          </cell>
          <cell r="H2074">
            <v>423.63720000000001</v>
          </cell>
          <cell r="I2074">
            <v>8.4501209473622385E-2</v>
          </cell>
          <cell r="J2074">
            <v>1292</v>
          </cell>
          <cell r="K2074">
            <v>1335</v>
          </cell>
        </row>
        <row r="2075">
          <cell r="E2075" t="str">
            <v>A855851806</v>
          </cell>
          <cell r="G2075">
            <v>430.50340999999997</v>
          </cell>
          <cell r="H2075">
            <v>472.63559999999995</v>
          </cell>
          <cell r="I2075">
            <v>9.7867261957344187E-2</v>
          </cell>
          <cell r="J2075">
            <v>1428</v>
          </cell>
          <cell r="K2075">
            <v>1470</v>
          </cell>
        </row>
        <row r="2076">
          <cell r="E2076" t="str">
            <v>A855851422</v>
          </cell>
          <cell r="G2076">
            <v>435.5998699999999</v>
          </cell>
          <cell r="H2076">
            <v>477.71559999999999</v>
          </cell>
          <cell r="I2076">
            <v>9.6684441159268664E-2</v>
          </cell>
          <cell r="J2076">
            <v>1460</v>
          </cell>
          <cell r="K2076">
            <v>1505</v>
          </cell>
        </row>
        <row r="2077">
          <cell r="E2077" t="str">
            <v>A855851423</v>
          </cell>
          <cell r="G2077">
            <v>435.5998699999999</v>
          </cell>
          <cell r="H2077">
            <v>477.71559999999999</v>
          </cell>
          <cell r="I2077">
            <v>9.6684441159268664E-2</v>
          </cell>
          <cell r="J2077">
            <v>1460</v>
          </cell>
          <cell r="K2077">
            <v>1505</v>
          </cell>
        </row>
        <row r="2078">
          <cell r="E2078" t="str">
            <v>A855850806</v>
          </cell>
          <cell r="G2078">
            <v>795.56003199999998</v>
          </cell>
          <cell r="H2078">
            <v>715.45839999999998</v>
          </cell>
          <cell r="I2078">
            <v>-0.10068584239787448</v>
          </cell>
          <cell r="J2078">
            <v>2184</v>
          </cell>
          <cell r="K2078">
            <v>2250</v>
          </cell>
        </row>
        <row r="2079">
          <cell r="E2079" t="str">
            <v>A855850422</v>
          </cell>
          <cell r="G2079">
            <v>787.65173200000004</v>
          </cell>
          <cell r="H2079">
            <v>707.45839999999998</v>
          </cell>
          <cell r="I2079">
            <v>-0.10181318562757891</v>
          </cell>
          <cell r="J2079">
            <v>2226</v>
          </cell>
          <cell r="K2079">
            <v>2295</v>
          </cell>
        </row>
        <row r="2080">
          <cell r="E2080" t="str">
            <v>A855850423</v>
          </cell>
          <cell r="G2080">
            <v>787.65173200000004</v>
          </cell>
          <cell r="H2080">
            <v>707.45839999999998</v>
          </cell>
          <cell r="I2080">
            <v>-0.10181318562757891</v>
          </cell>
          <cell r="J2080">
            <v>2226</v>
          </cell>
          <cell r="K2080">
            <v>2295</v>
          </cell>
        </row>
        <row r="2081">
          <cell r="E2081" t="str">
            <v>A856575806</v>
          </cell>
          <cell r="G2081">
            <v>249.9075</v>
          </cell>
          <cell r="H2081">
            <v>261.39</v>
          </cell>
          <cell r="I2081">
            <v>4.5947000390144321E-2</v>
          </cell>
          <cell r="J2081">
            <v>683</v>
          </cell>
          <cell r="K2081">
            <v>705</v>
          </cell>
        </row>
        <row r="2082">
          <cell r="E2082" t="str">
            <v>A856575422</v>
          </cell>
          <cell r="G2082">
            <v>247.12349999999998</v>
          </cell>
          <cell r="H2082">
            <v>257.44</v>
          </cell>
          <cell r="I2082">
            <v>4.1746333311077244E-2</v>
          </cell>
          <cell r="J2082">
            <v>714</v>
          </cell>
          <cell r="K2082">
            <v>740</v>
          </cell>
        </row>
        <row r="2083">
          <cell r="E2083" t="str">
            <v>A856575423</v>
          </cell>
          <cell r="G2083">
            <v>247.12349999999998</v>
          </cell>
          <cell r="H2083">
            <v>257.44</v>
          </cell>
          <cell r="I2083">
            <v>4.1746333311077244E-2</v>
          </cell>
          <cell r="J2083">
            <v>714</v>
          </cell>
          <cell r="K2083">
            <v>740</v>
          </cell>
        </row>
        <row r="2084">
          <cell r="E2084" t="str">
            <v>A856682806</v>
          </cell>
          <cell r="G2084">
            <v>262.47899999999998</v>
          </cell>
          <cell r="H2084">
            <v>272.98</v>
          </cell>
          <cell r="I2084">
            <v>4.0007010084616379E-2</v>
          </cell>
          <cell r="J2084">
            <v>809</v>
          </cell>
          <cell r="K2084">
            <v>835</v>
          </cell>
        </row>
        <row r="2085">
          <cell r="E2085" t="str">
            <v>A856682422</v>
          </cell>
          <cell r="G2085">
            <v>263.43599999999998</v>
          </cell>
          <cell r="H2085">
            <v>273.89999999999998</v>
          </cell>
          <cell r="I2085">
            <v>3.9721222611943663E-2</v>
          </cell>
          <cell r="J2085">
            <v>840</v>
          </cell>
          <cell r="K2085">
            <v>870</v>
          </cell>
        </row>
        <row r="2086">
          <cell r="E2086" t="str">
            <v>A856682423</v>
          </cell>
          <cell r="G2086">
            <v>263.43599999999998</v>
          </cell>
          <cell r="H2086">
            <v>273.89999999999998</v>
          </cell>
          <cell r="I2086">
            <v>3.9721222611943663E-2</v>
          </cell>
          <cell r="J2086">
            <v>840</v>
          </cell>
          <cell r="K2086">
            <v>870</v>
          </cell>
        </row>
        <row r="2087">
          <cell r="E2087" t="str">
            <v>A856576806</v>
          </cell>
          <cell r="G2087">
            <v>273.39749999999998</v>
          </cell>
          <cell r="H2087">
            <v>283.98</v>
          </cell>
          <cell r="I2087">
            <v>3.8707376621951672E-2</v>
          </cell>
          <cell r="J2087">
            <v>935</v>
          </cell>
          <cell r="K2087">
            <v>965</v>
          </cell>
        </row>
        <row r="2088">
          <cell r="E2088" t="str">
            <v>A856576422</v>
          </cell>
          <cell r="G2088">
            <v>277.7475</v>
          </cell>
          <cell r="H2088">
            <v>288.39</v>
          </cell>
          <cell r="I2088">
            <v>3.8317176572246314E-2</v>
          </cell>
          <cell r="J2088">
            <v>966</v>
          </cell>
          <cell r="K2088">
            <v>995</v>
          </cell>
        </row>
        <row r="2089">
          <cell r="E2089" t="str">
            <v>A856576423</v>
          </cell>
          <cell r="G2089">
            <v>277.7475</v>
          </cell>
          <cell r="H2089">
            <v>288.39</v>
          </cell>
          <cell r="I2089">
            <v>3.8317176572246314E-2</v>
          </cell>
          <cell r="J2089">
            <v>966</v>
          </cell>
          <cell r="K2089">
            <v>995</v>
          </cell>
        </row>
        <row r="2090">
          <cell r="E2090" t="str">
            <v>A856681806</v>
          </cell>
          <cell r="G2090">
            <v>291.75449999999995</v>
          </cell>
          <cell r="H2090">
            <v>302.55</v>
          </cell>
          <cell r="I2090">
            <v>3.7001999969152433E-2</v>
          </cell>
          <cell r="J2090">
            <v>1071</v>
          </cell>
          <cell r="K2090">
            <v>1105</v>
          </cell>
        </row>
        <row r="2091">
          <cell r="E2091" t="str">
            <v>A856681422</v>
          </cell>
          <cell r="G2091">
            <v>296.80049999999994</v>
          </cell>
          <cell r="H2091">
            <v>307.63</v>
          </cell>
          <cell r="I2091">
            <v>3.6487472224608908E-2</v>
          </cell>
          <cell r="J2091">
            <v>1092</v>
          </cell>
          <cell r="K2091">
            <v>1125</v>
          </cell>
        </row>
        <row r="2092">
          <cell r="E2092" t="str">
            <v>A856681423</v>
          </cell>
          <cell r="G2092">
            <v>296.80049999999994</v>
          </cell>
          <cell r="H2092">
            <v>307.63</v>
          </cell>
          <cell r="I2092">
            <v>3.6487472224608908E-2</v>
          </cell>
          <cell r="J2092">
            <v>1092</v>
          </cell>
          <cell r="K2092">
            <v>1125</v>
          </cell>
        </row>
        <row r="2093">
          <cell r="E2093" t="str">
            <v>A856575806</v>
          </cell>
          <cell r="G2093">
            <v>249.9075</v>
          </cell>
          <cell r="H2093">
            <v>261.39</v>
          </cell>
          <cell r="I2093">
            <v>4.5947000390144321E-2</v>
          </cell>
          <cell r="J2093">
            <v>683</v>
          </cell>
          <cell r="K2093">
            <v>705</v>
          </cell>
        </row>
        <row r="2094">
          <cell r="E2094" t="str">
            <v>A856575422</v>
          </cell>
          <cell r="G2094">
            <v>247.12349999999998</v>
          </cell>
          <cell r="H2094">
            <v>257.44</v>
          </cell>
          <cell r="I2094">
            <v>4.1746333311077244E-2</v>
          </cell>
          <cell r="J2094">
            <v>714</v>
          </cell>
          <cell r="K2094">
            <v>740</v>
          </cell>
        </row>
        <row r="2095">
          <cell r="E2095" t="str">
            <v>A856575423</v>
          </cell>
          <cell r="G2095">
            <v>247.12349999999998</v>
          </cell>
          <cell r="H2095">
            <v>257.44</v>
          </cell>
          <cell r="I2095">
            <v>4.1746333311077244E-2</v>
          </cell>
          <cell r="J2095">
            <v>714</v>
          </cell>
          <cell r="K2095">
            <v>740</v>
          </cell>
        </row>
        <row r="2096">
          <cell r="E2096" t="str">
            <v>A857510155</v>
          </cell>
          <cell r="G2096">
            <v>131.36999999999998</v>
          </cell>
          <cell r="H2096">
            <v>134.84</v>
          </cell>
          <cell r="I2096">
            <v>2.6413945345208356E-2</v>
          </cell>
          <cell r="J2096">
            <v>378</v>
          </cell>
          <cell r="K2096">
            <v>390</v>
          </cell>
        </row>
        <row r="2097">
          <cell r="E2097" t="str">
            <v>A857510806</v>
          </cell>
          <cell r="G2097">
            <v>131.36999999999998</v>
          </cell>
          <cell r="H2097">
            <v>134.84</v>
          </cell>
          <cell r="I2097">
            <v>2.6413945345208356E-2</v>
          </cell>
          <cell r="J2097">
            <v>378</v>
          </cell>
          <cell r="K2097">
            <v>390</v>
          </cell>
        </row>
        <row r="2098">
          <cell r="E2098" t="str">
            <v>A857509155</v>
          </cell>
          <cell r="G2098">
            <v>110.05499999999999</v>
          </cell>
          <cell r="H2098">
            <v>114.26</v>
          </cell>
          <cell r="I2098">
            <v>3.8208168642951401E-2</v>
          </cell>
          <cell r="J2098">
            <v>315</v>
          </cell>
          <cell r="K2098">
            <v>325</v>
          </cell>
        </row>
        <row r="2099">
          <cell r="E2099" t="str">
            <v>A857509806</v>
          </cell>
          <cell r="G2099">
            <v>110.05499999999999</v>
          </cell>
          <cell r="H2099">
            <v>114.26</v>
          </cell>
          <cell r="I2099">
            <v>3.8208168642951401E-2</v>
          </cell>
          <cell r="J2099">
            <v>315</v>
          </cell>
          <cell r="K2099">
            <v>325</v>
          </cell>
        </row>
        <row r="2100">
          <cell r="E2100" t="str">
            <v>A857502155</v>
          </cell>
          <cell r="G2100">
            <v>82.214999999999989</v>
          </cell>
          <cell r="H2100">
            <v>87.38</v>
          </cell>
          <cell r="I2100">
            <v>6.2823085811591683E-2</v>
          </cell>
          <cell r="J2100">
            <v>231</v>
          </cell>
          <cell r="K2100">
            <v>240</v>
          </cell>
        </row>
        <row r="2101">
          <cell r="E2101" t="str">
            <v>A857502806</v>
          </cell>
          <cell r="G2101">
            <v>82.214999999999989</v>
          </cell>
          <cell r="H2101">
            <v>87.38</v>
          </cell>
          <cell r="I2101">
            <v>6.2823085811591683E-2</v>
          </cell>
          <cell r="J2101">
            <v>231</v>
          </cell>
          <cell r="K2101">
            <v>240</v>
          </cell>
        </row>
        <row r="2102">
          <cell r="E2102" t="str">
            <v>A857503155</v>
          </cell>
          <cell r="G2102">
            <v>92.219999999999985</v>
          </cell>
          <cell r="H2102">
            <v>97.04</v>
          </cell>
          <cell r="I2102">
            <v>5.2266319670353667E-2</v>
          </cell>
          <cell r="J2102">
            <v>294</v>
          </cell>
          <cell r="K2102">
            <v>305</v>
          </cell>
        </row>
        <row r="2103">
          <cell r="E2103" t="str">
            <v>A857503806</v>
          </cell>
          <cell r="G2103">
            <v>92.219999999999985</v>
          </cell>
          <cell r="H2103">
            <v>97.04</v>
          </cell>
          <cell r="I2103">
            <v>5.2266319670353667E-2</v>
          </cell>
          <cell r="J2103">
            <v>294</v>
          </cell>
          <cell r="K2103">
            <v>305</v>
          </cell>
        </row>
        <row r="2104">
          <cell r="E2104" t="str">
            <v>A857504155</v>
          </cell>
          <cell r="G2104">
            <v>102.22499999999999</v>
          </cell>
          <cell r="H2104">
            <v>106.7</v>
          </cell>
          <cell r="I2104">
            <v>4.3775984348251473E-2</v>
          </cell>
          <cell r="J2104">
            <v>315</v>
          </cell>
          <cell r="K2104">
            <v>325</v>
          </cell>
        </row>
        <row r="2105">
          <cell r="E2105" t="str">
            <v>A857504806</v>
          </cell>
          <cell r="G2105">
            <v>102.22499999999999</v>
          </cell>
          <cell r="H2105">
            <v>106.7</v>
          </cell>
          <cell r="I2105">
            <v>4.3775984348251473E-2</v>
          </cell>
          <cell r="J2105">
            <v>315</v>
          </cell>
          <cell r="K2105">
            <v>325</v>
          </cell>
        </row>
        <row r="2106">
          <cell r="E2106" t="str">
            <v>A857505155</v>
          </cell>
          <cell r="G2106">
            <v>112.22999999999999</v>
          </cell>
          <cell r="H2106">
            <v>116.36</v>
          </cell>
          <cell r="I2106">
            <v>3.6799429742493173E-2</v>
          </cell>
          <cell r="J2106">
            <v>347</v>
          </cell>
          <cell r="K2106">
            <v>360</v>
          </cell>
        </row>
        <row r="2107">
          <cell r="E2107" t="str">
            <v>A857505806</v>
          </cell>
          <cell r="G2107">
            <v>112.22999999999999</v>
          </cell>
          <cell r="H2107">
            <v>116.36</v>
          </cell>
          <cell r="I2107">
            <v>3.6799429742493173E-2</v>
          </cell>
          <cell r="J2107">
            <v>347</v>
          </cell>
          <cell r="K2107">
            <v>360</v>
          </cell>
        </row>
        <row r="2108">
          <cell r="E2108" t="str">
            <v>A857506155</v>
          </cell>
          <cell r="G2108">
            <v>122.235</v>
          </cell>
          <cell r="H2108">
            <v>126.02</v>
          </cell>
          <cell r="I2108">
            <v>3.0964944573976361E-2</v>
          </cell>
          <cell r="J2108">
            <v>389</v>
          </cell>
          <cell r="K2108">
            <v>405</v>
          </cell>
        </row>
        <row r="2109">
          <cell r="E2109" t="str">
            <v>A857506806</v>
          </cell>
          <cell r="G2109">
            <v>122.235</v>
          </cell>
          <cell r="H2109">
            <v>126.02</v>
          </cell>
          <cell r="I2109">
            <v>3.0964944573976361E-2</v>
          </cell>
          <cell r="J2109">
            <v>389</v>
          </cell>
          <cell r="K2109">
            <v>405</v>
          </cell>
        </row>
        <row r="2110">
          <cell r="E2110" t="str">
            <v>A857507155</v>
          </cell>
          <cell r="G2110">
            <v>132.23999999999998</v>
          </cell>
          <cell r="H2110">
            <v>135.68</v>
          </cell>
          <cell r="I2110">
            <v>2.6013309134906404E-2</v>
          </cell>
          <cell r="J2110">
            <v>410</v>
          </cell>
          <cell r="K2110">
            <v>425</v>
          </cell>
        </row>
        <row r="2111">
          <cell r="E2111" t="str">
            <v>A857507806</v>
          </cell>
          <cell r="G2111">
            <v>132.23999999999998</v>
          </cell>
          <cell r="H2111">
            <v>135.68</v>
          </cell>
          <cell r="I2111">
            <v>2.6013309134906404E-2</v>
          </cell>
          <cell r="J2111">
            <v>410</v>
          </cell>
          <cell r="K2111">
            <v>425</v>
          </cell>
        </row>
        <row r="2112">
          <cell r="E2112" t="str">
            <v>A857508155</v>
          </cell>
          <cell r="G2112">
            <v>142.245</v>
          </cell>
          <cell r="H2112">
            <v>145.34</v>
          </cell>
          <cell r="I2112">
            <v>2.1758234032830615E-2</v>
          </cell>
          <cell r="J2112">
            <v>452</v>
          </cell>
          <cell r="K2112">
            <v>470</v>
          </cell>
        </row>
        <row r="2113">
          <cell r="E2113" t="str">
            <v>A857508806</v>
          </cell>
          <cell r="G2113">
            <v>142.245</v>
          </cell>
          <cell r="H2113">
            <v>145.34</v>
          </cell>
          <cell r="I2113">
            <v>2.1758234032830615E-2</v>
          </cell>
          <cell r="J2113">
            <v>452</v>
          </cell>
          <cell r="K2113">
            <v>470</v>
          </cell>
        </row>
        <row r="2114">
          <cell r="E2114" t="str">
            <v>A856577806</v>
          </cell>
          <cell r="G2114">
            <v>199.94818499999997</v>
          </cell>
          <cell r="H2114">
            <v>207.84</v>
          </cell>
          <cell r="I2114">
            <v>3.9469300509029637E-2</v>
          </cell>
          <cell r="J2114">
            <v>609</v>
          </cell>
          <cell r="K2114">
            <v>630</v>
          </cell>
        </row>
        <row r="2115">
          <cell r="E2115" t="str">
            <v>A856577422</v>
          </cell>
          <cell r="G2115">
            <v>192.08382</v>
          </cell>
          <cell r="H2115">
            <v>199.98</v>
          </cell>
          <cell r="I2115">
            <v>4.1107991292551382E-2</v>
          </cell>
          <cell r="J2115">
            <v>630</v>
          </cell>
          <cell r="K2115">
            <v>650</v>
          </cell>
        </row>
        <row r="2116">
          <cell r="E2116" t="str">
            <v>A856577423</v>
          </cell>
          <cell r="G2116">
            <v>192.08382</v>
          </cell>
          <cell r="H2116">
            <v>199.98</v>
          </cell>
          <cell r="I2116">
            <v>4.1107991292551382E-2</v>
          </cell>
          <cell r="J2116">
            <v>630</v>
          </cell>
          <cell r="K2116">
            <v>650</v>
          </cell>
        </row>
        <row r="2117">
          <cell r="E2117" t="str">
            <v>A816413001</v>
          </cell>
          <cell r="G2117">
            <v>26.360999999999997</v>
          </cell>
          <cell r="H2117">
            <v>34.33</v>
          </cell>
          <cell r="I2117">
            <v>0.30230264405750917</v>
          </cell>
          <cell r="J2117">
            <v>116</v>
          </cell>
          <cell r="K2117">
            <v>120</v>
          </cell>
        </row>
        <row r="2118">
          <cell r="E2118" t="str">
            <v>A851507806</v>
          </cell>
          <cell r="G2118">
            <v>362.92061305907174</v>
          </cell>
          <cell r="H2118">
            <v>350.18</v>
          </cell>
          <cell r="I2118">
            <v>-3.51057851238612E-2</v>
          </cell>
          <cell r="J2118">
            <v>1050</v>
          </cell>
          <cell r="K2118">
            <v>1085</v>
          </cell>
        </row>
        <row r="2119">
          <cell r="E2119" t="str">
            <v>A851507351</v>
          </cell>
          <cell r="G2119">
            <v>403.82409805907173</v>
          </cell>
          <cell r="H2119">
            <v>393.06499999999994</v>
          </cell>
          <cell r="I2119">
            <v>-2.6643031237571058E-2</v>
          </cell>
          <cell r="J2119">
            <v>1134</v>
          </cell>
          <cell r="K2119">
            <v>1170</v>
          </cell>
        </row>
        <row r="2120">
          <cell r="E2120" t="str">
            <v>A851508806</v>
          </cell>
          <cell r="G2120">
            <v>401.82547</v>
          </cell>
          <cell r="H2120">
            <v>458.75220000000002</v>
          </cell>
          <cell r="I2120">
            <v>0.1416702878491003</v>
          </cell>
          <cell r="J2120">
            <v>1208</v>
          </cell>
          <cell r="K2120">
            <v>1245</v>
          </cell>
        </row>
        <row r="2121">
          <cell r="E2121" t="str">
            <v>A851508351</v>
          </cell>
          <cell r="G2121">
            <v>476.77857999999998</v>
          </cell>
          <cell r="H2121">
            <v>537.41219999999998</v>
          </cell>
          <cell r="I2121">
            <v>0.1271735403884966</v>
          </cell>
          <cell r="J2121">
            <v>1470</v>
          </cell>
          <cell r="K2121">
            <v>1515</v>
          </cell>
        </row>
        <row r="2122">
          <cell r="E2122" t="str">
            <v>A857428806</v>
          </cell>
          <cell r="G2122">
            <v>268.86310000000003</v>
          </cell>
          <cell r="H2122">
            <v>268.38</v>
          </cell>
          <cell r="I2122">
            <v>-1.7968252244359162E-3</v>
          </cell>
          <cell r="J2122">
            <v>725</v>
          </cell>
          <cell r="K2122">
            <v>750</v>
          </cell>
        </row>
        <row r="2123">
          <cell r="E2123" t="str">
            <v>A857353351</v>
          </cell>
          <cell r="G2123">
            <v>344.670075</v>
          </cell>
          <cell r="H2123">
            <v>363.64499999999998</v>
          </cell>
          <cell r="I2123">
            <v>5.5052429486371901E-2</v>
          </cell>
          <cell r="J2123">
            <v>903</v>
          </cell>
          <cell r="K2123">
            <v>935</v>
          </cell>
        </row>
        <row r="2124">
          <cell r="E2124" t="str">
            <v>A855839806</v>
          </cell>
          <cell r="G2124">
            <v>444.86687440158465</v>
          </cell>
          <cell r="H2124">
            <v>423.54</v>
          </cell>
          <cell r="I2124">
            <v>-4.7939902089299435E-2</v>
          </cell>
          <cell r="J2124">
            <v>1292</v>
          </cell>
          <cell r="K2124">
            <v>1335</v>
          </cell>
        </row>
        <row r="2125">
          <cell r="E2125" t="str">
            <v>A855839153</v>
          </cell>
          <cell r="G2125">
            <v>484.96822262428918</v>
          </cell>
          <cell r="H2125">
            <v>463.61</v>
          </cell>
          <cell r="I2125">
            <v>-4.4040457967976288E-2</v>
          </cell>
          <cell r="J2125">
            <v>1418</v>
          </cell>
          <cell r="K2125">
            <v>1465</v>
          </cell>
        </row>
        <row r="2126">
          <cell r="E2126" t="str">
            <v>A855838806</v>
          </cell>
          <cell r="G2126">
            <v>467.66180759275233</v>
          </cell>
          <cell r="H2126">
            <v>485.65800000000002</v>
          </cell>
          <cell r="I2126">
            <v>3.8481210385516551E-2</v>
          </cell>
          <cell r="J2126">
            <v>1491</v>
          </cell>
          <cell r="K2126">
            <v>1540</v>
          </cell>
        </row>
        <row r="2127">
          <cell r="E2127" t="str">
            <v>A855838153</v>
          </cell>
          <cell r="G2127">
            <v>511.54373684210515</v>
          </cell>
          <cell r="H2127">
            <v>529.548</v>
          </cell>
          <cell r="I2127">
            <v>3.5195940955195626E-2</v>
          </cell>
          <cell r="J2127">
            <v>1596</v>
          </cell>
          <cell r="K2127">
            <v>1645</v>
          </cell>
        </row>
        <row r="2128">
          <cell r="E2128" t="str">
            <v>A855837806</v>
          </cell>
          <cell r="G2128">
            <v>495.02624999999989</v>
          </cell>
          <cell r="H2128">
            <v>542.07719999999995</v>
          </cell>
          <cell r="I2128">
            <v>9.5047383850856537E-2</v>
          </cell>
          <cell r="J2128">
            <v>1743</v>
          </cell>
          <cell r="K2128">
            <v>1800</v>
          </cell>
        </row>
        <row r="2129">
          <cell r="E2129" t="str">
            <v>A855837153</v>
          </cell>
          <cell r="G2129">
            <v>531.8007522123894</v>
          </cell>
          <cell r="H2129">
            <v>578.82719999999995</v>
          </cell>
          <cell r="I2129">
            <v>8.8428697387079369E-2</v>
          </cell>
          <cell r="J2129">
            <v>1838</v>
          </cell>
          <cell r="K2129">
            <v>1895</v>
          </cell>
        </row>
        <row r="2130">
          <cell r="E2130" t="str">
            <v>A855836806</v>
          </cell>
          <cell r="G2130">
            <v>636.04505680553098</v>
          </cell>
          <cell r="H2130">
            <v>609.80560000000003</v>
          </cell>
          <cell r="I2130">
            <v>-4.1254084950075431E-2</v>
          </cell>
          <cell r="J2130">
            <v>1890</v>
          </cell>
          <cell r="K2130">
            <v>1950</v>
          </cell>
        </row>
        <row r="2131">
          <cell r="E2131" t="str">
            <v>A855836153</v>
          </cell>
          <cell r="G2131">
            <v>685.87010378863624</v>
          </cell>
          <cell r="H2131">
            <v>659.57560000000001</v>
          </cell>
          <cell r="I2131">
            <v>-3.8337439762120562E-2</v>
          </cell>
          <cell r="J2131">
            <v>2048</v>
          </cell>
          <cell r="K2131">
            <v>2110</v>
          </cell>
        </row>
        <row r="2132">
          <cell r="E2132" t="str">
            <v>A856660806</v>
          </cell>
          <cell r="G2132">
            <v>233.45122881355931</v>
          </cell>
          <cell r="H2132">
            <v>241.31</v>
          </cell>
          <cell r="I2132">
            <v>3.3663438939175228E-2</v>
          </cell>
          <cell r="J2132">
            <v>725</v>
          </cell>
          <cell r="K2132">
            <v>750</v>
          </cell>
        </row>
        <row r="2133">
          <cell r="E2133" t="str">
            <v>A856660153</v>
          </cell>
          <cell r="G2133">
            <v>268.30650000000003</v>
          </cell>
          <cell r="H2133">
            <v>276.17</v>
          </cell>
          <cell r="I2133">
            <v>2.9307899734072773E-2</v>
          </cell>
          <cell r="J2133">
            <v>819</v>
          </cell>
          <cell r="K2133">
            <v>845</v>
          </cell>
        </row>
        <row r="2134">
          <cell r="E2134" t="str">
            <v>A816555001</v>
          </cell>
          <cell r="G2134">
            <v>15.652502774999997</v>
          </cell>
          <cell r="H2134">
            <v>16.442999999999998</v>
          </cell>
          <cell r="I2134">
            <v>5.0502928276912717E-2</v>
          </cell>
          <cell r="J2134">
            <v>158</v>
          </cell>
          <cell r="K2134">
            <v>165</v>
          </cell>
        </row>
        <row r="2135">
          <cell r="E2135" t="str">
            <v>A855904806</v>
          </cell>
          <cell r="G2135">
            <v>403.09923150000003</v>
          </cell>
          <cell r="H2135">
            <v>412.875</v>
          </cell>
          <cell r="I2135">
            <v>2.4251518574279318E-2</v>
          </cell>
          <cell r="J2135">
            <v>1050</v>
          </cell>
          <cell r="K2135">
            <v>1100</v>
          </cell>
        </row>
        <row r="2136">
          <cell r="E2136" t="str">
            <v>A855904153</v>
          </cell>
          <cell r="G2136">
            <v>427.79158019999994</v>
          </cell>
          <cell r="H2136">
            <v>429.57</v>
          </cell>
          <cell r="I2136">
            <v>4.1572108529313034E-3</v>
          </cell>
          <cell r="J2136">
            <v>1155</v>
          </cell>
          <cell r="K2136">
            <v>1200</v>
          </cell>
        </row>
        <row r="2137">
          <cell r="E2137" t="str">
            <v>A855905806</v>
          </cell>
          <cell r="G2137">
            <v>438.68130929999995</v>
          </cell>
          <cell r="H2137">
            <v>440.505</v>
          </cell>
          <cell r="I2137">
            <v>4.1572108529313034E-3</v>
          </cell>
          <cell r="J2137">
            <v>1155</v>
          </cell>
          <cell r="K2137">
            <v>1200</v>
          </cell>
        </row>
        <row r="2138">
          <cell r="E2138" t="str">
            <v>A855905153</v>
          </cell>
          <cell r="G2138">
            <v>466.10729370000001</v>
          </cell>
          <cell r="H2138">
            <v>477.40500000000003</v>
          </cell>
          <cell r="I2138">
            <v>2.42384241840925E-2</v>
          </cell>
          <cell r="J2138">
            <v>1208</v>
          </cell>
          <cell r="K2138">
            <v>1250</v>
          </cell>
        </row>
        <row r="2139">
          <cell r="E2139" t="str">
            <v>A855907806</v>
          </cell>
          <cell r="G2139">
            <v>497.07356040000002</v>
          </cell>
          <cell r="H2139">
            <v>499.14</v>
          </cell>
          <cell r="I2139">
            <v>4.1572108529310814E-3</v>
          </cell>
          <cell r="J2139">
            <v>1365</v>
          </cell>
          <cell r="K2139">
            <v>1400</v>
          </cell>
        </row>
        <row r="2140">
          <cell r="E2140" t="str">
            <v>A855907153</v>
          </cell>
          <cell r="G2140">
            <v>529.33942439999998</v>
          </cell>
          <cell r="H2140">
            <v>542.16</v>
          </cell>
          <cell r="I2140">
            <v>2.4219952282095614E-2</v>
          </cell>
          <cell r="J2140">
            <v>1470</v>
          </cell>
          <cell r="K2140">
            <v>1510</v>
          </cell>
        </row>
        <row r="2141">
          <cell r="E2141" t="str">
            <v>A856838806</v>
          </cell>
          <cell r="G2141">
            <v>154.78651979999998</v>
          </cell>
          <cell r="H2141">
            <v>158.535</v>
          </cell>
          <cell r="I2141">
            <v>2.4217097230711193E-2</v>
          </cell>
          <cell r="J2141">
            <v>515</v>
          </cell>
          <cell r="K2141">
            <v>530</v>
          </cell>
        </row>
        <row r="2142">
          <cell r="E2142" t="str">
            <v>A856838153</v>
          </cell>
          <cell r="G2142">
            <v>171.45721619999998</v>
          </cell>
          <cell r="H2142">
            <v>172.17</v>
          </cell>
          <cell r="I2142">
            <v>4.1572108529313034E-3</v>
          </cell>
          <cell r="J2142">
            <v>567</v>
          </cell>
          <cell r="K2142">
            <v>580</v>
          </cell>
        </row>
        <row r="2143">
          <cell r="E2143" t="str">
            <v>A856844806</v>
          </cell>
          <cell r="G2143">
            <v>449.28480187499991</v>
          </cell>
          <cell r="H2143">
            <v>495.98482499999994</v>
          </cell>
          <cell r="I2143">
            <v>0.10394302885409634</v>
          </cell>
          <cell r="J2143">
            <v>1208</v>
          </cell>
          <cell r="K2143">
            <v>1250</v>
          </cell>
        </row>
        <row r="2144">
          <cell r="E2144" t="str">
            <v>A856844153</v>
          </cell>
          <cell r="G2144">
            <v>464.65117948639261</v>
          </cell>
          <cell r="H2144">
            <v>500.1412499999999</v>
          </cell>
          <cell r="I2144">
            <v>7.6380028891429141E-2</v>
          </cell>
          <cell r="J2144">
            <v>1260</v>
          </cell>
          <cell r="K2144">
            <v>1290</v>
          </cell>
        </row>
        <row r="2145">
          <cell r="E2145" t="str">
            <v>A816757339</v>
          </cell>
          <cell r="G2145">
            <v>16.519123839120333</v>
          </cell>
          <cell r="H2145">
            <v>17.402175</v>
          </cell>
          <cell r="I2145">
            <v>5.3456295229680428E-2</v>
          </cell>
          <cell r="J2145">
            <v>126</v>
          </cell>
          <cell r="K2145">
            <v>130</v>
          </cell>
        </row>
        <row r="2146">
          <cell r="E2146" t="str">
            <v>A851494806</v>
          </cell>
          <cell r="G2146">
            <v>631.78334128227834</v>
          </cell>
          <cell r="H2146">
            <v>526.9981499999999</v>
          </cell>
          <cell r="I2146">
            <v>-0.16585621119671279</v>
          </cell>
          <cell r="J2146">
            <v>1785</v>
          </cell>
          <cell r="K2146">
            <v>1825</v>
          </cell>
        </row>
        <row r="2147">
          <cell r="E2147" t="str">
            <v>A851494447</v>
          </cell>
          <cell r="G2147">
            <v>618.14271957987853</v>
          </cell>
          <cell r="H2147">
            <v>485.75362499999994</v>
          </cell>
          <cell r="I2147">
            <v>-0.21417237538582834</v>
          </cell>
          <cell r="J2147">
            <v>1785</v>
          </cell>
          <cell r="K2147">
            <v>1825</v>
          </cell>
        </row>
        <row r="2148">
          <cell r="E2148" t="str">
            <v>A851494153</v>
          </cell>
          <cell r="G2148">
            <v>628.64074927587842</v>
          </cell>
          <cell r="H2148">
            <v>514.93500000000006</v>
          </cell>
          <cell r="I2148">
            <v>-0.18087556272299288</v>
          </cell>
          <cell r="J2148">
            <v>1785</v>
          </cell>
          <cell r="K2148">
            <v>1825</v>
          </cell>
        </row>
        <row r="2149">
          <cell r="E2149" t="str">
            <v>A851494434</v>
          </cell>
          <cell r="G2149">
            <v>622.49190331107854</v>
          </cell>
          <cell r="H2149">
            <v>509.35500000000002</v>
          </cell>
          <cell r="I2149">
            <v>-0.18174839336752069</v>
          </cell>
          <cell r="J2149">
            <v>1785</v>
          </cell>
          <cell r="K2149">
            <v>1825</v>
          </cell>
        </row>
        <row r="2150">
          <cell r="E2150" t="str">
            <v>A851495806</v>
          </cell>
          <cell r="G2150">
            <v>673.6410237129985</v>
          </cell>
          <cell r="H2150">
            <v>568.73475000000008</v>
          </cell>
          <cell r="I2150">
            <v>-0.15573023319567492</v>
          </cell>
          <cell r="J2150">
            <v>1890</v>
          </cell>
          <cell r="K2150">
            <v>1930</v>
          </cell>
        </row>
        <row r="2151">
          <cell r="E2151" t="str">
            <v>A851495447</v>
          </cell>
          <cell r="G2151">
            <v>655.93752818019846</v>
          </cell>
          <cell r="H2151">
            <v>534.21479999999997</v>
          </cell>
          <cell r="I2151">
            <v>-0.18557061145426479</v>
          </cell>
          <cell r="J2151">
            <v>1890</v>
          </cell>
          <cell r="K2151">
            <v>1930</v>
          </cell>
        </row>
        <row r="2152">
          <cell r="E2152" t="str">
            <v>A851495153</v>
          </cell>
          <cell r="G2152">
            <v>667.11043121379851</v>
          </cell>
          <cell r="H2152">
            <v>547.68892499999993</v>
          </cell>
          <cell r="I2152">
            <v>-0.17901309981993951</v>
          </cell>
          <cell r="J2152">
            <v>1890</v>
          </cell>
          <cell r="K2152">
            <v>1930</v>
          </cell>
        </row>
        <row r="2153">
          <cell r="E2153" t="str">
            <v>A851495434</v>
          </cell>
          <cell r="G2153">
            <v>660.73662746979846</v>
          </cell>
          <cell r="H2153">
            <v>539.33039999999994</v>
          </cell>
          <cell r="I2153">
            <v>-0.18374375268812815</v>
          </cell>
          <cell r="J2153">
            <v>1890</v>
          </cell>
          <cell r="K2153">
            <v>1930</v>
          </cell>
        </row>
        <row r="2154">
          <cell r="E2154" t="str">
            <v>A851496806</v>
          </cell>
          <cell r="G2154">
            <v>720.72863366499837</v>
          </cell>
          <cell r="H2154">
            <v>596.37847499999987</v>
          </cell>
          <cell r="I2154">
            <v>-0.17253395086117485</v>
          </cell>
          <cell r="J2154">
            <v>1995</v>
          </cell>
          <cell r="K2154">
            <v>2035</v>
          </cell>
        </row>
        <row r="2155">
          <cell r="E2155" t="str">
            <v>A851496447</v>
          </cell>
          <cell r="G2155">
            <v>701.5390534089986</v>
          </cell>
          <cell r="H2155">
            <v>550.89</v>
          </cell>
          <cell r="I2155">
            <v>-0.2147407940825925</v>
          </cell>
          <cell r="J2155">
            <v>1995</v>
          </cell>
          <cell r="K2155">
            <v>2035</v>
          </cell>
        </row>
        <row r="2156">
          <cell r="E2156" t="str">
            <v>A851496153</v>
          </cell>
          <cell r="G2156">
            <v>713.38682978019847</v>
          </cell>
          <cell r="H2156">
            <v>550.07023500000003</v>
          </cell>
          <cell r="I2156">
            <v>-0.22893132864608379</v>
          </cell>
          <cell r="J2156">
            <v>1995</v>
          </cell>
          <cell r="K2156">
            <v>2035</v>
          </cell>
        </row>
        <row r="2157">
          <cell r="E2157" t="str">
            <v>A851496434</v>
          </cell>
          <cell r="G2157">
            <v>706.71308233059835</v>
          </cell>
          <cell r="H2157">
            <v>571.53127499999994</v>
          </cell>
          <cell r="I2157">
            <v>-0.19128244645591652</v>
          </cell>
          <cell r="J2157">
            <v>1995</v>
          </cell>
          <cell r="K2157">
            <v>2035</v>
          </cell>
        </row>
        <row r="2158">
          <cell r="E2158" t="str">
            <v>A851497806</v>
          </cell>
          <cell r="G2158">
            <v>783.48093822051862</v>
          </cell>
          <cell r="H2158">
            <v>631.22849999999983</v>
          </cell>
          <cell r="I2158">
            <v>-0.19432819714327987</v>
          </cell>
          <cell r="J2158">
            <v>2100</v>
          </cell>
          <cell r="K2158">
            <v>2145</v>
          </cell>
        </row>
        <row r="2159">
          <cell r="E2159" t="str">
            <v>A851497447</v>
          </cell>
          <cell r="G2159">
            <v>757.14724424931853</v>
          </cell>
          <cell r="H2159">
            <v>596.07000000000005</v>
          </cell>
          <cell r="I2159">
            <v>-0.21274229744971229</v>
          </cell>
          <cell r="J2159">
            <v>2100</v>
          </cell>
          <cell r="K2159">
            <v>2145</v>
          </cell>
        </row>
        <row r="2160">
          <cell r="E2160" t="str">
            <v>A851497153</v>
          </cell>
          <cell r="G2160">
            <v>769.8198658109186</v>
          </cell>
          <cell r="H2160">
            <v>599.44500000000005</v>
          </cell>
          <cell r="I2160">
            <v>-0.22131783470078137</v>
          </cell>
          <cell r="J2160">
            <v>2100</v>
          </cell>
          <cell r="K2160">
            <v>2145</v>
          </cell>
        </row>
        <row r="2161">
          <cell r="E2161" t="str">
            <v>A851497434</v>
          </cell>
          <cell r="G2161">
            <v>762.77118872931851</v>
          </cell>
          <cell r="H2161">
            <v>601.14234757500003</v>
          </cell>
          <cell r="I2161">
            <v>-0.21189688800854145</v>
          </cell>
          <cell r="J2161">
            <v>2100</v>
          </cell>
          <cell r="K2161">
            <v>2145</v>
          </cell>
        </row>
        <row r="2162">
          <cell r="E2162" t="str">
            <v>A851498806</v>
          </cell>
          <cell r="G2162">
            <v>812.71649430835225</v>
          </cell>
          <cell r="H2162">
            <v>704.12580000000003</v>
          </cell>
          <cell r="I2162">
            <v>-0.13361448311783852</v>
          </cell>
          <cell r="J2162">
            <v>2310</v>
          </cell>
          <cell r="K2162">
            <v>2360</v>
          </cell>
        </row>
        <row r="2163">
          <cell r="E2163" t="str">
            <v>A851498447</v>
          </cell>
          <cell r="G2163">
            <v>784.02415210675201</v>
          </cell>
          <cell r="H2163">
            <v>639.86917500000015</v>
          </cell>
          <cell r="I2163">
            <v>-0.18386548006128756</v>
          </cell>
          <cell r="J2163">
            <v>2310</v>
          </cell>
          <cell r="K2163">
            <v>2360</v>
          </cell>
        </row>
        <row r="2164">
          <cell r="E2164" t="str">
            <v>A851498153</v>
          </cell>
          <cell r="G2164">
            <v>801.27091517875203</v>
          </cell>
          <cell r="H2164">
            <v>657.45652500000006</v>
          </cell>
          <cell r="I2164">
            <v>-0.17948285337009773</v>
          </cell>
          <cell r="J2164">
            <v>2310</v>
          </cell>
          <cell r="K2164">
            <v>2360</v>
          </cell>
        </row>
        <row r="2165">
          <cell r="E2165" t="str">
            <v>A851498434</v>
          </cell>
          <cell r="G2165">
            <v>791.37277289395217</v>
          </cell>
          <cell r="H2165">
            <v>662.85</v>
          </cell>
          <cell r="I2165">
            <v>-0.16240484547372069</v>
          </cell>
          <cell r="J2165">
            <v>2310</v>
          </cell>
          <cell r="K2165">
            <v>2360</v>
          </cell>
        </row>
        <row r="2166">
          <cell r="E2166" t="str">
            <v>A851499806</v>
          </cell>
          <cell r="G2166">
            <v>942.34451310259203</v>
          </cell>
          <cell r="H2166">
            <v>801.00247499999989</v>
          </cell>
          <cell r="I2166">
            <v>-0.14998977140243019</v>
          </cell>
          <cell r="J2166">
            <v>2625</v>
          </cell>
          <cell r="K2166">
            <v>2680</v>
          </cell>
        </row>
        <row r="2167">
          <cell r="E2167" t="str">
            <v>A851499447</v>
          </cell>
          <cell r="G2167">
            <v>900.33194361139203</v>
          </cell>
          <cell r="H2167">
            <v>718.54670249999992</v>
          </cell>
          <cell r="I2167">
            <v>-0.20190913184999204</v>
          </cell>
          <cell r="J2167">
            <v>2625</v>
          </cell>
          <cell r="K2167">
            <v>2680</v>
          </cell>
        </row>
        <row r="2168">
          <cell r="E2168" t="str">
            <v>A851499153</v>
          </cell>
          <cell r="G2168">
            <v>919.75329854899223</v>
          </cell>
          <cell r="H2168">
            <v>738.35833500000001</v>
          </cell>
          <cell r="I2168">
            <v>-0.19722132427811012</v>
          </cell>
          <cell r="J2168">
            <v>2625</v>
          </cell>
          <cell r="K2168">
            <v>2680</v>
          </cell>
        </row>
        <row r="2169">
          <cell r="E2169" t="str">
            <v>A851499434</v>
          </cell>
          <cell r="G2169">
            <v>908.80535329459212</v>
          </cell>
          <cell r="H2169">
            <v>751.54499999999996</v>
          </cell>
          <cell r="I2169">
            <v>-0.17304074268983283</v>
          </cell>
          <cell r="J2169">
            <v>2625</v>
          </cell>
          <cell r="K2169">
            <v>2680</v>
          </cell>
        </row>
        <row r="2170">
          <cell r="E2170" t="str">
            <v>A851476806</v>
          </cell>
          <cell r="G2170">
            <v>598.52290548176643</v>
          </cell>
          <cell r="H2170">
            <v>570.74383799999998</v>
          </cell>
          <cell r="I2170">
            <v>-4.64127057249486E-2</v>
          </cell>
          <cell r="J2170">
            <v>1890</v>
          </cell>
          <cell r="K2170">
            <v>1930</v>
          </cell>
        </row>
        <row r="2171">
          <cell r="E2171" t="str">
            <v>A851476447</v>
          </cell>
          <cell r="G2171">
            <v>581.41929736016652</v>
          </cell>
          <cell r="H2171">
            <v>545.00699924999992</v>
          </cell>
          <cell r="I2171">
            <v>-6.2626573069539226E-2</v>
          </cell>
          <cell r="J2171">
            <v>1890</v>
          </cell>
          <cell r="K2171">
            <v>1930</v>
          </cell>
        </row>
        <row r="2172">
          <cell r="E2172" t="str">
            <v>A851476153</v>
          </cell>
          <cell r="G2172">
            <v>594.09191892176648</v>
          </cell>
          <cell r="H2172">
            <v>547.63228800000002</v>
          </cell>
          <cell r="I2172">
            <v>-7.8202765333161395E-2</v>
          </cell>
          <cell r="J2172">
            <v>1890</v>
          </cell>
          <cell r="K2172">
            <v>1930</v>
          </cell>
        </row>
        <row r="2173">
          <cell r="E2173" t="str">
            <v>A851476434</v>
          </cell>
          <cell r="G2173">
            <v>587.41817147216648</v>
          </cell>
          <cell r="H2173">
            <v>551.53198799999996</v>
          </cell>
          <cell r="I2173">
            <v>-6.1091374450044422E-2</v>
          </cell>
          <cell r="J2173">
            <v>1890</v>
          </cell>
          <cell r="K2173">
            <v>1930</v>
          </cell>
        </row>
        <row r="2174">
          <cell r="E2174" t="str">
            <v>A851477806</v>
          </cell>
          <cell r="G2174">
            <v>663.05652671312635</v>
          </cell>
          <cell r="H2174">
            <v>624.77009999999996</v>
          </cell>
          <cell r="I2174">
            <v>-5.774232689167258E-2</v>
          </cell>
          <cell r="J2174">
            <v>1995</v>
          </cell>
          <cell r="K2174">
            <v>2035</v>
          </cell>
        </row>
        <row r="2175">
          <cell r="E2175" t="str">
            <v>A851477447</v>
          </cell>
          <cell r="G2175">
            <v>644.46683386832638</v>
          </cell>
          <cell r="H2175">
            <v>574.34490000000005</v>
          </cell>
          <cell r="I2175">
            <v>-0.10880611721696953</v>
          </cell>
          <cell r="J2175">
            <v>1995</v>
          </cell>
          <cell r="K2175">
            <v>2035</v>
          </cell>
        </row>
        <row r="2176">
          <cell r="E2176" t="str">
            <v>A851477153</v>
          </cell>
          <cell r="G2176">
            <v>657.81432876752649</v>
          </cell>
          <cell r="H2176">
            <v>613.87742160000005</v>
          </cell>
          <cell r="I2176">
            <v>-6.6792262263192348E-2</v>
          </cell>
          <cell r="J2176">
            <v>1995</v>
          </cell>
          <cell r="K2176">
            <v>2035</v>
          </cell>
        </row>
        <row r="2177">
          <cell r="E2177" t="str">
            <v>A851477434</v>
          </cell>
          <cell r="G2177">
            <v>650.84063761232653</v>
          </cell>
          <cell r="H2177">
            <v>568.47023999999999</v>
          </cell>
          <cell r="I2177">
            <v>-0.12656001001183714</v>
          </cell>
          <cell r="J2177">
            <v>1995</v>
          </cell>
          <cell r="K2177">
            <v>2035</v>
          </cell>
        </row>
        <row r="2178">
          <cell r="E2178" t="str">
            <v>A851479806</v>
          </cell>
          <cell r="G2178">
            <v>713.06086798544641</v>
          </cell>
          <cell r="H2178">
            <v>607.52767499999993</v>
          </cell>
          <cell r="I2178">
            <v>-0.14800025877678713</v>
          </cell>
          <cell r="J2178">
            <v>2205</v>
          </cell>
          <cell r="K2178">
            <v>2250</v>
          </cell>
        </row>
        <row r="2179">
          <cell r="E2179" t="str">
            <v>A851479447</v>
          </cell>
          <cell r="G2179">
            <v>687.32706142544635</v>
          </cell>
          <cell r="H2179">
            <v>581.53859999999997</v>
          </cell>
          <cell r="I2179">
            <v>-0.15391284202611177</v>
          </cell>
          <cell r="J2179">
            <v>2205</v>
          </cell>
          <cell r="K2179">
            <v>2250</v>
          </cell>
        </row>
        <row r="2180">
          <cell r="E2180" t="str">
            <v>A851479153</v>
          </cell>
          <cell r="G2180">
            <v>701.49940151504643</v>
          </cell>
          <cell r="H2180">
            <v>595.88054999999997</v>
          </cell>
          <cell r="I2180">
            <v>-0.15056157038329421</v>
          </cell>
          <cell r="J2180">
            <v>2205</v>
          </cell>
          <cell r="K2180">
            <v>2250</v>
          </cell>
        </row>
        <row r="2181">
          <cell r="E2181" t="str">
            <v>A851479434</v>
          </cell>
          <cell r="G2181">
            <v>694.15078072784638</v>
          </cell>
          <cell r="H2181">
            <v>588.48119999999994</v>
          </cell>
          <cell r="I2181">
            <v>-0.1522285700191065</v>
          </cell>
          <cell r="J2181">
            <v>2205</v>
          </cell>
          <cell r="K2181">
            <v>2250</v>
          </cell>
        </row>
        <row r="2182">
          <cell r="E2182" t="str">
            <v>A851480806</v>
          </cell>
          <cell r="G2182">
            <v>697.40086798544644</v>
          </cell>
          <cell r="H2182">
            <v>640.84657499999992</v>
          </cell>
          <cell r="I2182">
            <v>-8.1092948950311161E-2</v>
          </cell>
          <cell r="J2182">
            <v>2205</v>
          </cell>
          <cell r="K2182">
            <v>2250</v>
          </cell>
        </row>
        <row r="2183">
          <cell r="E2183" t="str">
            <v>A851480447</v>
          </cell>
          <cell r="G2183">
            <v>671.66706142544638</v>
          </cell>
          <cell r="H2183">
            <v>639.09</v>
          </cell>
          <cell r="I2183">
            <v>-4.8501799919009936E-2</v>
          </cell>
          <cell r="J2183">
            <v>2205</v>
          </cell>
          <cell r="K2183">
            <v>2250</v>
          </cell>
        </row>
        <row r="2184">
          <cell r="E2184" t="str">
            <v>A851480153</v>
          </cell>
          <cell r="G2184">
            <v>685.83940151504646</v>
          </cell>
          <cell r="H2184">
            <v>635.30997300000001</v>
          </cell>
          <cell r="I2184">
            <v>-7.3675307081256802E-2</v>
          </cell>
          <cell r="J2184">
            <v>2205</v>
          </cell>
          <cell r="K2184">
            <v>2250</v>
          </cell>
        </row>
        <row r="2185">
          <cell r="E2185" t="str">
            <v>A851480434</v>
          </cell>
          <cell r="G2185">
            <v>678.49078072784641</v>
          </cell>
          <cell r="H2185">
            <v>627.29996400000005</v>
          </cell>
          <cell r="I2185">
            <v>-7.5448065297116895E-2</v>
          </cell>
          <cell r="J2185">
            <v>2205</v>
          </cell>
          <cell r="K2185">
            <v>2250</v>
          </cell>
        </row>
        <row r="2186">
          <cell r="E2186" t="str">
            <v>A851481806</v>
          </cell>
          <cell r="G2186">
            <v>934.36914773303067</v>
          </cell>
          <cell r="H2186">
            <v>800.69398064999996</v>
          </cell>
          <cell r="I2186">
            <v>-0.14306462002448794</v>
          </cell>
          <cell r="J2186">
            <v>2520</v>
          </cell>
          <cell r="K2186">
            <v>2575</v>
          </cell>
        </row>
        <row r="2187">
          <cell r="E2187" t="str">
            <v>A851481447</v>
          </cell>
          <cell r="G2187">
            <v>907.23105927863071</v>
          </cell>
          <cell r="H2187">
            <v>711</v>
          </cell>
          <cell r="I2187">
            <v>-0.21629667246474171</v>
          </cell>
          <cell r="J2187">
            <v>2520</v>
          </cell>
          <cell r="K2187">
            <v>2575</v>
          </cell>
        </row>
        <row r="2188">
          <cell r="E2188" t="str">
            <v>A851481153</v>
          </cell>
          <cell r="G2188">
            <v>922.82813196983034</v>
          </cell>
          <cell r="H2188">
            <v>745.47</v>
          </cell>
          <cell r="I2188">
            <v>-0.19218977600005438</v>
          </cell>
          <cell r="J2188">
            <v>2520</v>
          </cell>
          <cell r="K2188">
            <v>2575</v>
          </cell>
        </row>
        <row r="2189">
          <cell r="E2189" t="str">
            <v>A851481434</v>
          </cell>
          <cell r="G2189">
            <v>915.02959562423041</v>
          </cell>
          <cell r="H2189">
            <v>686.11498380000012</v>
          </cell>
          <cell r="I2189">
            <v>-0.25017181183966564</v>
          </cell>
          <cell r="J2189">
            <v>2520</v>
          </cell>
          <cell r="K2189">
            <v>2575</v>
          </cell>
        </row>
        <row r="2190">
          <cell r="E2190" t="str">
            <v>A851482806</v>
          </cell>
          <cell r="G2190">
            <v>934.36914773303067</v>
          </cell>
          <cell r="H2190">
            <v>842.00579999999991</v>
          </cell>
          <cell r="I2190">
            <v>-9.8851024733771498E-2</v>
          </cell>
          <cell r="J2190">
            <v>2520</v>
          </cell>
          <cell r="K2190">
            <v>2575</v>
          </cell>
        </row>
        <row r="2191">
          <cell r="E2191" t="str">
            <v>A851482447</v>
          </cell>
          <cell r="G2191">
            <v>907.23105927863071</v>
          </cell>
          <cell r="H2191">
            <v>813.49290719999999</v>
          </cell>
          <cell r="I2191">
            <v>-0.10332334979047675</v>
          </cell>
          <cell r="J2191">
            <v>2520</v>
          </cell>
          <cell r="K2191">
            <v>2575</v>
          </cell>
        </row>
        <row r="2192">
          <cell r="E2192" t="str">
            <v>A851482153</v>
          </cell>
          <cell r="G2192">
            <v>922.82813196983034</v>
          </cell>
          <cell r="H2192">
            <v>857.11500000000001</v>
          </cell>
          <cell r="I2192">
            <v>-7.1208418657070838E-2</v>
          </cell>
          <cell r="J2192">
            <v>2520</v>
          </cell>
          <cell r="K2192">
            <v>2575</v>
          </cell>
        </row>
        <row r="2193">
          <cell r="E2193" t="str">
            <v>A851482434</v>
          </cell>
          <cell r="G2193">
            <v>915.02959562423041</v>
          </cell>
          <cell r="H2193">
            <v>837.85500000000002</v>
          </cell>
          <cell r="I2193">
            <v>-8.4341092346397972E-2</v>
          </cell>
          <cell r="J2193">
            <v>2520</v>
          </cell>
          <cell r="K2193">
            <v>2575</v>
          </cell>
        </row>
        <row r="2194">
          <cell r="E2194" t="str">
            <v>A857427806</v>
          </cell>
          <cell r="G2194">
            <v>351.32501673561603</v>
          </cell>
          <cell r="H2194">
            <v>363.43967248512001</v>
          </cell>
          <cell r="I2194">
            <v>3.4482758620689502E-2</v>
          </cell>
          <cell r="J2194">
            <v>1050</v>
          </cell>
          <cell r="K2194">
            <v>1075</v>
          </cell>
        </row>
        <row r="2195">
          <cell r="E2195" t="str">
            <v>A857427447</v>
          </cell>
          <cell r="G2195">
            <v>418.53558425817607</v>
          </cell>
          <cell r="H2195">
            <v>432.9678457843201</v>
          </cell>
          <cell r="I2195">
            <v>3.4482758620689724E-2</v>
          </cell>
          <cell r="J2195">
            <v>1260</v>
          </cell>
          <cell r="K2195">
            <v>1290</v>
          </cell>
        </row>
        <row r="2196">
          <cell r="E2196" t="str">
            <v>A857427153</v>
          </cell>
          <cell r="G2196">
            <v>390.07501673817598</v>
          </cell>
          <cell r="H2196">
            <v>403.52587938432004</v>
          </cell>
          <cell r="I2196">
            <v>3.4482758620689724E-2</v>
          </cell>
          <cell r="J2196">
            <v>1260</v>
          </cell>
          <cell r="K2196">
            <v>1290</v>
          </cell>
        </row>
        <row r="2197">
          <cell r="E2197" t="str">
            <v>A857427434</v>
          </cell>
          <cell r="G2197">
            <v>451.67936372697613</v>
          </cell>
          <cell r="H2197">
            <v>467.25451420032016</v>
          </cell>
          <cell r="I2197">
            <v>3.4482758620689724E-2</v>
          </cell>
          <cell r="J2197">
            <v>1260</v>
          </cell>
          <cell r="K2197">
            <v>1290</v>
          </cell>
        </row>
        <row r="2198">
          <cell r="E2198" t="str">
            <v>A816760001</v>
          </cell>
          <cell r="G2198">
            <v>114.05699999999999</v>
          </cell>
          <cell r="H2198">
            <v>119.75984999999997</v>
          </cell>
          <cell r="I2198">
            <v>4.9999999999999822E-2</v>
          </cell>
          <cell r="J2198">
            <v>280</v>
          </cell>
          <cell r="K2198">
            <v>300</v>
          </cell>
        </row>
        <row r="2199">
          <cell r="E2199" t="str">
            <v>A816761001</v>
          </cell>
          <cell r="G2199">
            <v>83.52</v>
          </cell>
          <cell r="H2199">
            <v>205.53749999999999</v>
          </cell>
          <cell r="I2199">
            <v>1.4609375</v>
          </cell>
          <cell r="J2199">
            <v>200</v>
          </cell>
          <cell r="K2199">
            <v>480</v>
          </cell>
        </row>
        <row r="2200">
          <cell r="E2200" t="str">
            <v>A816819409</v>
          </cell>
          <cell r="G2200">
            <v>11.797896</v>
          </cell>
          <cell r="H2200">
            <v>12.377924999999999</v>
          </cell>
          <cell r="I2200">
            <v>4.9163766149489696E-2</v>
          </cell>
          <cell r="J2200">
            <v>30</v>
          </cell>
          <cell r="K2200">
            <v>35</v>
          </cell>
        </row>
        <row r="2201">
          <cell r="E2201" t="str">
            <v>A816820409</v>
          </cell>
          <cell r="G2201">
            <v>41.248613999999989</v>
          </cell>
          <cell r="H2201">
            <v>43.299899999999994</v>
          </cell>
          <cell r="I2201">
            <v>4.9729816376375746E-2</v>
          </cell>
          <cell r="J2201">
            <v>100</v>
          </cell>
          <cell r="K2201">
            <v>115</v>
          </cell>
        </row>
        <row r="2202">
          <cell r="E2202" t="str">
            <v>A816827339</v>
          </cell>
          <cell r="G2202">
            <v>24.904011000000001</v>
          </cell>
          <cell r="H2202">
            <v>25.39923705</v>
          </cell>
          <cell r="I2202">
            <v>1.9885393160161913E-2</v>
          </cell>
          <cell r="J2202">
            <v>100</v>
          </cell>
          <cell r="K2202">
            <v>105</v>
          </cell>
        </row>
        <row r="2203">
          <cell r="E2203" t="str">
            <v>A816827458</v>
          </cell>
          <cell r="G2203">
            <v>23.179497000000001</v>
          </cell>
          <cell r="H2203">
            <v>23.639467499999999</v>
          </cell>
          <cell r="I2203">
            <v>1.9843851659075984E-2</v>
          </cell>
          <cell r="J2203">
            <v>100</v>
          </cell>
          <cell r="K2203">
            <v>105</v>
          </cell>
        </row>
        <row r="2204">
          <cell r="E2204" t="str">
            <v>A816826339</v>
          </cell>
          <cell r="G2204">
            <v>23.078055000000003</v>
          </cell>
          <cell r="H2204">
            <v>23.536012499999998</v>
          </cell>
          <cell r="I2204">
            <v>1.9843851659075984E-2</v>
          </cell>
          <cell r="J2204">
            <v>90</v>
          </cell>
          <cell r="K2204">
            <v>95</v>
          </cell>
        </row>
        <row r="2205">
          <cell r="E2205" t="str">
            <v>A816826458</v>
          </cell>
          <cell r="G2205">
            <v>21.099936</v>
          </cell>
          <cell r="H2205">
            <v>21.518640000000001</v>
          </cell>
          <cell r="I2205">
            <v>1.9843851659076206E-2</v>
          </cell>
          <cell r="J2205">
            <v>90</v>
          </cell>
          <cell r="K2205">
            <v>95</v>
          </cell>
        </row>
        <row r="2206">
          <cell r="E2206" t="str">
            <v>A816829339</v>
          </cell>
          <cell r="G2206">
            <v>21.663</v>
          </cell>
          <cell r="H2206">
            <v>22.746149999999997</v>
          </cell>
          <cell r="I2206">
            <v>4.9999999999999822E-2</v>
          </cell>
          <cell r="J2206">
            <v>80</v>
          </cell>
          <cell r="K2206">
            <v>85</v>
          </cell>
        </row>
        <row r="2207">
          <cell r="E2207" t="str">
            <v>A816829458</v>
          </cell>
          <cell r="G2207">
            <v>19.618499999999997</v>
          </cell>
          <cell r="H2207">
            <v>20.599424999999997</v>
          </cell>
          <cell r="I2207">
            <v>5.0000000000000044E-2</v>
          </cell>
          <cell r="J2207">
            <v>80</v>
          </cell>
          <cell r="K2207">
            <v>85</v>
          </cell>
        </row>
        <row r="2208">
          <cell r="E2208" t="str">
            <v>A851464806</v>
          </cell>
          <cell r="G2208">
            <v>552.3811199999999</v>
          </cell>
          <cell r="H2208">
            <v>578.54219999999998</v>
          </cell>
          <cell r="I2208">
            <v>4.7360561490588315E-2</v>
          </cell>
          <cell r="J2208">
            <v>1523</v>
          </cell>
          <cell r="K2208">
            <v>1545</v>
          </cell>
        </row>
        <row r="2209">
          <cell r="E2209" t="str">
            <v>A851467456</v>
          </cell>
          <cell r="G2209">
            <v>518.46329999999989</v>
          </cell>
          <cell r="H2209">
            <v>542.94719999999995</v>
          </cell>
          <cell r="I2209">
            <v>4.7223979016451256E-2</v>
          </cell>
          <cell r="J2209">
            <v>1470</v>
          </cell>
          <cell r="K2209">
            <v>1490</v>
          </cell>
        </row>
        <row r="2210">
          <cell r="E2210" t="str">
            <v>A851465806</v>
          </cell>
          <cell r="G2210">
            <v>552.41950000000008</v>
          </cell>
          <cell r="H2210">
            <v>629.2349999999999</v>
          </cell>
          <cell r="I2210">
            <v>0.13905283937297619</v>
          </cell>
          <cell r="J2210">
            <v>1733</v>
          </cell>
          <cell r="K2210">
            <v>1760</v>
          </cell>
        </row>
        <row r="2211">
          <cell r="E2211" t="str">
            <v>A851468456</v>
          </cell>
          <cell r="G2211">
            <v>534.84550000000002</v>
          </cell>
          <cell r="H2211">
            <v>635.89499999999998</v>
          </cell>
          <cell r="I2211">
            <v>0.188932130867699</v>
          </cell>
          <cell r="J2211">
            <v>1680</v>
          </cell>
          <cell r="K2211">
            <v>1710</v>
          </cell>
        </row>
        <row r="2212">
          <cell r="E2212" t="str">
            <v>A851466806</v>
          </cell>
          <cell r="G2212">
            <v>623.09626999999989</v>
          </cell>
          <cell r="H2212">
            <v>752.64300000000003</v>
          </cell>
          <cell r="I2212">
            <v>0.20790804926500384</v>
          </cell>
          <cell r="J2212">
            <v>1943</v>
          </cell>
          <cell r="K2212">
            <v>1965</v>
          </cell>
        </row>
        <row r="2213">
          <cell r="E2213" t="str">
            <v>A851469456</v>
          </cell>
          <cell r="G2213">
            <v>629.46684500000003</v>
          </cell>
          <cell r="H2213">
            <v>702.24299999999994</v>
          </cell>
          <cell r="I2213">
            <v>0.11561554921927608</v>
          </cell>
          <cell r="J2213">
            <v>1890</v>
          </cell>
          <cell r="K2213">
            <v>1915</v>
          </cell>
        </row>
        <row r="2214">
          <cell r="E2214" t="str">
            <v>A856968806</v>
          </cell>
          <cell r="G2214">
            <v>247.74010904584878</v>
          </cell>
          <cell r="H2214">
            <v>267.5</v>
          </cell>
          <cell r="I2214">
            <v>7.9760564529719691E-2</v>
          </cell>
          <cell r="J2214">
            <v>788</v>
          </cell>
          <cell r="K2214">
            <v>820</v>
          </cell>
        </row>
        <row r="2215">
          <cell r="E2215" t="str">
            <v>A856967806</v>
          </cell>
          <cell r="G2215">
            <v>288.88872304832705</v>
          </cell>
          <cell r="H2215">
            <v>309.20000000000005</v>
          </cell>
          <cell r="I2215">
            <v>7.0308306732607129E-2</v>
          </cell>
          <cell r="J2215">
            <v>872</v>
          </cell>
          <cell r="K2215">
            <v>900</v>
          </cell>
        </row>
        <row r="2216">
          <cell r="E2216" t="str">
            <v>A856967150</v>
          </cell>
          <cell r="G2216">
            <v>288.88872304832705</v>
          </cell>
          <cell r="H2216">
            <v>309.20000000000005</v>
          </cell>
          <cell r="I2216">
            <v>7.0308306732607129E-2</v>
          </cell>
          <cell r="J2216">
            <v>872</v>
          </cell>
          <cell r="K2216">
            <v>900</v>
          </cell>
        </row>
        <row r="2217">
          <cell r="E2217" t="str">
            <v>A856965806</v>
          </cell>
          <cell r="G2217">
            <v>312.22041140024777</v>
          </cell>
          <cell r="H2217">
            <v>332.5</v>
          </cell>
          <cell r="I2217">
            <v>6.4952795715059741E-2</v>
          </cell>
          <cell r="J2217">
            <v>998</v>
          </cell>
          <cell r="K2217">
            <v>1030</v>
          </cell>
        </row>
        <row r="2218">
          <cell r="E2218" t="str">
            <v>A856965150</v>
          </cell>
          <cell r="G2218">
            <v>312.22041140024777</v>
          </cell>
          <cell r="H2218">
            <v>332.5</v>
          </cell>
          <cell r="I2218">
            <v>6.4952795715059741E-2</v>
          </cell>
          <cell r="J2218">
            <v>998</v>
          </cell>
          <cell r="K2218">
            <v>1030</v>
          </cell>
        </row>
        <row r="2219">
          <cell r="E2219" t="str">
            <v>A857367806</v>
          </cell>
          <cell r="G2219">
            <v>380.09935999999993</v>
          </cell>
          <cell r="H2219">
            <v>370.8</v>
          </cell>
          <cell r="I2219">
            <v>-2.4465602888676052E-2</v>
          </cell>
          <cell r="J2219">
            <v>971</v>
          </cell>
          <cell r="K2219">
            <v>995</v>
          </cell>
        </row>
        <row r="2220">
          <cell r="E2220" t="str">
            <v>A857371456</v>
          </cell>
          <cell r="G2220">
            <v>354.04135999999994</v>
          </cell>
          <cell r="H2220">
            <v>343.125</v>
          </cell>
          <cell r="I2220">
            <v>-3.0833572665069253E-2</v>
          </cell>
          <cell r="J2220">
            <v>971</v>
          </cell>
          <cell r="K2220">
            <v>990</v>
          </cell>
        </row>
        <row r="2221">
          <cell r="E2221" t="str">
            <v>A816809339</v>
          </cell>
          <cell r="G2221">
            <v>24.757717273963934</v>
          </cell>
          <cell r="H2221">
            <v>26.034749999999999</v>
          </cell>
          <cell r="I2221">
            <v>5.158119837562869E-2</v>
          </cell>
          <cell r="J2221">
            <v>152</v>
          </cell>
          <cell r="K2221">
            <v>155</v>
          </cell>
        </row>
        <row r="2222">
          <cell r="E2222" t="str">
            <v>A851461455</v>
          </cell>
          <cell r="G2222">
            <v>613.14322500000003</v>
          </cell>
          <cell r="H2222">
            <v>641.85720000000003</v>
          </cell>
          <cell r="I2222">
            <v>4.6830779219651397E-2</v>
          </cell>
          <cell r="J2222">
            <v>1680</v>
          </cell>
          <cell r="K2222">
            <v>1730</v>
          </cell>
        </row>
        <row r="2223">
          <cell r="E2223" t="str">
            <v>A851455453</v>
          </cell>
          <cell r="G2223">
            <v>591.61507499999993</v>
          </cell>
          <cell r="H2223">
            <v>619.2672</v>
          </cell>
          <cell r="I2223">
            <v>4.6740061517195342E-2</v>
          </cell>
          <cell r="J2223">
            <v>1628</v>
          </cell>
          <cell r="K2223">
            <v>1680</v>
          </cell>
        </row>
        <row r="2224">
          <cell r="E2224" t="str">
            <v>A851462455</v>
          </cell>
          <cell r="G2224">
            <v>634.58249499999999</v>
          </cell>
          <cell r="H2224">
            <v>662.5157999999999</v>
          </cell>
          <cell r="I2224">
            <v>4.4018398269873416E-2</v>
          </cell>
          <cell r="J2224">
            <v>1785</v>
          </cell>
          <cell r="K2224">
            <v>1830</v>
          </cell>
        </row>
        <row r="2225">
          <cell r="E2225" t="str">
            <v>A851456453</v>
          </cell>
          <cell r="G2225">
            <v>627.15747999999996</v>
          </cell>
          <cell r="H2225">
            <v>654.73080000000004</v>
          </cell>
          <cell r="I2225">
            <v>4.396554434780886E-2</v>
          </cell>
          <cell r="J2225">
            <v>1764</v>
          </cell>
          <cell r="K2225">
            <v>1800</v>
          </cell>
        </row>
        <row r="2226">
          <cell r="E2226" t="str">
            <v>A851463455</v>
          </cell>
          <cell r="G2226">
            <v>690.09714499999995</v>
          </cell>
          <cell r="H2226">
            <v>699.03</v>
          </cell>
          <cell r="I2226">
            <v>1.2944344234318006E-2</v>
          </cell>
          <cell r="J2226">
            <v>1911</v>
          </cell>
          <cell r="K2226">
            <v>1960</v>
          </cell>
        </row>
        <row r="2227">
          <cell r="E2227" t="str">
            <v>A851457453</v>
          </cell>
          <cell r="G2227">
            <v>722.03788999999995</v>
          </cell>
          <cell r="H2227">
            <v>732.6</v>
          </cell>
          <cell r="I2227">
            <v>1.4628193542585599E-2</v>
          </cell>
          <cell r="J2227">
            <v>1911</v>
          </cell>
          <cell r="K2227">
            <v>1960</v>
          </cell>
        </row>
        <row r="2228">
          <cell r="E2228" t="str">
            <v>A857362455</v>
          </cell>
          <cell r="G2228">
            <v>689.42801999999983</v>
          </cell>
          <cell r="H2228">
            <v>693.9</v>
          </cell>
          <cell r="I2228">
            <v>6.4865074674511636E-3</v>
          </cell>
          <cell r="J2228">
            <v>1785</v>
          </cell>
          <cell r="K2228">
            <v>1830</v>
          </cell>
        </row>
        <row r="2229">
          <cell r="E2229" t="str">
            <v>A857363455</v>
          </cell>
          <cell r="G2229">
            <v>689.42801999999983</v>
          </cell>
          <cell r="H2229">
            <v>693.9</v>
          </cell>
          <cell r="I2229">
            <v>6.4865074674511636E-3</v>
          </cell>
          <cell r="J2229">
            <v>1785</v>
          </cell>
          <cell r="K2229">
            <v>1830</v>
          </cell>
        </row>
        <row r="2230">
          <cell r="E2230" t="str">
            <v>A857344453</v>
          </cell>
          <cell r="G2230">
            <v>570.67171499999995</v>
          </cell>
          <cell r="H2230">
            <v>569.25</v>
          </cell>
          <cell r="I2230">
            <v>-2.4913009750272552E-3</v>
          </cell>
          <cell r="J2230">
            <v>1575</v>
          </cell>
          <cell r="K2230">
            <v>1630</v>
          </cell>
        </row>
        <row r="2231">
          <cell r="E2231" t="str">
            <v>A857345453</v>
          </cell>
          <cell r="G2231">
            <v>570.67171499999995</v>
          </cell>
          <cell r="H2231">
            <v>569.25</v>
          </cell>
          <cell r="I2231">
            <v>-2.4913009750272552E-3</v>
          </cell>
          <cell r="J2231">
            <v>1575</v>
          </cell>
          <cell r="K2231">
            <v>1630</v>
          </cell>
        </row>
        <row r="2232">
          <cell r="E2232" t="str">
            <v>A851075806</v>
          </cell>
          <cell r="G2232">
            <v>1090.3987699249999</v>
          </cell>
          <cell r="H2232">
            <v>1096.6440400000001</v>
          </cell>
          <cell r="I2232">
            <v>5.7275101983376153E-3</v>
          </cell>
          <cell r="J2232">
            <v>3045</v>
          </cell>
          <cell r="K2232">
            <v>3200</v>
          </cell>
        </row>
        <row r="2233">
          <cell r="E2233" t="str">
            <v>A851075403</v>
          </cell>
          <cell r="G2233">
            <v>1051.008769925</v>
          </cell>
          <cell r="H2233">
            <v>1035.54404</v>
          </cell>
          <cell r="I2233">
            <v>-1.4714177814238005E-2</v>
          </cell>
          <cell r="J2233">
            <v>3255</v>
          </cell>
          <cell r="K2233">
            <v>3420</v>
          </cell>
        </row>
        <row r="2234">
          <cell r="E2234" t="str">
            <v>A851076806</v>
          </cell>
          <cell r="G2234">
            <v>1161.2536812000001</v>
          </cell>
          <cell r="H2234">
            <v>1308.6671775999998</v>
          </cell>
          <cell r="I2234">
            <v>0.12694340503417623</v>
          </cell>
          <cell r="J2234">
            <v>3360</v>
          </cell>
          <cell r="K2234">
            <v>3520</v>
          </cell>
        </row>
        <row r="2235">
          <cell r="E2235" t="str">
            <v>A851076403</v>
          </cell>
          <cell r="G2235">
            <v>1240.0336812</v>
          </cell>
          <cell r="H2235">
            <v>1302.0671775999999</v>
          </cell>
          <cell r="I2235">
            <v>5.0025654416071319E-2</v>
          </cell>
          <cell r="J2235">
            <v>3990</v>
          </cell>
          <cell r="K2235">
            <v>4200</v>
          </cell>
        </row>
        <row r="2236">
          <cell r="E2236" t="str">
            <v>A851077806</v>
          </cell>
          <cell r="G2236">
            <v>1435.0908603999997</v>
          </cell>
          <cell r="H2236">
            <v>1613.779712</v>
          </cell>
          <cell r="I2236">
            <v>0.12451396391040692</v>
          </cell>
          <cell r="J2236">
            <v>4253</v>
          </cell>
          <cell r="K2236">
            <v>4460</v>
          </cell>
        </row>
        <row r="2237">
          <cell r="E2237" t="str">
            <v>A851077403</v>
          </cell>
          <cell r="G2237">
            <v>1431.2528603999997</v>
          </cell>
          <cell r="H2237">
            <v>1491.8797119999999</v>
          </cell>
          <cell r="I2237">
            <v>4.2359287640519661E-2</v>
          </cell>
          <cell r="J2237">
            <v>4725</v>
          </cell>
          <cell r="K2237">
            <v>4960</v>
          </cell>
        </row>
        <row r="2238">
          <cell r="E2238" t="str">
            <v>A851079806</v>
          </cell>
          <cell r="G2238">
            <v>762.55</v>
          </cell>
          <cell r="H2238">
            <v>814.30000000000007</v>
          </cell>
          <cell r="I2238">
            <v>6.7864402334273377E-2</v>
          </cell>
          <cell r="J2238">
            <v>1995</v>
          </cell>
          <cell r="K2238">
            <v>2100</v>
          </cell>
        </row>
        <row r="2239">
          <cell r="E2239" t="str">
            <v>A851079403</v>
          </cell>
          <cell r="G2239">
            <v>755.98500000000001</v>
          </cell>
          <cell r="H2239">
            <v>730.80000000000007</v>
          </cell>
          <cell r="I2239">
            <v>-3.3314153058592311E-2</v>
          </cell>
          <cell r="J2239">
            <v>2310</v>
          </cell>
          <cell r="K2239">
            <v>2420</v>
          </cell>
        </row>
        <row r="2240">
          <cell r="E2240" t="str">
            <v>A851080806</v>
          </cell>
          <cell r="G2240">
            <v>741.34</v>
          </cell>
          <cell r="H2240">
            <v>862.5</v>
          </cell>
          <cell r="I2240">
            <v>0.16343378207030512</v>
          </cell>
          <cell r="J2240">
            <v>2100</v>
          </cell>
          <cell r="K2240">
            <v>2200</v>
          </cell>
        </row>
        <row r="2241">
          <cell r="E2241" t="str">
            <v>A851080403</v>
          </cell>
          <cell r="G2241">
            <v>777.59899999999993</v>
          </cell>
          <cell r="H2241">
            <v>826.1</v>
          </cell>
          <cell r="I2241">
            <v>6.2372765397074925E-2</v>
          </cell>
          <cell r="J2241">
            <v>2520</v>
          </cell>
          <cell r="K2241">
            <v>2650</v>
          </cell>
        </row>
        <row r="2242">
          <cell r="E2242" t="str">
            <v>A857004806</v>
          </cell>
          <cell r="G2242">
            <v>661.55</v>
          </cell>
          <cell r="H2242">
            <v>690.30000000000007</v>
          </cell>
          <cell r="I2242">
            <v>4.3458544327715343E-2</v>
          </cell>
          <cell r="J2242">
            <v>2090</v>
          </cell>
          <cell r="K2242">
            <v>2195</v>
          </cell>
        </row>
        <row r="2243">
          <cell r="E2243" t="str">
            <v>A857004403</v>
          </cell>
          <cell r="G2243">
            <v>538.33000000000004</v>
          </cell>
          <cell r="H2243">
            <v>565.30000000000007</v>
          </cell>
          <cell r="I2243">
            <v>5.0099381420318334E-2</v>
          </cell>
          <cell r="J2243">
            <v>2415</v>
          </cell>
          <cell r="K2243">
            <v>2535</v>
          </cell>
        </row>
        <row r="2244">
          <cell r="E2244" t="str">
            <v>A857034806</v>
          </cell>
          <cell r="G2244">
            <v>661.55</v>
          </cell>
          <cell r="H2244">
            <v>690.30000000000007</v>
          </cell>
          <cell r="I2244">
            <v>4.3458544327715343E-2</v>
          </cell>
          <cell r="J2244">
            <v>2090</v>
          </cell>
          <cell r="K2244">
            <v>2195</v>
          </cell>
        </row>
        <row r="2245">
          <cell r="E2245" t="str">
            <v>A857034403</v>
          </cell>
          <cell r="G2245">
            <v>538.33000000000004</v>
          </cell>
          <cell r="H2245">
            <v>565.30000000000007</v>
          </cell>
          <cell r="I2245">
            <v>5.0099381420318334E-2</v>
          </cell>
          <cell r="J2245">
            <v>2415</v>
          </cell>
          <cell r="K2245">
            <v>2535</v>
          </cell>
        </row>
        <row r="2246">
          <cell r="E2246" t="str">
            <v>A816815339</v>
          </cell>
          <cell r="G2246">
            <v>37.10461791917907</v>
          </cell>
          <cell r="H2246">
            <v>39.052125000000004</v>
          </cell>
          <cell r="I2246">
            <v>5.2486919150144029E-2</v>
          </cell>
          <cell r="J2246">
            <v>147</v>
          </cell>
          <cell r="K2246">
            <v>150</v>
          </cell>
        </row>
        <row r="2247">
          <cell r="E2247" t="str">
            <v>A851356806</v>
          </cell>
          <cell r="G2247">
            <v>1379.9544150000002</v>
          </cell>
          <cell r="H2247">
            <v>1390.2255</v>
          </cell>
          <cell r="I2247">
            <v>7.4430610811153652E-3</v>
          </cell>
          <cell r="J2247">
            <v>3780</v>
          </cell>
          <cell r="K2247">
            <v>3900</v>
          </cell>
        </row>
        <row r="2248">
          <cell r="E2248" t="str">
            <v>A851356402</v>
          </cell>
          <cell r="G2248">
            <v>1332.9878999999999</v>
          </cell>
          <cell r="H2248">
            <v>1361.1761999999999</v>
          </cell>
          <cell r="I2248">
            <v>2.1146703582230586E-2</v>
          </cell>
          <cell r="J2248">
            <v>3780</v>
          </cell>
          <cell r="K2248">
            <v>3900</v>
          </cell>
        </row>
        <row r="2249">
          <cell r="E2249" t="str">
            <v>A851357806</v>
          </cell>
          <cell r="G2249">
            <v>1534.2101999999998</v>
          </cell>
          <cell r="H2249">
            <v>1551.534075</v>
          </cell>
          <cell r="I2249">
            <v>1.129172195570094E-2</v>
          </cell>
          <cell r="J2249">
            <v>4410</v>
          </cell>
          <cell r="K2249">
            <v>4500</v>
          </cell>
        </row>
        <row r="2250">
          <cell r="E2250" t="str">
            <v>A851357402</v>
          </cell>
          <cell r="G2250">
            <v>1470.8559299999997</v>
          </cell>
          <cell r="H2250">
            <v>1485.3509999999999</v>
          </cell>
          <cell r="I2250">
            <v>9.8548536973299683E-3</v>
          </cell>
          <cell r="J2250">
            <v>4410</v>
          </cell>
          <cell r="K2250">
            <v>4500</v>
          </cell>
        </row>
        <row r="2251">
          <cell r="E2251" t="str">
            <v>A851358806</v>
          </cell>
          <cell r="G2251">
            <v>1518.964755</v>
          </cell>
          <cell r="H2251">
            <v>1925.0332659492026</v>
          </cell>
          <cell r="I2251">
            <v>0.26733241150760123</v>
          </cell>
          <cell r="J2251">
            <v>4830</v>
          </cell>
          <cell r="K2251">
            <v>4950</v>
          </cell>
        </row>
        <row r="2252">
          <cell r="E2252" t="str">
            <v>A851358402</v>
          </cell>
          <cell r="G2252">
            <v>1438.6076399999997</v>
          </cell>
          <cell r="H2252">
            <v>1840.4888409492025</v>
          </cell>
          <cell r="I2252">
            <v>0.27935427963471882</v>
          </cell>
          <cell r="J2252">
            <v>4830</v>
          </cell>
          <cell r="K2252">
            <v>4950</v>
          </cell>
        </row>
        <row r="2253">
          <cell r="E2253" t="str">
            <v>A857237806</v>
          </cell>
          <cell r="G2253">
            <v>1155.0511499999998</v>
          </cell>
          <cell r="H2253">
            <v>1140.7787999999998</v>
          </cell>
          <cell r="I2253">
            <v>-1.2356465772100145E-2</v>
          </cell>
          <cell r="J2253">
            <v>3360</v>
          </cell>
          <cell r="K2253">
            <v>3500</v>
          </cell>
        </row>
        <row r="2254">
          <cell r="E2254" t="str">
            <v>A857237402</v>
          </cell>
          <cell r="G2254">
            <v>1155.0511499999998</v>
          </cell>
          <cell r="H2254">
            <v>1080.716175</v>
          </cell>
          <cell r="I2254">
            <v>-6.4356435643564192E-2</v>
          </cell>
          <cell r="J2254">
            <v>3360</v>
          </cell>
          <cell r="K2254">
            <v>3500</v>
          </cell>
        </row>
        <row r="2255">
          <cell r="E2255" t="str">
            <v>A851389806</v>
          </cell>
          <cell r="G2255">
            <v>2505.7009200000002</v>
          </cell>
          <cell r="H2255">
            <v>2646.1507499999998</v>
          </cell>
          <cell r="I2255">
            <v>5.6052112556194356E-2</v>
          </cell>
          <cell r="J2255">
            <v>7875</v>
          </cell>
          <cell r="K2255">
            <v>8030</v>
          </cell>
        </row>
        <row r="2256">
          <cell r="E2256" t="str">
            <v>A851390806</v>
          </cell>
          <cell r="G2256">
            <v>2505.7009200000002</v>
          </cell>
          <cell r="H2256">
            <v>2753.42445</v>
          </cell>
          <cell r="I2256">
            <v>9.8863965776091023E-2</v>
          </cell>
          <cell r="J2256">
            <v>7875</v>
          </cell>
          <cell r="K2256">
            <v>8030</v>
          </cell>
        </row>
        <row r="2257">
          <cell r="E2257" t="str">
            <v>A851389402</v>
          </cell>
          <cell r="G2257">
            <v>2429.2979550000005</v>
          </cell>
          <cell r="H2257">
            <v>2586.5014499999997</v>
          </cell>
          <cell r="I2257">
            <v>6.4711491925657727E-2</v>
          </cell>
          <cell r="J2257">
            <v>7875</v>
          </cell>
          <cell r="K2257">
            <v>8030</v>
          </cell>
        </row>
        <row r="2258">
          <cell r="E2258" t="str">
            <v>A851390402</v>
          </cell>
          <cell r="G2258">
            <v>2429.2979550000005</v>
          </cell>
          <cell r="H2258">
            <v>2693.7751499999995</v>
          </cell>
          <cell r="I2258">
            <v>0.10886980514500078</v>
          </cell>
          <cell r="J2258">
            <v>7875</v>
          </cell>
          <cell r="K2258">
            <v>8030</v>
          </cell>
        </row>
        <row r="2259">
          <cell r="E2259" t="str">
            <v>A851391806</v>
          </cell>
          <cell r="G2259">
            <v>2654.1133499999996</v>
          </cell>
          <cell r="H2259">
            <v>2743.9622999999997</v>
          </cell>
          <cell r="I2259">
            <v>3.385271770702647E-2</v>
          </cell>
          <cell r="J2259">
            <v>8295</v>
          </cell>
          <cell r="K2259">
            <v>8500</v>
          </cell>
        </row>
        <row r="2260">
          <cell r="E2260" t="str">
            <v>A851392806</v>
          </cell>
          <cell r="G2260">
            <v>2654.1133499999996</v>
          </cell>
          <cell r="H2260">
            <v>2736.4022999999997</v>
          </cell>
          <cell r="I2260">
            <v>3.1004308840087758E-2</v>
          </cell>
          <cell r="J2260">
            <v>8295</v>
          </cell>
          <cell r="K2260">
            <v>8500</v>
          </cell>
        </row>
        <row r="2261">
          <cell r="E2261" t="str">
            <v>A851391402</v>
          </cell>
          <cell r="G2261">
            <v>2561.3226299999997</v>
          </cell>
          <cell r="H2261">
            <v>2647.1792249999999</v>
          </cell>
          <cell r="I2261">
            <v>3.3520414021407374E-2</v>
          </cell>
          <cell r="J2261">
            <v>8295</v>
          </cell>
          <cell r="K2261">
            <v>8500</v>
          </cell>
        </row>
        <row r="2262">
          <cell r="E2262" t="str">
            <v>A851392402</v>
          </cell>
          <cell r="G2262">
            <v>2561.3226299999997</v>
          </cell>
          <cell r="H2262">
            <v>2639.6192249999999</v>
          </cell>
          <cell r="I2262">
            <v>3.056881397249045E-2</v>
          </cell>
          <cell r="J2262">
            <v>8295</v>
          </cell>
          <cell r="K2262">
            <v>8500</v>
          </cell>
        </row>
        <row r="2263">
          <cell r="E2263" t="str">
            <v>A851393806</v>
          </cell>
          <cell r="G2263">
            <v>2792.6843399999998</v>
          </cell>
          <cell r="H2263">
            <v>2879.7450749999998</v>
          </cell>
          <cell r="I2263">
            <v>3.1174570556728343E-2</v>
          </cell>
          <cell r="J2263">
            <v>8715</v>
          </cell>
          <cell r="K2263">
            <v>8905</v>
          </cell>
        </row>
        <row r="2264">
          <cell r="E2264" t="str">
            <v>A851394806</v>
          </cell>
          <cell r="G2264">
            <v>2792.6843399999998</v>
          </cell>
          <cell r="H2264">
            <v>2950.170075</v>
          </cell>
          <cell r="I2264">
            <v>5.6392243385444685E-2</v>
          </cell>
          <cell r="J2264">
            <v>8715</v>
          </cell>
          <cell r="K2264">
            <v>8905</v>
          </cell>
        </row>
        <row r="2265">
          <cell r="E2265" t="str">
            <v>A851393402</v>
          </cell>
          <cell r="G2265">
            <v>2682.8907749999994</v>
          </cell>
          <cell r="H2265">
            <v>2764.6006499999999</v>
          </cell>
          <cell r="I2265">
            <v>3.0455908142589472E-2</v>
          </cell>
          <cell r="J2265">
            <v>8715</v>
          </cell>
          <cell r="K2265">
            <v>8905</v>
          </cell>
        </row>
        <row r="2266">
          <cell r="E2266" t="str">
            <v>A851394402</v>
          </cell>
          <cell r="G2266">
            <v>2682.8907749999994</v>
          </cell>
          <cell r="H2266">
            <v>2835.0256499999996</v>
          </cell>
          <cell r="I2266">
            <v>5.6705579078224044E-2</v>
          </cell>
          <cell r="J2266">
            <v>8715</v>
          </cell>
          <cell r="K2266">
            <v>8905</v>
          </cell>
        </row>
        <row r="2267">
          <cell r="E2267" t="str">
            <v>A851369415</v>
          </cell>
          <cell r="G2267">
            <v>1665.0071114249999</v>
          </cell>
          <cell r="H2267">
            <v>1732.2925121999999</v>
          </cell>
          <cell r="I2267">
            <v>4.041147951459112E-2</v>
          </cell>
          <cell r="J2267">
            <v>4830</v>
          </cell>
          <cell r="K2267">
            <v>4900</v>
          </cell>
        </row>
        <row r="2268">
          <cell r="E2268" t="str">
            <v>A851369417</v>
          </cell>
          <cell r="G2268">
            <v>1710.1362647249998</v>
          </cell>
          <cell r="H2268">
            <v>1793.1316121999998</v>
          </cell>
          <cell r="I2268">
            <v>4.853142359877749E-2</v>
          </cell>
          <cell r="J2268">
            <v>4830</v>
          </cell>
          <cell r="K2268">
            <v>4900</v>
          </cell>
        </row>
        <row r="2269">
          <cell r="E2269" t="str">
            <v>A851370425</v>
          </cell>
          <cell r="G2269">
            <v>1179.8687134499999</v>
          </cell>
          <cell r="H2269">
            <v>1226.1678372000001</v>
          </cell>
          <cell r="I2269">
            <v>3.9240911486345897E-2</v>
          </cell>
          <cell r="J2269">
            <v>3465</v>
          </cell>
          <cell r="K2269">
            <v>3600</v>
          </cell>
        </row>
        <row r="2270">
          <cell r="E2270" t="str">
            <v>A857136415</v>
          </cell>
          <cell r="G2270">
            <v>2387.25216</v>
          </cell>
          <cell r="H2270">
            <v>2481.7968000000001</v>
          </cell>
          <cell r="I2270">
            <v>3.9603960396039639E-2</v>
          </cell>
          <cell r="J2270">
            <v>6195</v>
          </cell>
          <cell r="K2270">
            <v>6300</v>
          </cell>
        </row>
        <row r="2271">
          <cell r="E2271" t="str">
            <v>A857136417</v>
          </cell>
          <cell r="G2271">
            <v>2387.25216</v>
          </cell>
          <cell r="H2271">
            <v>2481.7968000000001</v>
          </cell>
          <cell r="I2271">
            <v>3.9603960396039639E-2</v>
          </cell>
          <cell r="J2271">
            <v>6195</v>
          </cell>
          <cell r="K2271">
            <v>6300</v>
          </cell>
        </row>
        <row r="2272">
          <cell r="E2272" t="str">
            <v>A857142420</v>
          </cell>
          <cell r="G2272">
            <v>1150.4379749999998</v>
          </cell>
          <cell r="H2272">
            <v>1169.2343249999999</v>
          </cell>
          <cell r="I2272">
            <v>1.6338429718473213E-2</v>
          </cell>
          <cell r="J2272">
            <v>3045</v>
          </cell>
          <cell r="K2272">
            <v>3100</v>
          </cell>
        </row>
        <row r="2273">
          <cell r="E2273" t="str">
            <v>A857142421</v>
          </cell>
          <cell r="G2273">
            <v>1091.037855</v>
          </cell>
          <cell r="H2273">
            <v>1134.2472749999999</v>
          </cell>
          <cell r="I2273">
            <v>3.9603960396039417E-2</v>
          </cell>
          <cell r="J2273">
            <v>3045</v>
          </cell>
          <cell r="K2273">
            <v>3100</v>
          </cell>
        </row>
        <row r="2274">
          <cell r="E2274" t="str">
            <v>A857137415</v>
          </cell>
          <cell r="G2274">
            <v>1878.6328250000001</v>
          </cell>
          <cell r="H2274">
            <v>2090.7731249999997</v>
          </cell>
          <cell r="I2274">
            <v>0.11292270483988776</v>
          </cell>
          <cell r="J2274">
            <v>4620</v>
          </cell>
          <cell r="K2274">
            <v>4700</v>
          </cell>
        </row>
        <row r="2275">
          <cell r="E2275" t="str">
            <v>A857137417</v>
          </cell>
          <cell r="G2275">
            <v>1892.8611999999998</v>
          </cell>
          <cell r="H2275">
            <v>2071.8636749999996</v>
          </cell>
          <cell r="I2275">
            <v>9.4567142588162234E-2</v>
          </cell>
          <cell r="J2275">
            <v>4620</v>
          </cell>
          <cell r="K2275">
            <v>4700</v>
          </cell>
        </row>
        <row r="2276">
          <cell r="E2276" t="str">
            <v>A856698000</v>
          </cell>
          <cell r="G2276">
            <v>43.782692000000004</v>
          </cell>
          <cell r="H2276">
            <v>52.73</v>
          </cell>
          <cell r="I2276">
            <v>0.20435719210687164</v>
          </cell>
          <cell r="J2276">
            <v>126</v>
          </cell>
          <cell r="K2276">
            <v>130</v>
          </cell>
        </row>
        <row r="2277">
          <cell r="E2277" t="str">
            <v>A812306406</v>
          </cell>
          <cell r="G2277">
            <v>46.571099999999994</v>
          </cell>
          <cell r="H2277">
            <v>54.58</v>
          </cell>
          <cell r="I2277">
            <v>0.17197145869434061</v>
          </cell>
          <cell r="J2277">
            <v>137</v>
          </cell>
          <cell r="K2277">
            <v>140</v>
          </cell>
        </row>
        <row r="2278">
          <cell r="E2278" t="str">
            <v>A812307406</v>
          </cell>
          <cell r="G2278">
            <v>51.843299999999999</v>
          </cell>
          <cell r="H2278">
            <v>59.83</v>
          </cell>
          <cell r="I2278">
            <v>0.15405462229449118</v>
          </cell>
          <cell r="J2278">
            <v>147</v>
          </cell>
          <cell r="K2278">
            <v>150</v>
          </cell>
        </row>
        <row r="2279">
          <cell r="E2279" t="str">
            <v>A812326406</v>
          </cell>
          <cell r="G2279">
            <v>55.358099999999993</v>
          </cell>
          <cell r="H2279">
            <v>63.36</v>
          </cell>
          <cell r="I2279">
            <v>0.1445479523321791</v>
          </cell>
          <cell r="J2279">
            <v>158</v>
          </cell>
          <cell r="K2279">
            <v>160</v>
          </cell>
        </row>
        <row r="2280">
          <cell r="E2280" t="str">
            <v>A812327406</v>
          </cell>
          <cell r="G2280">
            <v>62.607374999999998</v>
          </cell>
          <cell r="H2280">
            <v>70.58</v>
          </cell>
          <cell r="I2280">
            <v>0.12734322434058298</v>
          </cell>
          <cell r="J2280">
            <v>179</v>
          </cell>
          <cell r="K2280">
            <v>185</v>
          </cell>
        </row>
        <row r="2281">
          <cell r="E2281" t="str">
            <v>A812328406</v>
          </cell>
          <cell r="G2281">
            <v>68.977949999999993</v>
          </cell>
          <cell r="H2281">
            <v>76.92</v>
          </cell>
          <cell r="I2281">
            <v>0.11513896832248571</v>
          </cell>
          <cell r="J2281">
            <v>200</v>
          </cell>
          <cell r="K2281">
            <v>205</v>
          </cell>
        </row>
        <row r="2282">
          <cell r="E2282" t="str">
            <v>A812329406</v>
          </cell>
          <cell r="G2282">
            <v>81.894839999999988</v>
          </cell>
          <cell r="H2282">
            <v>89.86</v>
          </cell>
          <cell r="I2282">
            <v>9.7260828643172204E-2</v>
          </cell>
          <cell r="J2282">
            <v>231</v>
          </cell>
          <cell r="K2282">
            <v>235</v>
          </cell>
        </row>
        <row r="2283">
          <cell r="E2283" t="str">
            <v>A812330406</v>
          </cell>
          <cell r="G2283">
            <v>103.11544499999998</v>
          </cell>
          <cell r="H2283">
            <v>111.07</v>
          </cell>
          <cell r="I2283">
            <v>7.714222636579815E-2</v>
          </cell>
          <cell r="J2283">
            <v>336</v>
          </cell>
          <cell r="K2283">
            <v>340</v>
          </cell>
        </row>
        <row r="2284">
          <cell r="E2284" t="str">
            <v>A812345406</v>
          </cell>
          <cell r="G2284">
            <v>59.663729999999994</v>
          </cell>
          <cell r="H2284">
            <v>67.64</v>
          </cell>
          <cell r="I2284">
            <v>0.13368708258769613</v>
          </cell>
          <cell r="J2284">
            <v>221</v>
          </cell>
          <cell r="K2284">
            <v>225</v>
          </cell>
        </row>
        <row r="2285">
          <cell r="E2285" t="str">
            <v>A812331406</v>
          </cell>
          <cell r="G2285">
            <v>62</v>
          </cell>
          <cell r="H2285">
            <v>69.91</v>
          </cell>
          <cell r="I2285">
            <v>0.1275806451612902</v>
          </cell>
          <cell r="J2285">
            <v>242</v>
          </cell>
          <cell r="K2285">
            <v>245</v>
          </cell>
        </row>
        <row r="2286">
          <cell r="E2286" t="str">
            <v>A812333406</v>
          </cell>
          <cell r="G2286">
            <v>78</v>
          </cell>
          <cell r="H2286">
            <v>85.95</v>
          </cell>
          <cell r="I2286">
            <v>0.10192307692307701</v>
          </cell>
          <cell r="J2286">
            <v>284</v>
          </cell>
          <cell r="K2286">
            <v>290</v>
          </cell>
        </row>
        <row r="2287">
          <cell r="E2287" t="str">
            <v>A812335406</v>
          </cell>
          <cell r="G2287">
            <v>0</v>
          </cell>
          <cell r="H2287">
            <v>99.64</v>
          </cell>
          <cell r="I2287">
            <v>0</v>
          </cell>
          <cell r="J2287">
            <v>347</v>
          </cell>
          <cell r="K2287">
            <v>355</v>
          </cell>
        </row>
        <row r="2288">
          <cell r="E2288" t="str">
            <v>A856839806</v>
          </cell>
          <cell r="G2288">
            <v>267.8401855869796</v>
          </cell>
          <cell r="H2288">
            <v>286.79332499999998</v>
          </cell>
          <cell r="I2288">
            <v>7.0762866936804114E-2</v>
          </cell>
          <cell r="J2288">
            <v>693</v>
          </cell>
          <cell r="K2288">
            <v>715</v>
          </cell>
        </row>
        <row r="2289">
          <cell r="E2289" t="str">
            <v>A856839153</v>
          </cell>
          <cell r="G2289">
            <v>285.26797792499991</v>
          </cell>
          <cell r="H2289">
            <v>301.59202499999998</v>
          </cell>
          <cell r="I2289">
            <v>5.7223552372540842E-2</v>
          </cell>
          <cell r="J2289">
            <v>756</v>
          </cell>
          <cell r="K2289">
            <v>765</v>
          </cell>
        </row>
        <row r="2290">
          <cell r="E2290" t="str">
            <v>A856840806</v>
          </cell>
          <cell r="G2290">
            <v>287.36005965427165</v>
          </cell>
          <cell r="H2290">
            <v>304.74360000000001</v>
          </cell>
          <cell r="I2290">
            <v>6.0493933522434595E-2</v>
          </cell>
          <cell r="J2290">
            <v>767</v>
          </cell>
          <cell r="K2290">
            <v>780</v>
          </cell>
        </row>
        <row r="2291">
          <cell r="E2291" t="str">
            <v>A856840153</v>
          </cell>
          <cell r="G2291">
            <v>298.3944695250799</v>
          </cell>
          <cell r="H2291">
            <v>319.54229999999995</v>
          </cell>
          <cell r="I2291">
            <v>7.0872059085339778E-2</v>
          </cell>
          <cell r="J2291">
            <v>809</v>
          </cell>
          <cell r="K2291">
            <v>830</v>
          </cell>
        </row>
        <row r="2292">
          <cell r="E2292" t="str">
            <v>A857375472</v>
          </cell>
          <cell r="F2292" t="str">
            <v>NOWOŚĆ</v>
          </cell>
          <cell r="G2292">
            <v>0</v>
          </cell>
          <cell r="H2292">
            <v>374.08499999999998</v>
          </cell>
          <cell r="I2292">
            <v>0</v>
          </cell>
          <cell r="J2292">
            <v>0</v>
          </cell>
          <cell r="K2292">
            <v>1100</v>
          </cell>
        </row>
        <row r="2293">
          <cell r="E2293" t="str">
            <v>A857376472</v>
          </cell>
          <cell r="F2293" t="str">
            <v>NOWOŚĆ</v>
          </cell>
          <cell r="G2293">
            <v>0</v>
          </cell>
          <cell r="H2293">
            <v>466.29</v>
          </cell>
          <cell r="I2293">
            <v>0</v>
          </cell>
          <cell r="J2293">
            <v>0</v>
          </cell>
          <cell r="K2293">
            <v>1350</v>
          </cell>
        </row>
        <row r="2294">
          <cell r="E2294" t="str">
            <v>A857377472</v>
          </cell>
          <cell r="F2294" t="str">
            <v>NOWOŚĆ</v>
          </cell>
          <cell r="G2294">
            <v>0</v>
          </cell>
          <cell r="H2294">
            <v>563.85</v>
          </cell>
          <cell r="I2294">
            <v>0</v>
          </cell>
          <cell r="J2294">
            <v>0</v>
          </cell>
          <cell r="K2294">
            <v>1600</v>
          </cell>
        </row>
        <row r="2295">
          <cell r="E2295" t="str">
            <v>A812337000</v>
          </cell>
          <cell r="G2295">
            <v>808.51913999999988</v>
          </cell>
          <cell r="H2295">
            <v>850.37714999999992</v>
          </cell>
          <cell r="I2295">
            <v>5.1771204822683714E-2</v>
          </cell>
          <cell r="J2295">
            <v>2310</v>
          </cell>
          <cell r="K2295">
            <v>2350</v>
          </cell>
        </row>
        <row r="2296">
          <cell r="E2296" t="str">
            <v>A812340000</v>
          </cell>
          <cell r="G2296">
            <v>907.54054999999994</v>
          </cell>
          <cell r="H2296">
            <v>937.98179999999991</v>
          </cell>
          <cell r="I2296">
            <v>3.3542578345397311E-2</v>
          </cell>
          <cell r="J2296">
            <v>2625</v>
          </cell>
          <cell r="K2296">
            <v>2680</v>
          </cell>
        </row>
        <row r="2297">
          <cell r="E2297" t="str">
            <v>A812341000</v>
          </cell>
          <cell r="G2297">
            <v>1006.3842</v>
          </cell>
          <cell r="H2297">
            <v>1041.6640499999999</v>
          </cell>
          <cell r="I2297">
            <v>3.5056045196258045E-2</v>
          </cell>
          <cell r="J2297">
            <v>2835</v>
          </cell>
          <cell r="K2297">
            <v>2880</v>
          </cell>
        </row>
        <row r="2298">
          <cell r="E2298" t="str">
            <v>A812342000</v>
          </cell>
          <cell r="G2298">
            <v>4741.551125876249</v>
          </cell>
          <cell r="H2298">
            <v>1146.8079</v>
          </cell>
          <cell r="I2298">
            <v>-0.7581365528800309</v>
          </cell>
          <cell r="J2298">
            <v>3150</v>
          </cell>
          <cell r="K2298">
            <v>3180</v>
          </cell>
        </row>
        <row r="2299">
          <cell r="E2299" t="str">
            <v>A813092100</v>
          </cell>
          <cell r="F2299" t="str">
            <v>NOWOŚĆ</v>
          </cell>
          <cell r="G2299">
            <v>0</v>
          </cell>
          <cell r="H2299">
            <v>60.03</v>
          </cell>
          <cell r="I2299">
            <v>0</v>
          </cell>
          <cell r="J2299">
            <v>0</v>
          </cell>
          <cell r="K2299">
            <v>170</v>
          </cell>
        </row>
        <row r="2300">
          <cell r="E2300" t="str">
            <v>A858B48000</v>
          </cell>
          <cell r="G2300">
            <v>15</v>
          </cell>
          <cell r="H2300">
            <v>16.3</v>
          </cell>
          <cell r="I2300">
            <v>8.666666666666667E-2</v>
          </cell>
          <cell r="J2300">
            <v>63</v>
          </cell>
          <cell r="K2300">
            <v>65</v>
          </cell>
        </row>
        <row r="2301">
          <cell r="E2301" t="str">
            <v>A816650001</v>
          </cell>
          <cell r="G2301">
            <v>32.053677129135536</v>
          </cell>
          <cell r="H2301">
            <v>33.828106300827741</v>
          </cell>
          <cell r="I2301">
            <v>5.5358053447144728E-2</v>
          </cell>
          <cell r="J2301">
            <v>80</v>
          </cell>
          <cell r="K2301">
            <v>85</v>
          </cell>
        </row>
        <row r="2302">
          <cell r="E2302" t="str">
            <v>A816651001</v>
          </cell>
          <cell r="G2302">
            <v>56.298253759999994</v>
          </cell>
          <cell r="H2302">
            <v>59.247540000000001</v>
          </cell>
          <cell r="I2302">
            <v>5.23868156297147E-2</v>
          </cell>
          <cell r="J2302">
            <v>150</v>
          </cell>
          <cell r="K2302">
            <v>160</v>
          </cell>
        </row>
        <row r="2303">
          <cell r="E2303" t="str">
            <v>A816652001</v>
          </cell>
          <cell r="G2303">
            <v>116.69091</v>
          </cell>
          <cell r="H2303">
            <v>124.94959715437506</v>
          </cell>
          <cell r="I2303">
            <v>7.0774040191948551E-2</v>
          </cell>
          <cell r="J2303">
            <v>290</v>
          </cell>
          <cell r="K2303">
            <v>315</v>
          </cell>
        </row>
        <row r="2304">
          <cell r="E2304" t="str">
            <v>A816653001</v>
          </cell>
          <cell r="G2304">
            <v>59.844491234623376</v>
          </cell>
          <cell r="H2304">
            <v>63.801540000000003</v>
          </cell>
          <cell r="I2304">
            <v>6.6122189089432126E-2</v>
          </cell>
          <cell r="J2304">
            <v>150</v>
          </cell>
          <cell r="K2304">
            <v>170</v>
          </cell>
        </row>
        <row r="2305">
          <cell r="E2305" t="str">
            <v>A816654001</v>
          </cell>
          <cell r="G2305">
            <v>72.031520840000013</v>
          </cell>
          <cell r="H2305">
            <v>76.006259999999997</v>
          </cell>
          <cell r="I2305">
            <v>5.5180553091873197E-2</v>
          </cell>
          <cell r="J2305">
            <v>190</v>
          </cell>
          <cell r="K2305">
            <v>200</v>
          </cell>
        </row>
        <row r="2306">
          <cell r="E2306" t="str">
            <v>A816655001</v>
          </cell>
          <cell r="G2306">
            <v>72.443452439999987</v>
          </cell>
          <cell r="H2306">
            <v>76.461659999999995</v>
          </cell>
          <cell r="I2306">
            <v>5.5466814800523512E-2</v>
          </cell>
          <cell r="J2306">
            <v>200</v>
          </cell>
          <cell r="K2306">
            <v>210</v>
          </cell>
        </row>
        <row r="2307">
          <cell r="E2307" t="str">
            <v>A816656001</v>
          </cell>
          <cell r="G2307">
            <v>76.030717500000009</v>
          </cell>
          <cell r="H2307">
            <v>78.101099999999988</v>
          </cell>
          <cell r="I2307">
            <v>2.723086889190518E-2</v>
          </cell>
          <cell r="J2307">
            <v>210</v>
          </cell>
          <cell r="K2307">
            <v>225</v>
          </cell>
        </row>
        <row r="2308">
          <cell r="E2308" t="str">
            <v>A816658001</v>
          </cell>
          <cell r="G2308">
            <v>74.99509888</v>
          </cell>
          <cell r="H2308">
            <v>79.194060000000007</v>
          </cell>
          <cell r="I2308">
            <v>5.5989807103511868E-2</v>
          </cell>
          <cell r="J2308">
            <v>190</v>
          </cell>
          <cell r="K2308">
            <v>200</v>
          </cell>
        </row>
        <row r="2309">
          <cell r="E2309" t="str">
            <v>A816659001</v>
          </cell>
          <cell r="G2309">
            <v>50.858510879999997</v>
          </cell>
          <cell r="H2309">
            <v>54.004562574939932</v>
          </cell>
          <cell r="I2309">
            <v>6.1858903072545823E-2</v>
          </cell>
          <cell r="J2309">
            <v>130</v>
          </cell>
          <cell r="K2309">
            <v>140</v>
          </cell>
        </row>
        <row r="2310">
          <cell r="E2310" t="str">
            <v>A816660001</v>
          </cell>
          <cell r="G2310">
            <v>150.91551060832444</v>
          </cell>
          <cell r="H2310">
            <v>160.30080000000004</v>
          </cell>
          <cell r="I2310">
            <v>6.2189031159517683E-2</v>
          </cell>
          <cell r="J2310">
            <v>420</v>
          </cell>
          <cell r="K2310">
            <v>445</v>
          </cell>
        </row>
        <row r="2311">
          <cell r="E2311" t="str">
            <v>A816661001</v>
          </cell>
          <cell r="G2311">
            <v>79.82657383999998</v>
          </cell>
          <cell r="H2311">
            <v>84.066840000000013</v>
          </cell>
          <cell r="I2311">
            <v>5.3118478672265157E-2</v>
          </cell>
          <cell r="J2311">
            <v>210</v>
          </cell>
          <cell r="K2311">
            <v>225</v>
          </cell>
        </row>
        <row r="2312">
          <cell r="E2312" t="str">
            <v>A816662001</v>
          </cell>
          <cell r="G2312">
            <v>61.193187680000001</v>
          </cell>
          <cell r="H2312">
            <v>64.439099999999996</v>
          </cell>
          <cell r="I2312">
            <v>5.304368742765897E-2</v>
          </cell>
          <cell r="J2312">
            <v>170</v>
          </cell>
          <cell r="K2312">
            <v>180</v>
          </cell>
        </row>
        <row r="2313">
          <cell r="E2313" t="str">
            <v>A816663001</v>
          </cell>
          <cell r="G2313">
            <v>45.167834280000001</v>
          </cell>
          <cell r="H2313">
            <v>47.589300000000001</v>
          </cell>
          <cell r="I2313">
            <v>5.3610401264516883E-2</v>
          </cell>
          <cell r="J2313">
            <v>120</v>
          </cell>
          <cell r="K2313">
            <v>130</v>
          </cell>
        </row>
        <row r="2314">
          <cell r="E2314" t="str">
            <v>A816665001</v>
          </cell>
          <cell r="G2314">
            <v>49.830463960000003</v>
          </cell>
          <cell r="H2314">
            <v>52.143299999999996</v>
          </cell>
          <cell r="I2314">
            <v>4.6414098047663277E-2</v>
          </cell>
          <cell r="J2314">
            <v>130</v>
          </cell>
          <cell r="K2314">
            <v>140</v>
          </cell>
        </row>
        <row r="2315">
          <cell r="E2315" t="str">
            <v>A816666001</v>
          </cell>
          <cell r="G2315">
            <v>163.60558600000002</v>
          </cell>
          <cell r="H2315">
            <v>218.03545344390062</v>
          </cell>
          <cell r="I2315">
            <v>0.33268954181002464</v>
          </cell>
          <cell r="J2315">
            <v>430</v>
          </cell>
          <cell r="K2315">
            <v>550</v>
          </cell>
        </row>
        <row r="2316">
          <cell r="E2316" t="str">
            <v>A816667001</v>
          </cell>
          <cell r="G2316">
            <v>148.77895000000001</v>
          </cell>
          <cell r="H2316">
            <v>115.93125000000001</v>
          </cell>
          <cell r="I2316">
            <v>-0.22078190496706696</v>
          </cell>
          <cell r="J2316">
            <v>420</v>
          </cell>
          <cell r="K2316">
            <v>440</v>
          </cell>
        </row>
        <row r="2317">
          <cell r="E2317" t="str">
            <v>A816668001</v>
          </cell>
          <cell r="G2317">
            <v>107.24768224475275</v>
          </cell>
          <cell r="H2317">
            <v>114.30540000000002</v>
          </cell>
          <cell r="I2317">
            <v>6.5807648310204581E-2</v>
          </cell>
          <cell r="J2317">
            <v>300</v>
          </cell>
          <cell r="K2317">
            <v>315</v>
          </cell>
        </row>
        <row r="2318">
          <cell r="E2318" t="str">
            <v>A816677001</v>
          </cell>
          <cell r="G2318">
            <v>100.77876688367127</v>
          </cell>
          <cell r="H2318">
            <v>107.42886000000001</v>
          </cell>
          <cell r="I2318">
            <v>6.5987045902287544E-2</v>
          </cell>
          <cell r="J2318">
            <v>270</v>
          </cell>
          <cell r="K2318">
            <v>285</v>
          </cell>
        </row>
        <row r="2319">
          <cell r="E2319" t="str">
            <v>A816678001</v>
          </cell>
          <cell r="G2319">
            <v>72.99353404</v>
          </cell>
          <cell r="H2319">
            <v>76.917060000000006</v>
          </cell>
          <cell r="I2319">
            <v>5.3751692003978668E-2</v>
          </cell>
          <cell r="J2319">
            <v>200</v>
          </cell>
          <cell r="K2319">
            <v>210</v>
          </cell>
        </row>
        <row r="2320">
          <cell r="E2320" t="str">
            <v>A816679001</v>
          </cell>
          <cell r="G2320">
            <v>81.373357080000005</v>
          </cell>
          <cell r="H2320">
            <v>85.8429</v>
          </cell>
          <cell r="I2320">
            <v>5.4926367553029598E-2</v>
          </cell>
          <cell r="J2320">
            <v>210</v>
          </cell>
          <cell r="K2320">
            <v>225</v>
          </cell>
        </row>
        <row r="2321">
          <cell r="E2321" t="str">
            <v>A816681001</v>
          </cell>
          <cell r="G2321">
            <v>50.970574560000003</v>
          </cell>
          <cell r="H2321">
            <v>53.737200000000001</v>
          </cell>
          <cell r="I2321">
            <v>5.4278874897579765E-2</v>
          </cell>
          <cell r="J2321">
            <v>140</v>
          </cell>
          <cell r="K2321">
            <v>150</v>
          </cell>
        </row>
        <row r="2322">
          <cell r="E2322" t="str">
            <v>A816683001</v>
          </cell>
          <cell r="G2322">
            <v>49.953031879999997</v>
          </cell>
          <cell r="H2322">
            <v>52.689779999999999</v>
          </cell>
          <cell r="I2322">
            <v>5.4786426709281022E-2</v>
          </cell>
          <cell r="J2322">
            <v>140</v>
          </cell>
          <cell r="K2322">
            <v>150</v>
          </cell>
        </row>
        <row r="2323">
          <cell r="E2323" t="str">
            <v>A816685001</v>
          </cell>
          <cell r="G2323">
            <v>109.6623316</v>
          </cell>
          <cell r="H2323">
            <v>115.6716</v>
          </cell>
          <cell r="I2323">
            <v>5.4797926620046455E-2</v>
          </cell>
          <cell r="J2323">
            <v>290</v>
          </cell>
          <cell r="K2323">
            <v>305</v>
          </cell>
        </row>
        <row r="2324">
          <cell r="E2324" t="str">
            <v>A816687001</v>
          </cell>
          <cell r="G2324">
            <v>122.22360956</v>
          </cell>
          <cell r="H2324">
            <v>128.60496000000001</v>
          </cell>
          <cell r="I2324">
            <v>5.221045641650246E-2</v>
          </cell>
          <cell r="J2324">
            <v>340</v>
          </cell>
          <cell r="K2324">
            <v>360</v>
          </cell>
        </row>
        <row r="2325">
          <cell r="E2325" t="str">
            <v>A816688001</v>
          </cell>
          <cell r="G2325">
            <v>103.42634914316207</v>
          </cell>
          <cell r="H2325">
            <v>110.29787999999999</v>
          </cell>
          <cell r="I2325">
            <v>6.6438880553797652E-2</v>
          </cell>
          <cell r="J2325">
            <v>290</v>
          </cell>
          <cell r="K2325">
            <v>310</v>
          </cell>
        </row>
        <row r="2326">
          <cell r="E2326" t="str">
            <v>A815422001</v>
          </cell>
          <cell r="G2326">
            <v>64.35938788</v>
          </cell>
          <cell r="H2326">
            <v>68.810939999999988</v>
          </cell>
          <cell r="I2326">
            <v>6.9167098486083267E-2</v>
          </cell>
          <cell r="J2326">
            <v>180</v>
          </cell>
          <cell r="K2326">
            <v>190</v>
          </cell>
        </row>
        <row r="2327">
          <cell r="E2327" t="str">
            <v>A815420001</v>
          </cell>
          <cell r="G2327">
            <v>66.63654588</v>
          </cell>
          <cell r="H2327">
            <v>66.775499999999994</v>
          </cell>
          <cell r="I2327">
            <v>2.0852539423370509E-3</v>
          </cell>
          <cell r="J2327">
            <v>185</v>
          </cell>
          <cell r="K2327">
            <v>200</v>
          </cell>
        </row>
        <row r="2328">
          <cell r="E2328" t="str">
            <v>A815425001</v>
          </cell>
          <cell r="G2328">
            <v>64.07290888</v>
          </cell>
          <cell r="H2328">
            <v>67.672439999999995</v>
          </cell>
          <cell r="I2328">
            <v>5.6178674933292649E-2</v>
          </cell>
          <cell r="J2328">
            <v>180</v>
          </cell>
          <cell r="K2328">
            <v>190</v>
          </cell>
        </row>
        <row r="2329">
          <cell r="E2329" t="str">
            <v>A815429001</v>
          </cell>
          <cell r="G2329">
            <v>46.256035920000002</v>
          </cell>
          <cell r="H2329">
            <v>48.955500000000001</v>
          </cell>
          <cell r="I2329">
            <v>5.8359174674387004E-2</v>
          </cell>
          <cell r="J2329">
            <v>130</v>
          </cell>
          <cell r="K2329">
            <v>140</v>
          </cell>
        </row>
        <row r="2330">
          <cell r="E2330" t="str">
            <v>A815493001</v>
          </cell>
          <cell r="G2330">
            <v>84.333231360000013</v>
          </cell>
          <cell r="H2330">
            <v>77.719500000000011</v>
          </cell>
          <cell r="I2330">
            <v>-7.8423786843497489E-2</v>
          </cell>
          <cell r="J2330">
            <v>250</v>
          </cell>
          <cell r="K2330">
            <v>260</v>
          </cell>
        </row>
        <row r="2331">
          <cell r="E2331" t="str">
            <v>A815414001</v>
          </cell>
          <cell r="G2331">
            <v>66.086710799999992</v>
          </cell>
          <cell r="H2331">
            <v>68.401079999999993</v>
          </cell>
          <cell r="I2331">
            <v>3.5020190473755708E-2</v>
          </cell>
          <cell r="J2331">
            <v>180</v>
          </cell>
          <cell r="K2331">
            <v>190</v>
          </cell>
        </row>
        <row r="2332">
          <cell r="E2332" t="str">
            <v>A815487001</v>
          </cell>
          <cell r="G2332">
            <v>55.465733719999996</v>
          </cell>
          <cell r="H2332">
            <v>49.036500000000004</v>
          </cell>
          <cell r="I2332">
            <v>-0.11591361528643618</v>
          </cell>
          <cell r="J2332">
            <v>160</v>
          </cell>
          <cell r="K2332">
            <v>165</v>
          </cell>
        </row>
        <row r="2333">
          <cell r="E2333" t="str">
            <v>A815489001</v>
          </cell>
          <cell r="G2333">
            <v>79.751289639999996</v>
          </cell>
          <cell r="H2333">
            <v>82.462050000000019</v>
          </cell>
          <cell r="I2333">
            <v>3.3990175860935778E-2</v>
          </cell>
          <cell r="J2333">
            <v>230</v>
          </cell>
          <cell r="K2333">
            <v>245</v>
          </cell>
        </row>
        <row r="2334">
          <cell r="E2334" t="str">
            <v>A815492001</v>
          </cell>
          <cell r="G2334">
            <v>93.075203439999996</v>
          </cell>
          <cell r="H2334">
            <v>92.34</v>
          </cell>
          <cell r="I2334">
            <v>-7.8990258718470985E-3</v>
          </cell>
          <cell r="J2334">
            <v>270</v>
          </cell>
          <cell r="K2334">
            <v>285</v>
          </cell>
        </row>
        <row r="2335">
          <cell r="E2335" t="str">
            <v>A815436001</v>
          </cell>
          <cell r="G2335">
            <v>59.207038639999993</v>
          </cell>
          <cell r="H2335">
            <v>61.65</v>
          </cell>
          <cell r="I2335">
            <v>4.1261333383925569E-2</v>
          </cell>
          <cell r="J2335">
            <v>160</v>
          </cell>
          <cell r="K2335">
            <v>170</v>
          </cell>
        </row>
        <row r="2336">
          <cell r="E2336" t="str">
            <v>A815437001</v>
          </cell>
          <cell r="G2336">
            <v>65.82478528</v>
          </cell>
          <cell r="H2336">
            <v>69.494039999999998</v>
          </cell>
          <cell r="I2336">
            <v>5.5742752587677025E-2</v>
          </cell>
          <cell r="J2336">
            <v>180</v>
          </cell>
          <cell r="K2336">
            <v>190</v>
          </cell>
        </row>
        <row r="2337">
          <cell r="E2337" t="str">
            <v>A815480001</v>
          </cell>
          <cell r="G2337">
            <v>85.725776639999992</v>
          </cell>
          <cell r="H2337">
            <v>87.755579999999995</v>
          </cell>
          <cell r="I2337">
            <v>2.3677864926485714E-2</v>
          </cell>
          <cell r="J2337">
            <v>310</v>
          </cell>
          <cell r="K2337">
            <v>330</v>
          </cell>
        </row>
        <row r="2338">
          <cell r="E2338" t="str">
            <v>A815491001</v>
          </cell>
          <cell r="G2338">
            <v>51.813737759999995</v>
          </cell>
          <cell r="H2338">
            <v>44.28</v>
          </cell>
          <cell r="I2338">
            <v>-0.14540039158912044</v>
          </cell>
          <cell r="J2338">
            <v>150</v>
          </cell>
          <cell r="K2338">
            <v>155</v>
          </cell>
        </row>
        <row r="2339">
          <cell r="E2339" t="str">
            <v>A816721001</v>
          </cell>
          <cell r="G2339">
            <v>35.011914320000002</v>
          </cell>
          <cell r="H2339">
            <v>36.978479999999998</v>
          </cell>
          <cell r="I2339">
            <v>5.616847059621155E-2</v>
          </cell>
          <cell r="J2339">
            <v>100</v>
          </cell>
          <cell r="K2339">
            <v>110</v>
          </cell>
        </row>
        <row r="2340">
          <cell r="E2340" t="str">
            <v>A816371001</v>
          </cell>
          <cell r="G2340">
            <v>139.58565727999999</v>
          </cell>
          <cell r="H2340">
            <v>148.26105000000001</v>
          </cell>
          <cell r="I2340">
            <v>6.2151032484646596E-2</v>
          </cell>
          <cell r="J2340">
            <v>380</v>
          </cell>
          <cell r="K2340">
            <v>400</v>
          </cell>
        </row>
        <row r="2341">
          <cell r="E2341" t="str">
            <v>A816722001</v>
          </cell>
          <cell r="G2341">
            <v>104.47323872000001</v>
          </cell>
          <cell r="H2341">
            <v>110.25234</v>
          </cell>
          <cell r="I2341">
            <v>5.5316570547684796E-2</v>
          </cell>
          <cell r="J2341">
            <v>300</v>
          </cell>
          <cell r="K2341">
            <v>320</v>
          </cell>
        </row>
        <row r="2342">
          <cell r="E2342" t="str">
            <v>A816723001</v>
          </cell>
          <cell r="G2342">
            <v>70.785590248513486</v>
          </cell>
          <cell r="H2342">
            <v>75.04992</v>
          </cell>
          <cell r="I2342">
            <v>6.0242907299569604E-2</v>
          </cell>
          <cell r="J2342">
            <v>190</v>
          </cell>
          <cell r="K2342">
            <v>205</v>
          </cell>
        </row>
        <row r="2343">
          <cell r="E2343" t="str">
            <v>A816372001</v>
          </cell>
          <cell r="G2343">
            <v>76.141973640000003</v>
          </cell>
          <cell r="H2343">
            <v>79.695000000000007</v>
          </cell>
          <cell r="I2343">
            <v>4.6663176565382214E-2</v>
          </cell>
          <cell r="J2343">
            <v>220</v>
          </cell>
          <cell r="K2343">
            <v>235</v>
          </cell>
        </row>
        <row r="2344">
          <cell r="E2344" t="str">
            <v>A816730001</v>
          </cell>
          <cell r="G2344">
            <v>134.68208068000001</v>
          </cell>
          <cell r="H2344">
            <v>141.6294</v>
          </cell>
          <cell r="I2344">
            <v>5.1583100624251532E-2</v>
          </cell>
          <cell r="J2344">
            <v>370</v>
          </cell>
          <cell r="K2344">
            <v>390</v>
          </cell>
        </row>
        <row r="2345">
          <cell r="E2345" t="str">
            <v>A816403001</v>
          </cell>
          <cell r="G2345">
            <v>88.38806056</v>
          </cell>
          <cell r="H2345">
            <v>92.901600000000002</v>
          </cell>
          <cell r="I2345">
            <v>5.1065035383778934E-2</v>
          </cell>
          <cell r="J2345">
            <v>250</v>
          </cell>
          <cell r="K2345">
            <v>265</v>
          </cell>
        </row>
        <row r="2346">
          <cell r="E2346" t="str">
            <v>A816731001</v>
          </cell>
          <cell r="G2346">
            <v>115.21274924000001</v>
          </cell>
          <cell r="H2346">
            <v>121.63734000000001</v>
          </cell>
          <cell r="I2346">
            <v>5.5762845712646891E-2</v>
          </cell>
          <cell r="J2346">
            <v>320</v>
          </cell>
          <cell r="K2346">
            <v>340</v>
          </cell>
        </row>
        <row r="2347">
          <cell r="E2347" t="str">
            <v>A816386001</v>
          </cell>
          <cell r="G2347">
            <v>131.97685428</v>
          </cell>
          <cell r="H2347">
            <v>139.76226</v>
          </cell>
          <cell r="I2347">
            <v>5.8990690166645487E-2</v>
          </cell>
          <cell r="J2347">
            <v>370</v>
          </cell>
          <cell r="K2347">
            <v>390</v>
          </cell>
        </row>
        <row r="2348">
          <cell r="E2348" t="str">
            <v>A816376001</v>
          </cell>
          <cell r="G2348">
            <v>78.451812759999996</v>
          </cell>
          <cell r="H2348">
            <v>83.474819999999994</v>
          </cell>
          <cell r="I2348">
            <v>6.4026656150908856E-2</v>
          </cell>
          <cell r="J2348">
            <v>220</v>
          </cell>
          <cell r="K2348">
            <v>235</v>
          </cell>
        </row>
        <row r="2349">
          <cell r="E2349" t="str">
            <v>A816729001</v>
          </cell>
          <cell r="G2349">
            <v>91.498181279999997</v>
          </cell>
          <cell r="H2349">
            <v>97.13682</v>
          </cell>
          <cell r="I2349">
            <v>6.1625691801947546E-2</v>
          </cell>
          <cell r="J2349">
            <v>260</v>
          </cell>
          <cell r="K2349">
            <v>275</v>
          </cell>
        </row>
        <row r="2350">
          <cell r="E2350" t="str">
            <v>A816727001</v>
          </cell>
          <cell r="G2350">
            <v>77.690303799999995</v>
          </cell>
          <cell r="H2350">
            <v>82.215000000000003</v>
          </cell>
          <cell r="I2350">
            <v>5.8240166129972071E-2</v>
          </cell>
          <cell r="J2350">
            <v>220</v>
          </cell>
          <cell r="K2350">
            <v>235</v>
          </cell>
        </row>
        <row r="2351">
          <cell r="E2351" t="str">
            <v>A816724001</v>
          </cell>
          <cell r="G2351">
            <v>75.987500000000011</v>
          </cell>
          <cell r="H2351">
            <v>68.31</v>
          </cell>
          <cell r="I2351">
            <v>-0.10103635466359606</v>
          </cell>
          <cell r="J2351">
            <v>220</v>
          </cell>
          <cell r="K2351">
            <v>235</v>
          </cell>
        </row>
        <row r="2352">
          <cell r="E2352" t="str">
            <v>A816378001</v>
          </cell>
          <cell r="G2352">
            <v>86.657799637139817</v>
          </cell>
          <cell r="H2352">
            <v>93.584700000000012</v>
          </cell>
          <cell r="I2352">
            <v>7.9933951610415166E-2</v>
          </cell>
          <cell r="J2352">
            <v>260</v>
          </cell>
          <cell r="K2352">
            <v>275</v>
          </cell>
        </row>
        <row r="2353">
          <cell r="E2353" t="str">
            <v>A816379001</v>
          </cell>
          <cell r="G2353">
            <v>216.91483979999998</v>
          </cell>
          <cell r="H2353">
            <v>238.28647499999997</v>
          </cell>
          <cell r="I2353">
            <v>9.8525463816606873E-2</v>
          </cell>
          <cell r="J2353">
            <v>650</v>
          </cell>
          <cell r="K2353">
            <v>685</v>
          </cell>
        </row>
        <row r="2354">
          <cell r="E2354" t="str">
            <v>A816720001</v>
          </cell>
          <cell r="G2354">
            <v>92.825158160000001</v>
          </cell>
          <cell r="H2354">
            <v>98.002080000000007</v>
          </cell>
          <cell r="I2354">
            <v>5.5770676211256198E-2</v>
          </cell>
          <cell r="J2354">
            <v>260</v>
          </cell>
          <cell r="K2354">
            <v>275</v>
          </cell>
        </row>
        <row r="2355">
          <cell r="E2355" t="str">
            <v>A816383001</v>
          </cell>
          <cell r="G2355">
            <v>95.44306499999999</v>
          </cell>
          <cell r="H2355">
            <v>66.989339999999999</v>
          </cell>
          <cell r="I2355">
            <v>-0.29812249847592376</v>
          </cell>
          <cell r="J2355">
            <v>370</v>
          </cell>
          <cell r="K2355">
            <v>300</v>
          </cell>
        </row>
        <row r="2356">
          <cell r="E2356" t="str">
            <v>A816725001</v>
          </cell>
          <cell r="G2356">
            <v>129.17140147999999</v>
          </cell>
          <cell r="H2356">
            <v>80.675999999999988</v>
          </cell>
          <cell r="I2356">
            <v>-0.37543450736275163</v>
          </cell>
          <cell r="J2356">
            <v>360</v>
          </cell>
          <cell r="K2356">
            <v>320</v>
          </cell>
        </row>
        <row r="2357">
          <cell r="E2357" t="str">
            <v>A816369001</v>
          </cell>
          <cell r="G2357">
            <v>139.06314459999999</v>
          </cell>
          <cell r="H2357">
            <v>144.54396</v>
          </cell>
          <cell r="I2357">
            <v>3.941242243417542E-2</v>
          </cell>
          <cell r="J2357">
            <v>400</v>
          </cell>
          <cell r="K2357">
            <v>420</v>
          </cell>
        </row>
        <row r="2358">
          <cell r="E2358" t="str">
            <v>A816392001</v>
          </cell>
          <cell r="G2358">
            <v>153.55880138740662</v>
          </cell>
          <cell r="H2358">
            <v>178.13249999999996</v>
          </cell>
          <cell r="I2358">
            <v>0.16002793972451945</v>
          </cell>
          <cell r="J2358">
            <v>400</v>
          </cell>
          <cell r="K2358">
            <v>450</v>
          </cell>
        </row>
        <row r="2359">
          <cell r="E2359" t="str">
            <v>A816726001</v>
          </cell>
          <cell r="G2359">
            <v>169.31467470864459</v>
          </cell>
          <cell r="H2359">
            <v>178.15247999999997</v>
          </cell>
          <cell r="I2359">
            <v>5.2197515109445813E-2</v>
          </cell>
          <cell r="J2359">
            <v>450</v>
          </cell>
          <cell r="K2359">
            <v>475</v>
          </cell>
        </row>
        <row r="2360">
          <cell r="E2360" t="str">
            <v>A817020001</v>
          </cell>
          <cell r="G2360">
            <v>30.596661999999998</v>
          </cell>
          <cell r="H2360">
            <v>28.673999999999999</v>
          </cell>
          <cell r="I2360">
            <v>-6.2838946287670172E-2</v>
          </cell>
          <cell r="J2360">
            <v>100</v>
          </cell>
          <cell r="K2360">
            <v>105</v>
          </cell>
        </row>
        <row r="2361">
          <cell r="E2361" t="str">
            <v>A817020022</v>
          </cell>
          <cell r="G2361">
            <v>29.756375000000006</v>
          </cell>
          <cell r="H2361">
            <v>31.506750000000004</v>
          </cell>
          <cell r="I2361">
            <v>5.8823529411764719E-2</v>
          </cell>
          <cell r="J2361">
            <v>140</v>
          </cell>
          <cell r="K2361">
            <v>150</v>
          </cell>
        </row>
        <row r="2362">
          <cell r="E2362" t="str">
            <v>A817021001</v>
          </cell>
          <cell r="G2362">
            <v>84.892230399999988</v>
          </cell>
          <cell r="H2362">
            <v>89.395019999999988</v>
          </cell>
          <cell r="I2362">
            <v>5.3041245103156109E-2</v>
          </cell>
          <cell r="J2362">
            <v>280</v>
          </cell>
          <cell r="K2362">
            <v>295</v>
          </cell>
        </row>
        <row r="2363">
          <cell r="E2363" t="str">
            <v>A817021022</v>
          </cell>
          <cell r="G2363">
            <v>63.418499999999987</v>
          </cell>
          <cell r="H2363">
            <v>67.148999999999987</v>
          </cell>
          <cell r="I2363">
            <v>5.8823529411764719E-2</v>
          </cell>
          <cell r="J2363">
            <v>340</v>
          </cell>
          <cell r="K2363">
            <v>360</v>
          </cell>
        </row>
        <row r="2364">
          <cell r="E2364" t="str">
            <v>A817022001</v>
          </cell>
          <cell r="G2364">
            <v>59.381470239999999</v>
          </cell>
          <cell r="H2364">
            <v>62.845199999999998</v>
          </cell>
          <cell r="I2364">
            <v>5.8330144841492793E-2</v>
          </cell>
          <cell r="J2364">
            <v>200</v>
          </cell>
          <cell r="K2364">
            <v>210</v>
          </cell>
        </row>
        <row r="2365">
          <cell r="E2365" t="str">
            <v>A817022022</v>
          </cell>
          <cell r="G2365">
            <v>49.963000000000001</v>
          </cell>
          <cell r="H2365">
            <v>52.902000000000001</v>
          </cell>
          <cell r="I2365">
            <v>5.8823529411764719E-2</v>
          </cell>
          <cell r="J2365">
            <v>330</v>
          </cell>
          <cell r="K2365">
            <v>350</v>
          </cell>
        </row>
        <row r="2366">
          <cell r="E2366" t="str">
            <v>A817023001</v>
          </cell>
          <cell r="G2366">
            <v>72.060222960000004</v>
          </cell>
          <cell r="H2366">
            <v>67.878</v>
          </cell>
          <cell r="I2366">
            <v>-5.8037885371538755E-2</v>
          </cell>
          <cell r="J2366">
            <v>240</v>
          </cell>
          <cell r="K2366">
            <v>255</v>
          </cell>
        </row>
        <row r="2367">
          <cell r="E2367" t="str">
            <v>A817023022</v>
          </cell>
          <cell r="G2367">
            <v>57.241124999999997</v>
          </cell>
          <cell r="H2367">
            <v>60.608249999999998</v>
          </cell>
          <cell r="I2367">
            <v>5.8823529411764719E-2</v>
          </cell>
          <cell r="J2367">
            <v>330</v>
          </cell>
          <cell r="K2367">
            <v>350</v>
          </cell>
        </row>
        <row r="2368">
          <cell r="E2368" t="str">
            <v>A817024001</v>
          </cell>
          <cell r="G2368">
            <v>62.624920920000001</v>
          </cell>
          <cell r="H2368">
            <v>66.215159999999997</v>
          </cell>
          <cell r="I2368">
            <v>5.7329239338862248E-2</v>
          </cell>
          <cell r="J2368">
            <v>200</v>
          </cell>
          <cell r="K2368">
            <v>210</v>
          </cell>
        </row>
        <row r="2369">
          <cell r="E2369" t="str">
            <v>A817024022</v>
          </cell>
          <cell r="G2369">
            <v>42.230124999999994</v>
          </cell>
          <cell r="H2369">
            <v>44.714249999999993</v>
          </cell>
          <cell r="I2369">
            <v>5.8823529411764719E-2</v>
          </cell>
          <cell r="J2369">
            <v>320</v>
          </cell>
          <cell r="K2369">
            <v>335</v>
          </cell>
        </row>
        <row r="2370">
          <cell r="E2370" t="str">
            <v>A817037001</v>
          </cell>
          <cell r="G2370">
            <v>114.00625443999999</v>
          </cell>
          <cell r="H2370">
            <v>120.2256</v>
          </cell>
          <cell r="I2370">
            <v>5.4552669856136493E-2</v>
          </cell>
          <cell r="J2370">
            <v>360</v>
          </cell>
          <cell r="K2370">
            <v>380</v>
          </cell>
        </row>
        <row r="2371">
          <cell r="E2371" t="str">
            <v>A817037022</v>
          </cell>
          <cell r="G2371">
            <v>107.2955</v>
          </cell>
          <cell r="H2371">
            <v>113.60700000000001</v>
          </cell>
          <cell r="I2371">
            <v>5.8823529411764719E-2</v>
          </cell>
          <cell r="J2371">
            <v>440</v>
          </cell>
          <cell r="K2371">
            <v>465</v>
          </cell>
        </row>
        <row r="2372">
          <cell r="E2372" t="str">
            <v>A817026001</v>
          </cell>
          <cell r="G2372">
            <v>82.962924520000001</v>
          </cell>
          <cell r="H2372">
            <v>87.436799999999991</v>
          </cell>
          <cell r="I2372">
            <v>5.3926202648768351E-2</v>
          </cell>
          <cell r="J2372">
            <v>300</v>
          </cell>
          <cell r="K2372">
            <v>315</v>
          </cell>
        </row>
        <row r="2373">
          <cell r="E2373" t="str">
            <v>A817026022</v>
          </cell>
          <cell r="G2373">
            <v>73.210499999999996</v>
          </cell>
          <cell r="H2373">
            <v>77.516999999999996</v>
          </cell>
          <cell r="I2373">
            <v>5.8823529411764719E-2</v>
          </cell>
          <cell r="J2373">
            <v>400</v>
          </cell>
          <cell r="K2373">
            <v>420</v>
          </cell>
        </row>
        <row r="2374">
          <cell r="E2374" t="str">
            <v>A817040001</v>
          </cell>
          <cell r="G2374">
            <v>102.95147127999999</v>
          </cell>
          <cell r="H2374">
            <v>108.65844</v>
          </cell>
          <cell r="I2374">
            <v>5.5433580977960029E-2</v>
          </cell>
          <cell r="J2374">
            <v>340</v>
          </cell>
          <cell r="K2374">
            <v>360</v>
          </cell>
        </row>
        <row r="2375">
          <cell r="E2375" t="str">
            <v>A817040022</v>
          </cell>
          <cell r="G2375">
            <v>98.175000000000011</v>
          </cell>
          <cell r="H2375">
            <v>103.95</v>
          </cell>
          <cell r="I2375">
            <v>5.8823529411764719E-2</v>
          </cell>
          <cell r="J2375">
            <v>380</v>
          </cell>
          <cell r="K2375">
            <v>400</v>
          </cell>
        </row>
        <row r="2376">
          <cell r="E2376" t="str">
            <v>A817027001</v>
          </cell>
          <cell r="G2376">
            <v>127.40016399999999</v>
          </cell>
          <cell r="H2376">
            <v>133.65989999999999</v>
          </cell>
          <cell r="I2376">
            <v>4.9134442244517018E-2</v>
          </cell>
          <cell r="J2376">
            <v>410</v>
          </cell>
          <cell r="K2376">
            <v>435</v>
          </cell>
        </row>
        <row r="2377">
          <cell r="E2377" t="str">
            <v>A817027022</v>
          </cell>
          <cell r="G2377">
            <v>144.9675</v>
          </cell>
          <cell r="H2377">
            <v>153.495</v>
          </cell>
          <cell r="I2377">
            <v>5.8823529411764719E-2</v>
          </cell>
          <cell r="J2377">
            <v>450</v>
          </cell>
          <cell r="K2377">
            <v>475</v>
          </cell>
        </row>
        <row r="2378">
          <cell r="E2378" t="str">
            <v>A817028001</v>
          </cell>
          <cell r="G2378">
            <v>107.80201464</v>
          </cell>
          <cell r="H2378">
            <v>113.07581999999999</v>
          </cell>
          <cell r="I2378">
            <v>4.8921213370748617E-2</v>
          </cell>
          <cell r="J2378">
            <v>360</v>
          </cell>
          <cell r="K2378">
            <v>380</v>
          </cell>
        </row>
        <row r="2379">
          <cell r="E2379" t="str">
            <v>A817028022</v>
          </cell>
          <cell r="G2379">
            <v>99.966374999999999</v>
          </cell>
          <cell r="H2379">
            <v>105.84675</v>
          </cell>
          <cell r="I2379">
            <v>5.8823529411764719E-2</v>
          </cell>
          <cell r="J2379">
            <v>600</v>
          </cell>
          <cell r="K2379">
            <v>630</v>
          </cell>
        </row>
        <row r="2380">
          <cell r="E2380" t="str">
            <v>A817039001</v>
          </cell>
          <cell r="G2380">
            <v>87.339811040000001</v>
          </cell>
          <cell r="H2380">
            <v>91.899720000000002</v>
          </cell>
          <cell r="I2380">
            <v>5.2208825571097739E-2</v>
          </cell>
          <cell r="J2380">
            <v>290</v>
          </cell>
          <cell r="K2380">
            <v>305</v>
          </cell>
        </row>
        <row r="2381">
          <cell r="E2381" t="str">
            <v>A817039022</v>
          </cell>
          <cell r="G2381">
            <v>83.034375000000011</v>
          </cell>
          <cell r="H2381">
            <v>87.918750000000003</v>
          </cell>
          <cell r="I2381">
            <v>5.8823529411764497E-2</v>
          </cell>
          <cell r="J2381">
            <v>300</v>
          </cell>
          <cell r="K2381">
            <v>315</v>
          </cell>
        </row>
        <row r="2382">
          <cell r="E2382" t="str">
            <v>A817029001</v>
          </cell>
          <cell r="G2382">
            <v>95.457386680000013</v>
          </cell>
          <cell r="H2382">
            <v>84.111749999999986</v>
          </cell>
          <cell r="I2382">
            <v>-0.11885551317294896</v>
          </cell>
          <cell r="J2382">
            <v>310</v>
          </cell>
          <cell r="K2382">
            <v>325</v>
          </cell>
        </row>
        <row r="2383">
          <cell r="E2383" t="str">
            <v>A817029022</v>
          </cell>
          <cell r="G2383">
            <v>92.314250000000001</v>
          </cell>
          <cell r="H2383">
            <v>97.744500000000002</v>
          </cell>
          <cell r="I2383">
            <v>5.8823529411764719E-2</v>
          </cell>
          <cell r="J2383">
            <v>320</v>
          </cell>
          <cell r="K2383">
            <v>335</v>
          </cell>
        </row>
        <row r="2384">
          <cell r="E2384" t="str">
            <v>A817030001</v>
          </cell>
          <cell r="G2384">
            <v>103.15147127999998</v>
          </cell>
          <cell r="H2384">
            <v>108.65844</v>
          </cell>
          <cell r="I2384">
            <v>5.3387204774342001E-2</v>
          </cell>
          <cell r="J2384">
            <v>340</v>
          </cell>
          <cell r="K2384">
            <v>360</v>
          </cell>
        </row>
        <row r="2385">
          <cell r="E2385" t="str">
            <v>A817030022</v>
          </cell>
          <cell r="G2385">
            <v>111.265</v>
          </cell>
          <cell r="H2385">
            <v>117.81</v>
          </cell>
          <cell r="I2385">
            <v>5.8823529411764719E-2</v>
          </cell>
          <cell r="J2385">
            <v>350</v>
          </cell>
          <cell r="K2385">
            <v>370</v>
          </cell>
        </row>
        <row r="2386">
          <cell r="E2386" t="str">
            <v>A817031001</v>
          </cell>
          <cell r="G2386">
            <v>187.23182548</v>
          </cell>
          <cell r="H2386">
            <v>178.40249999999997</v>
          </cell>
          <cell r="I2386">
            <v>-4.7157183119721058E-2</v>
          </cell>
          <cell r="J2386">
            <v>600</v>
          </cell>
          <cell r="K2386">
            <v>630</v>
          </cell>
        </row>
        <row r="2387">
          <cell r="E2387" t="str">
            <v>A817031022</v>
          </cell>
          <cell r="G2387">
            <v>145.27349999999998</v>
          </cell>
          <cell r="H2387">
            <v>153.81899999999999</v>
          </cell>
          <cell r="I2387">
            <v>5.8823529411764719E-2</v>
          </cell>
          <cell r="J2387">
            <v>640</v>
          </cell>
          <cell r="K2387">
            <v>675</v>
          </cell>
        </row>
        <row r="2388">
          <cell r="E2388" t="str">
            <v>A817032001</v>
          </cell>
          <cell r="G2388">
            <v>245.21124684250645</v>
          </cell>
          <cell r="H2388">
            <v>263.08458000000002</v>
          </cell>
          <cell r="I2388">
            <v>7.2889532546495328E-2</v>
          </cell>
          <cell r="J2388">
            <v>740</v>
          </cell>
          <cell r="K2388">
            <v>780</v>
          </cell>
        </row>
        <row r="2389">
          <cell r="E2389" t="str">
            <v>A817032022</v>
          </cell>
          <cell r="G2389">
            <v>377.13437499999998</v>
          </cell>
          <cell r="H2389">
            <v>399.31874999999997</v>
          </cell>
          <cell r="I2389">
            <v>5.8823529411764719E-2</v>
          </cell>
          <cell r="J2389">
            <v>900</v>
          </cell>
          <cell r="K2389">
            <v>970</v>
          </cell>
        </row>
        <row r="2390">
          <cell r="E2390" t="str">
            <v>A817033001</v>
          </cell>
          <cell r="G2390">
            <v>110.499379</v>
          </cell>
          <cell r="H2390">
            <v>103.47750000000001</v>
          </cell>
          <cell r="I2390">
            <v>-6.3546773416708557E-2</v>
          </cell>
          <cell r="J2390">
            <v>360</v>
          </cell>
          <cell r="K2390">
            <v>380</v>
          </cell>
        </row>
        <row r="2391">
          <cell r="E2391" t="str">
            <v>A817033022</v>
          </cell>
          <cell r="G2391">
            <v>123.20325</v>
          </cell>
          <cell r="H2391">
            <v>130.45050000000001</v>
          </cell>
          <cell r="I2391">
            <v>5.8823529411764719E-2</v>
          </cell>
          <cell r="J2391">
            <v>360</v>
          </cell>
          <cell r="K2391">
            <v>400</v>
          </cell>
        </row>
        <row r="2392">
          <cell r="E2392" t="str">
            <v>A817034001</v>
          </cell>
          <cell r="G2392">
            <v>79.325278560000001</v>
          </cell>
          <cell r="H2392">
            <v>83.702519999999993</v>
          </cell>
          <cell r="I2392">
            <v>5.5180914828923511E-2</v>
          </cell>
          <cell r="J2392">
            <v>260</v>
          </cell>
          <cell r="K2392">
            <v>275</v>
          </cell>
        </row>
        <row r="2393">
          <cell r="E2393" t="str">
            <v>A817034022</v>
          </cell>
          <cell r="G2393">
            <v>90.652499999999989</v>
          </cell>
          <cell r="H2393">
            <v>95.984999999999985</v>
          </cell>
          <cell r="I2393">
            <v>5.8823529411764719E-2</v>
          </cell>
          <cell r="J2393">
            <v>280</v>
          </cell>
          <cell r="K2393">
            <v>300</v>
          </cell>
        </row>
        <row r="2394">
          <cell r="E2394" t="str">
            <v>A817035001</v>
          </cell>
          <cell r="G2394">
            <v>62.031741920000002</v>
          </cell>
          <cell r="H2394">
            <v>57.874499999999998</v>
          </cell>
          <cell r="I2394">
            <v>-6.7017978075828322E-2</v>
          </cell>
          <cell r="J2394">
            <v>200</v>
          </cell>
          <cell r="K2394">
            <v>210</v>
          </cell>
        </row>
        <row r="2395">
          <cell r="E2395" t="str">
            <v>A817035022</v>
          </cell>
          <cell r="G2395">
            <v>52.102875000000004</v>
          </cell>
          <cell r="H2395">
            <v>55.167750000000005</v>
          </cell>
          <cell r="I2395">
            <v>5.8823529411764719E-2</v>
          </cell>
          <cell r="J2395">
            <v>250</v>
          </cell>
          <cell r="K2395">
            <v>265</v>
          </cell>
        </row>
        <row r="2396">
          <cell r="E2396" t="str">
            <v>A817036001</v>
          </cell>
          <cell r="G2396">
            <v>111.42860424</v>
          </cell>
          <cell r="H2396">
            <v>115.85376000000001</v>
          </cell>
          <cell r="I2396">
            <v>3.9712924613763523E-2</v>
          </cell>
          <cell r="J2396">
            <v>360</v>
          </cell>
          <cell r="K2396">
            <v>380</v>
          </cell>
        </row>
        <row r="2397">
          <cell r="E2397" t="str">
            <v>A817036022</v>
          </cell>
          <cell r="G2397">
            <v>55.536875000000002</v>
          </cell>
          <cell r="H2397">
            <v>58.803750000000001</v>
          </cell>
          <cell r="I2397">
            <v>5.8823529411764719E-2</v>
          </cell>
          <cell r="J2397">
            <v>560</v>
          </cell>
          <cell r="K2397">
            <v>590</v>
          </cell>
        </row>
        <row r="2398">
          <cell r="E2398" t="str">
            <v>A817038001</v>
          </cell>
          <cell r="G2398">
            <v>142.57293107999999</v>
          </cell>
          <cell r="H2398">
            <v>150.37308000000002</v>
          </cell>
          <cell r="I2398">
            <v>5.4709886799081398E-2</v>
          </cell>
          <cell r="J2398">
            <v>470</v>
          </cell>
          <cell r="K2398">
            <v>495</v>
          </cell>
        </row>
        <row r="2399">
          <cell r="E2399" t="str">
            <v>A817038022</v>
          </cell>
          <cell r="G2399">
            <v>198.99328750000001</v>
          </cell>
          <cell r="H2399">
            <v>210.69877500000001</v>
          </cell>
          <cell r="I2399">
            <v>5.8823529411764719E-2</v>
          </cell>
          <cell r="J2399">
            <v>480</v>
          </cell>
          <cell r="K2399">
            <v>540</v>
          </cell>
        </row>
        <row r="2400">
          <cell r="E2400" t="str">
            <v>A817001001</v>
          </cell>
          <cell r="G2400">
            <v>38.152978680000004</v>
          </cell>
          <cell r="H2400">
            <v>40.211819999999996</v>
          </cell>
          <cell r="I2400">
            <v>5.3962793764232186E-2</v>
          </cell>
          <cell r="J2400">
            <v>120</v>
          </cell>
          <cell r="K2400">
            <v>130</v>
          </cell>
        </row>
        <row r="2401">
          <cell r="E2401" t="str">
            <v>A817006001</v>
          </cell>
          <cell r="G2401">
            <v>102.88347127999998</v>
          </cell>
          <cell r="H2401">
            <v>108.65844</v>
          </cell>
          <cell r="I2401">
            <v>5.6131161285210673E-2</v>
          </cell>
          <cell r="J2401">
            <v>340</v>
          </cell>
          <cell r="K2401">
            <v>365</v>
          </cell>
        </row>
        <row r="2402">
          <cell r="E2402" t="str">
            <v>A817005001</v>
          </cell>
          <cell r="G2402">
            <v>71.115393960000006</v>
          </cell>
          <cell r="H2402">
            <v>75.409425000000013</v>
          </cell>
          <cell r="I2402">
            <v>6.0381174889015732E-2</v>
          </cell>
          <cell r="J2402">
            <v>230</v>
          </cell>
          <cell r="K2402">
            <v>245</v>
          </cell>
        </row>
        <row r="2403">
          <cell r="E2403" t="str">
            <v>A817004001</v>
          </cell>
          <cell r="G2403">
            <v>59.34696812</v>
          </cell>
          <cell r="H2403">
            <v>62.526420000000002</v>
          </cell>
          <cell r="I2403">
            <v>5.3573956357317654E-2</v>
          </cell>
          <cell r="J2403">
            <v>190</v>
          </cell>
          <cell r="K2403">
            <v>205</v>
          </cell>
        </row>
        <row r="2404">
          <cell r="E2404" t="str">
            <v>A817007001</v>
          </cell>
          <cell r="G2404">
            <v>64.304488359999993</v>
          </cell>
          <cell r="H2404">
            <v>67.809060000000002</v>
          </cell>
          <cell r="I2404">
            <v>5.4499642705811313E-2</v>
          </cell>
          <cell r="J2404">
            <v>200</v>
          </cell>
          <cell r="K2404">
            <v>215</v>
          </cell>
        </row>
        <row r="2405">
          <cell r="E2405" t="str">
            <v>A817002001</v>
          </cell>
          <cell r="G2405">
            <v>66.423864760000001</v>
          </cell>
          <cell r="H2405">
            <v>69.630659999999992</v>
          </cell>
          <cell r="I2405">
            <v>4.8277757573827573E-2</v>
          </cell>
          <cell r="J2405">
            <v>210</v>
          </cell>
          <cell r="K2405">
            <v>225</v>
          </cell>
        </row>
        <row r="2406">
          <cell r="E2406" t="str">
            <v>A817003001</v>
          </cell>
          <cell r="G2406">
            <v>82.246936079999983</v>
          </cell>
          <cell r="H2406">
            <v>87.026939999999996</v>
          </cell>
          <cell r="I2406">
            <v>5.8117714140142551E-2</v>
          </cell>
          <cell r="J2406">
            <v>270</v>
          </cell>
          <cell r="K2406">
            <v>290</v>
          </cell>
        </row>
        <row r="2407">
          <cell r="E2407" t="str">
            <v>A817008001</v>
          </cell>
          <cell r="G2407">
            <v>148.93855980000001</v>
          </cell>
          <cell r="H2407">
            <v>156.93083999999999</v>
          </cell>
          <cell r="I2407">
            <v>5.3661591804918141E-2</v>
          </cell>
          <cell r="J2407">
            <v>490</v>
          </cell>
          <cell r="K2407">
            <v>520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2556"/>
  <sheetViews>
    <sheetView tabSelected="1" zoomScale="85" zoomScaleNormal="85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H884" sqref="H884"/>
    </sheetView>
  </sheetViews>
  <sheetFormatPr defaultColWidth="9.140625" defaultRowHeight="12.75"/>
  <cols>
    <col min="1" max="1" width="17.7109375" style="215" customWidth="1"/>
    <col min="2" max="2" width="121.140625" style="33" customWidth="1"/>
    <col min="3" max="3" width="19.28515625" style="12" bestFit="1" customWidth="1"/>
    <col min="4" max="4" width="18.28515625" style="12" customWidth="1"/>
    <col min="5" max="6" width="13.7109375" style="11" customWidth="1"/>
    <col min="7" max="7" width="11.85546875" style="11" customWidth="1"/>
    <col min="8" max="8" width="52.85546875" style="12" customWidth="1"/>
    <col min="9" max="9" width="17" style="12" bestFit="1" customWidth="1"/>
    <col min="10" max="10" width="14.28515625" style="33" customWidth="1"/>
    <col min="11" max="16384" width="9.140625" style="33"/>
  </cols>
  <sheetData>
    <row r="1" spans="1:10" ht="35.1" customHeight="1">
      <c r="A1" s="203" t="s">
        <v>1481</v>
      </c>
      <c r="B1" s="74"/>
    </row>
    <row r="2" spans="1:10" s="17" customFormat="1" ht="35.1" customHeight="1">
      <c r="A2" s="180" t="s">
        <v>493</v>
      </c>
      <c r="B2" s="180" t="s">
        <v>494</v>
      </c>
      <c r="C2" s="254" t="s">
        <v>495</v>
      </c>
      <c r="D2" s="30" t="s">
        <v>497</v>
      </c>
      <c r="E2" s="181" t="s">
        <v>1031</v>
      </c>
      <c r="F2" s="181" t="s">
        <v>1480</v>
      </c>
      <c r="G2" s="181" t="s">
        <v>5213</v>
      </c>
      <c r="H2" s="30" t="s">
        <v>924</v>
      </c>
      <c r="I2" s="30" t="s">
        <v>1030</v>
      </c>
      <c r="J2" s="181" t="s">
        <v>627</v>
      </c>
    </row>
    <row r="3" spans="1:10" ht="15">
      <c r="A3" s="277" t="s">
        <v>97</v>
      </c>
      <c r="B3" s="23" t="s">
        <v>207</v>
      </c>
      <c r="C3" s="21" t="s">
        <v>1</v>
      </c>
      <c r="D3" s="42" t="s">
        <v>1718</v>
      </c>
      <c r="E3" s="11">
        <v>142</v>
      </c>
      <c r="F3" s="11">
        <v>145</v>
      </c>
      <c r="G3" s="170">
        <f>F3/E3-1</f>
        <v>2.1126760563380254E-2</v>
      </c>
      <c r="H3" s="21"/>
      <c r="I3" s="21"/>
      <c r="J3" s="12">
        <v>24</v>
      </c>
    </row>
    <row r="4" spans="1:10" ht="15">
      <c r="A4" s="277"/>
      <c r="B4" s="23" t="s">
        <v>208</v>
      </c>
      <c r="C4" s="21" t="s">
        <v>2</v>
      </c>
      <c r="D4" s="42" t="s">
        <v>1719</v>
      </c>
      <c r="E4" s="11">
        <v>126</v>
      </c>
      <c r="F4" s="11">
        <v>135</v>
      </c>
      <c r="G4" s="170">
        <f t="shared" ref="G4:G67" si="0">F4/E4-1</f>
        <v>7.1428571428571397E-2</v>
      </c>
      <c r="H4" s="21"/>
      <c r="I4" s="21"/>
      <c r="J4" s="12">
        <v>24</v>
      </c>
    </row>
    <row r="5" spans="1:10" ht="15">
      <c r="A5" s="277"/>
      <c r="B5" s="5" t="s">
        <v>209</v>
      </c>
      <c r="C5" s="21" t="s">
        <v>23</v>
      </c>
      <c r="D5" s="42" t="s">
        <v>1720</v>
      </c>
      <c r="E5" s="11">
        <v>118</v>
      </c>
      <c r="F5" s="11">
        <v>125</v>
      </c>
      <c r="G5" s="170">
        <f t="shared" si="0"/>
        <v>5.9322033898305149E-2</v>
      </c>
      <c r="H5" s="21"/>
      <c r="I5" s="21"/>
      <c r="J5" s="12">
        <v>24</v>
      </c>
    </row>
    <row r="6" spans="1:10" ht="15">
      <c r="A6" s="277"/>
      <c r="B6" s="5" t="s">
        <v>1482</v>
      </c>
      <c r="C6" s="21" t="s">
        <v>3</v>
      </c>
      <c r="D6" s="42" t="s">
        <v>1721</v>
      </c>
      <c r="E6" s="11">
        <v>121</v>
      </c>
      <c r="F6" s="11">
        <v>125</v>
      </c>
      <c r="G6" s="170">
        <f t="shared" si="0"/>
        <v>3.3057851239669311E-2</v>
      </c>
      <c r="H6" s="21"/>
      <c r="I6" s="21"/>
      <c r="J6" s="12">
        <v>24</v>
      </c>
    </row>
    <row r="7" spans="1:10" ht="15">
      <c r="A7" s="277"/>
      <c r="B7" s="5" t="s">
        <v>1483</v>
      </c>
      <c r="C7" s="21" t="s">
        <v>0</v>
      </c>
      <c r="D7" s="42" t="s">
        <v>1722</v>
      </c>
      <c r="E7" s="11">
        <v>104</v>
      </c>
      <c r="F7" s="11">
        <v>110</v>
      </c>
      <c r="G7" s="170">
        <f t="shared" si="0"/>
        <v>5.7692307692307709E-2</v>
      </c>
      <c r="H7" s="21"/>
      <c r="I7" s="21"/>
      <c r="J7" s="12">
        <v>30</v>
      </c>
    </row>
    <row r="8" spans="1:10" ht="15">
      <c r="A8" s="277"/>
      <c r="B8" s="5" t="s">
        <v>516</v>
      </c>
      <c r="C8" s="21" t="s">
        <v>517</v>
      </c>
      <c r="D8" s="42" t="s">
        <v>1723</v>
      </c>
      <c r="E8" s="11">
        <v>294</v>
      </c>
      <c r="F8" s="11">
        <v>310</v>
      </c>
      <c r="G8" s="170">
        <f t="shared" si="0"/>
        <v>5.4421768707483054E-2</v>
      </c>
      <c r="H8" s="21"/>
      <c r="I8" s="21"/>
      <c r="J8" s="12">
        <v>18</v>
      </c>
    </row>
    <row r="9" spans="1:10" ht="15">
      <c r="A9" s="277"/>
      <c r="B9" s="5" t="s">
        <v>639</v>
      </c>
      <c r="C9" s="21" t="s">
        <v>518</v>
      </c>
      <c r="D9" s="42" t="s">
        <v>1724</v>
      </c>
      <c r="E9" s="11">
        <v>378</v>
      </c>
      <c r="F9" s="11">
        <v>395</v>
      </c>
      <c r="G9" s="170">
        <f t="shared" si="0"/>
        <v>4.4973544973544888E-2</v>
      </c>
      <c r="H9" s="21"/>
      <c r="I9" s="21"/>
      <c r="J9" s="12">
        <v>16</v>
      </c>
    </row>
    <row r="10" spans="1:10" ht="15">
      <c r="A10" s="277"/>
      <c r="B10" s="25" t="s">
        <v>640</v>
      </c>
      <c r="C10" s="32" t="s">
        <v>519</v>
      </c>
      <c r="D10" s="42" t="s">
        <v>1725</v>
      </c>
      <c r="E10" s="11">
        <v>410</v>
      </c>
      <c r="F10" s="11">
        <v>430</v>
      </c>
      <c r="G10" s="170">
        <f t="shared" si="0"/>
        <v>4.8780487804878092E-2</v>
      </c>
      <c r="H10" s="32"/>
      <c r="I10" s="32"/>
      <c r="J10" s="12">
        <v>16</v>
      </c>
    </row>
    <row r="11" spans="1:10" ht="15">
      <c r="A11" s="277"/>
      <c r="B11" s="5" t="s">
        <v>210</v>
      </c>
      <c r="C11" s="21" t="s">
        <v>4</v>
      </c>
      <c r="D11" s="42" t="s">
        <v>1726</v>
      </c>
      <c r="E11" s="11">
        <v>208</v>
      </c>
      <c r="F11" s="11">
        <v>215</v>
      </c>
      <c r="G11" s="170">
        <f t="shared" si="0"/>
        <v>3.3653846153846256E-2</v>
      </c>
      <c r="H11" s="36"/>
      <c r="I11" s="36"/>
      <c r="J11" s="12">
        <v>24</v>
      </c>
    </row>
    <row r="12" spans="1:10" ht="15">
      <c r="A12" s="277"/>
      <c r="B12" s="5" t="s">
        <v>211</v>
      </c>
      <c r="C12" s="21" t="s">
        <v>22</v>
      </c>
      <c r="D12" s="42" t="s">
        <v>1727</v>
      </c>
      <c r="E12" s="11">
        <v>285</v>
      </c>
      <c r="F12" s="11">
        <v>300</v>
      </c>
      <c r="G12" s="170">
        <f t="shared" si="0"/>
        <v>5.2631578947368363E-2</v>
      </c>
      <c r="H12" s="21"/>
      <c r="I12" s="21"/>
      <c r="J12" s="12">
        <v>24</v>
      </c>
    </row>
    <row r="13" spans="1:10" ht="15">
      <c r="A13" s="277"/>
      <c r="B13" s="5" t="s">
        <v>212</v>
      </c>
      <c r="C13" s="21" t="s">
        <v>14</v>
      </c>
      <c r="D13" s="42" t="s">
        <v>1728</v>
      </c>
      <c r="E13" s="11">
        <v>221</v>
      </c>
      <c r="F13" s="11">
        <v>225</v>
      </c>
      <c r="G13" s="170">
        <f t="shared" si="0"/>
        <v>1.8099547511312153E-2</v>
      </c>
      <c r="H13" s="36"/>
      <c r="I13" s="36"/>
      <c r="J13" s="12">
        <v>24</v>
      </c>
    </row>
    <row r="14" spans="1:10" ht="15">
      <c r="A14" s="277"/>
      <c r="B14" s="23" t="s">
        <v>520</v>
      </c>
      <c r="C14" s="21" t="s">
        <v>521</v>
      </c>
      <c r="D14" s="42" t="s">
        <v>1729</v>
      </c>
      <c r="E14" s="11">
        <v>100</v>
      </c>
      <c r="F14" s="11">
        <v>105</v>
      </c>
      <c r="G14" s="170">
        <f t="shared" si="0"/>
        <v>5.0000000000000044E-2</v>
      </c>
      <c r="H14" s="21"/>
      <c r="I14" s="21"/>
      <c r="J14" s="12">
        <v>5</v>
      </c>
    </row>
    <row r="15" spans="1:10" ht="15">
      <c r="A15" s="277"/>
      <c r="B15" s="5" t="s">
        <v>522</v>
      </c>
      <c r="C15" s="21" t="s">
        <v>523</v>
      </c>
      <c r="D15" s="43">
        <v>8433290094411</v>
      </c>
      <c r="E15" s="11">
        <v>147</v>
      </c>
      <c r="F15" s="11">
        <v>150</v>
      </c>
      <c r="G15" s="170">
        <f t="shared" si="0"/>
        <v>2.0408163265306145E-2</v>
      </c>
      <c r="H15" s="21"/>
      <c r="I15" s="21"/>
      <c r="J15" s="12">
        <v>5</v>
      </c>
    </row>
    <row r="16" spans="1:10" ht="15">
      <c r="A16" s="277"/>
      <c r="B16" s="5" t="s">
        <v>492</v>
      </c>
      <c r="C16" s="21" t="s">
        <v>489</v>
      </c>
      <c r="D16" s="42" t="s">
        <v>1730</v>
      </c>
      <c r="E16" s="11">
        <v>200</v>
      </c>
      <c r="F16" s="11">
        <v>210</v>
      </c>
      <c r="G16" s="170">
        <f t="shared" si="0"/>
        <v>5.0000000000000044E-2</v>
      </c>
      <c r="H16" s="21"/>
      <c r="I16" s="21"/>
      <c r="J16" s="12">
        <v>5</v>
      </c>
    </row>
    <row r="17" spans="1:10" ht="15">
      <c r="A17" s="277"/>
      <c r="B17" s="5" t="s">
        <v>491</v>
      </c>
      <c r="C17" s="21" t="s">
        <v>490</v>
      </c>
      <c r="D17" s="42" t="s">
        <v>1731</v>
      </c>
      <c r="E17" s="11">
        <v>137</v>
      </c>
      <c r="F17" s="11">
        <v>145</v>
      </c>
      <c r="G17" s="170">
        <f t="shared" si="0"/>
        <v>5.8394160583941535E-2</v>
      </c>
      <c r="H17" s="21"/>
      <c r="I17" s="21"/>
      <c r="J17" s="12">
        <v>5</v>
      </c>
    </row>
    <row r="18" spans="1:10" ht="15">
      <c r="A18" s="277"/>
      <c r="B18" s="5" t="s">
        <v>213</v>
      </c>
      <c r="C18" s="21" t="s">
        <v>160</v>
      </c>
      <c r="D18" s="42" t="s">
        <v>1732</v>
      </c>
      <c r="E18" s="11">
        <v>305</v>
      </c>
      <c r="F18" s="11">
        <v>315</v>
      </c>
      <c r="G18" s="170">
        <f t="shared" si="0"/>
        <v>3.2786885245901676E-2</v>
      </c>
      <c r="H18" s="21"/>
      <c r="I18" s="21"/>
      <c r="J18" s="12">
        <v>24</v>
      </c>
    </row>
    <row r="19" spans="1:10" ht="15">
      <c r="A19" s="277"/>
      <c r="B19" s="5" t="s">
        <v>214</v>
      </c>
      <c r="C19" s="21" t="s">
        <v>92</v>
      </c>
      <c r="D19" s="42" t="s">
        <v>1733</v>
      </c>
      <c r="E19" s="11">
        <v>205</v>
      </c>
      <c r="F19" s="11">
        <v>210</v>
      </c>
      <c r="G19" s="170">
        <f t="shared" si="0"/>
        <v>2.4390243902439046E-2</v>
      </c>
      <c r="H19" s="21"/>
      <c r="I19" s="21"/>
      <c r="J19" s="12">
        <v>5</v>
      </c>
    </row>
    <row r="20" spans="1:10" ht="15">
      <c r="A20" s="277" t="s">
        <v>1621</v>
      </c>
      <c r="B20" s="5" t="s">
        <v>215</v>
      </c>
      <c r="C20" s="21" t="s">
        <v>172</v>
      </c>
      <c r="D20" s="42" t="s">
        <v>1734</v>
      </c>
      <c r="E20" s="11">
        <v>174</v>
      </c>
      <c r="F20" s="11">
        <v>180</v>
      </c>
      <c r="G20" s="170">
        <f t="shared" si="0"/>
        <v>3.4482758620689724E-2</v>
      </c>
      <c r="H20" s="21"/>
      <c r="I20" s="21"/>
      <c r="J20" s="12">
        <v>24</v>
      </c>
    </row>
    <row r="21" spans="1:10" ht="15">
      <c r="A21" s="277"/>
      <c r="B21" s="5" t="s">
        <v>216</v>
      </c>
      <c r="C21" s="21" t="s">
        <v>161</v>
      </c>
      <c r="D21" s="42" t="s">
        <v>1735</v>
      </c>
      <c r="E21" s="11">
        <v>163</v>
      </c>
      <c r="F21" s="11">
        <v>170</v>
      </c>
      <c r="G21" s="170">
        <f t="shared" si="0"/>
        <v>4.2944785276073594E-2</v>
      </c>
      <c r="H21" s="21"/>
      <c r="I21" s="21"/>
      <c r="J21" s="12">
        <v>24</v>
      </c>
    </row>
    <row r="22" spans="1:10" ht="15">
      <c r="A22" s="277"/>
      <c r="B22" s="5" t="s">
        <v>217</v>
      </c>
      <c r="C22" s="21" t="s">
        <v>173</v>
      </c>
      <c r="D22" s="42" t="s">
        <v>1736</v>
      </c>
      <c r="E22" s="11">
        <v>153</v>
      </c>
      <c r="F22" s="11">
        <v>160</v>
      </c>
      <c r="G22" s="170">
        <f t="shared" si="0"/>
        <v>4.5751633986928164E-2</v>
      </c>
      <c r="H22" s="21"/>
      <c r="I22" s="21"/>
      <c r="J22" s="12">
        <v>24</v>
      </c>
    </row>
    <row r="23" spans="1:10" ht="15">
      <c r="A23" s="277"/>
      <c r="B23" s="5" t="s">
        <v>218</v>
      </c>
      <c r="C23" s="21" t="s">
        <v>174</v>
      </c>
      <c r="D23" s="42" t="s">
        <v>1737</v>
      </c>
      <c r="E23" s="11">
        <v>178</v>
      </c>
      <c r="F23" s="11">
        <v>185</v>
      </c>
      <c r="G23" s="170">
        <f t="shared" si="0"/>
        <v>3.9325842696629199E-2</v>
      </c>
      <c r="H23" s="21"/>
      <c r="I23" s="21"/>
      <c r="J23" s="12">
        <v>24</v>
      </c>
    </row>
    <row r="24" spans="1:10" ht="15">
      <c r="A24" s="277"/>
      <c r="B24" s="5" t="s">
        <v>219</v>
      </c>
      <c r="C24" s="21" t="s">
        <v>175</v>
      </c>
      <c r="D24" s="42" t="s">
        <v>1738</v>
      </c>
      <c r="E24" s="11">
        <v>153</v>
      </c>
      <c r="F24" s="11">
        <v>160</v>
      </c>
      <c r="G24" s="170">
        <f t="shared" si="0"/>
        <v>4.5751633986928164E-2</v>
      </c>
      <c r="H24" s="21"/>
      <c r="I24" s="21"/>
      <c r="J24" s="12">
        <v>24</v>
      </c>
    </row>
    <row r="25" spans="1:10" ht="15">
      <c r="A25" s="277"/>
      <c r="B25" s="5" t="s">
        <v>220</v>
      </c>
      <c r="C25" s="21" t="s">
        <v>176</v>
      </c>
      <c r="D25" s="42" t="s">
        <v>1739</v>
      </c>
      <c r="E25" s="11">
        <v>142</v>
      </c>
      <c r="F25" s="11">
        <v>150</v>
      </c>
      <c r="G25" s="170">
        <f t="shared" si="0"/>
        <v>5.6338028169014009E-2</v>
      </c>
      <c r="H25" s="21"/>
      <c r="I25" s="21"/>
      <c r="J25" s="12">
        <v>24</v>
      </c>
    </row>
    <row r="26" spans="1:10" ht="15">
      <c r="A26" s="277"/>
      <c r="B26" s="5" t="s">
        <v>221</v>
      </c>
      <c r="C26" s="21" t="s">
        <v>178</v>
      </c>
      <c r="D26" s="42" t="s">
        <v>1740</v>
      </c>
      <c r="E26" s="11">
        <v>164</v>
      </c>
      <c r="F26" s="11">
        <v>180</v>
      </c>
      <c r="G26" s="170">
        <f t="shared" si="0"/>
        <v>9.7560975609756184E-2</v>
      </c>
      <c r="H26" s="21"/>
      <c r="I26" s="21"/>
      <c r="J26" s="12">
        <v>24</v>
      </c>
    </row>
    <row r="27" spans="1:10" ht="15">
      <c r="A27" s="277"/>
      <c r="B27" s="5" t="s">
        <v>222</v>
      </c>
      <c r="C27" s="21" t="s">
        <v>179</v>
      </c>
      <c r="D27" s="42" t="s">
        <v>1741</v>
      </c>
      <c r="E27" s="11">
        <v>164</v>
      </c>
      <c r="F27" s="11">
        <v>170</v>
      </c>
      <c r="G27" s="170">
        <f t="shared" si="0"/>
        <v>3.6585365853658569E-2</v>
      </c>
      <c r="H27" s="21"/>
      <c r="I27" s="21"/>
      <c r="J27" s="12">
        <v>24</v>
      </c>
    </row>
    <row r="28" spans="1:10" ht="15">
      <c r="A28" s="277"/>
      <c r="B28" s="5" t="s">
        <v>223</v>
      </c>
      <c r="C28" s="21" t="s">
        <v>180</v>
      </c>
      <c r="D28" s="42" t="s">
        <v>1742</v>
      </c>
      <c r="E28" s="11">
        <v>196</v>
      </c>
      <c r="F28" s="11">
        <v>200</v>
      </c>
      <c r="G28" s="170">
        <f t="shared" si="0"/>
        <v>2.0408163265306145E-2</v>
      </c>
      <c r="H28" s="21"/>
      <c r="I28" s="21"/>
      <c r="J28" s="12">
        <v>24</v>
      </c>
    </row>
    <row r="29" spans="1:10" ht="15">
      <c r="A29" s="277"/>
      <c r="B29" s="5" t="s">
        <v>524</v>
      </c>
      <c r="C29" s="21" t="s">
        <v>525</v>
      </c>
      <c r="D29" s="42" t="s">
        <v>1743</v>
      </c>
      <c r="E29" s="11">
        <v>310</v>
      </c>
      <c r="F29" s="11">
        <v>320</v>
      </c>
      <c r="G29" s="170">
        <f t="shared" si="0"/>
        <v>3.2258064516129004E-2</v>
      </c>
      <c r="H29" s="21"/>
      <c r="I29" s="21"/>
      <c r="J29" s="12">
        <v>16</v>
      </c>
    </row>
    <row r="30" spans="1:10" ht="15">
      <c r="A30" s="277"/>
      <c r="B30" s="5" t="s">
        <v>526</v>
      </c>
      <c r="C30" s="21" t="s">
        <v>527</v>
      </c>
      <c r="D30" s="42" t="s">
        <v>1744</v>
      </c>
      <c r="E30" s="11">
        <v>198</v>
      </c>
      <c r="F30" s="11">
        <v>210</v>
      </c>
      <c r="G30" s="170">
        <f t="shared" si="0"/>
        <v>6.0606060606060552E-2</v>
      </c>
      <c r="H30" s="21"/>
      <c r="I30" s="21"/>
      <c r="J30" s="12">
        <v>16</v>
      </c>
    </row>
    <row r="31" spans="1:10" ht="15">
      <c r="A31" s="277" t="s">
        <v>1622</v>
      </c>
      <c r="B31" s="5" t="s">
        <v>528</v>
      </c>
      <c r="C31" s="21" t="s">
        <v>529</v>
      </c>
      <c r="D31" s="42" t="s">
        <v>1745</v>
      </c>
      <c r="E31" s="11">
        <v>410</v>
      </c>
      <c r="F31" s="11">
        <v>395</v>
      </c>
      <c r="G31" s="170">
        <f t="shared" si="0"/>
        <v>-3.6585365853658569E-2</v>
      </c>
      <c r="H31" s="16"/>
      <c r="I31" s="51"/>
      <c r="J31" s="12">
        <v>18</v>
      </c>
    </row>
    <row r="32" spans="1:10" ht="15">
      <c r="A32" s="277"/>
      <c r="B32" s="25" t="s">
        <v>641</v>
      </c>
      <c r="C32" s="255" t="s">
        <v>642</v>
      </c>
      <c r="D32" s="42" t="s">
        <v>1746</v>
      </c>
      <c r="E32" s="11">
        <v>504</v>
      </c>
      <c r="F32" s="11">
        <v>490</v>
      </c>
      <c r="G32" s="170">
        <f t="shared" si="0"/>
        <v>-2.777777777777779E-2</v>
      </c>
      <c r="H32" s="21"/>
      <c r="I32" s="21"/>
      <c r="J32" s="12">
        <v>16</v>
      </c>
    </row>
    <row r="33" spans="1:10" ht="15">
      <c r="A33" s="277"/>
      <c r="B33" s="25" t="s">
        <v>643</v>
      </c>
      <c r="C33" s="255" t="s">
        <v>458</v>
      </c>
      <c r="D33" s="42" t="s">
        <v>1747</v>
      </c>
      <c r="E33" s="11">
        <v>567</v>
      </c>
      <c r="F33" s="11">
        <v>565</v>
      </c>
      <c r="G33" s="170">
        <f t="shared" si="0"/>
        <v>-3.5273368606701938E-3</v>
      </c>
      <c r="H33" s="21"/>
      <c r="I33" s="21"/>
      <c r="J33" s="12">
        <v>16</v>
      </c>
    </row>
    <row r="34" spans="1:10" ht="15">
      <c r="A34" s="277"/>
      <c r="B34" s="25" t="s">
        <v>644</v>
      </c>
      <c r="C34" s="21" t="s">
        <v>530</v>
      </c>
      <c r="D34" s="42" t="s">
        <v>1748</v>
      </c>
      <c r="E34" s="11">
        <v>399</v>
      </c>
      <c r="F34" s="11">
        <v>410</v>
      </c>
      <c r="G34" s="170">
        <f t="shared" si="0"/>
        <v>2.7568922305764465E-2</v>
      </c>
      <c r="H34" s="21"/>
      <c r="I34" s="21"/>
      <c r="J34" s="12">
        <v>24</v>
      </c>
    </row>
    <row r="35" spans="1:10" ht="15">
      <c r="A35" s="277"/>
      <c r="B35" s="25" t="s">
        <v>645</v>
      </c>
      <c r="C35" s="21" t="s">
        <v>1029</v>
      </c>
      <c r="D35" s="42" t="s">
        <v>1749</v>
      </c>
      <c r="E35" s="11">
        <v>762</v>
      </c>
      <c r="F35" s="11">
        <v>770</v>
      </c>
      <c r="G35" s="170">
        <f t="shared" si="0"/>
        <v>1.049868766404205E-2</v>
      </c>
      <c r="H35" s="21"/>
      <c r="I35" s="21"/>
      <c r="J35" s="12">
        <v>9</v>
      </c>
    </row>
    <row r="36" spans="1:10" ht="15">
      <c r="A36" s="277"/>
      <c r="B36" s="5" t="s">
        <v>434</v>
      </c>
      <c r="C36" s="59" t="s">
        <v>392</v>
      </c>
      <c r="D36" s="42" t="s">
        <v>1750</v>
      </c>
      <c r="E36" s="11">
        <v>426</v>
      </c>
      <c r="F36" s="11">
        <v>425</v>
      </c>
      <c r="G36" s="170">
        <f t="shared" si="0"/>
        <v>-2.3474178403756207E-3</v>
      </c>
      <c r="H36" s="21"/>
      <c r="I36" s="21"/>
      <c r="J36" s="12">
        <v>18</v>
      </c>
    </row>
    <row r="37" spans="1:10" ht="15">
      <c r="A37" s="277"/>
      <c r="B37" s="109" t="s">
        <v>1404</v>
      </c>
      <c r="C37" s="256" t="s">
        <v>1405</v>
      </c>
      <c r="D37" s="111" t="s">
        <v>1751</v>
      </c>
      <c r="E37" s="112">
        <v>380</v>
      </c>
      <c r="F37" s="112">
        <v>380</v>
      </c>
      <c r="G37" s="171"/>
      <c r="H37" s="113" t="s">
        <v>1403</v>
      </c>
      <c r="I37" s="114"/>
      <c r="J37" s="115">
        <v>24</v>
      </c>
    </row>
    <row r="38" spans="1:10" ht="15">
      <c r="A38" s="277"/>
      <c r="B38" s="5" t="s">
        <v>646</v>
      </c>
      <c r="C38" s="21" t="s">
        <v>647</v>
      </c>
      <c r="D38" s="42" t="s">
        <v>1752</v>
      </c>
      <c r="E38" s="11">
        <v>221</v>
      </c>
      <c r="F38" s="11">
        <v>235</v>
      </c>
      <c r="G38" s="170">
        <f t="shared" si="0"/>
        <v>6.3348416289592757E-2</v>
      </c>
      <c r="H38" s="32"/>
      <c r="I38" s="32"/>
      <c r="J38" s="12">
        <v>5</v>
      </c>
    </row>
    <row r="39" spans="1:10" ht="15">
      <c r="A39" s="277"/>
      <c r="B39" s="5" t="s">
        <v>649</v>
      </c>
      <c r="C39" s="257" t="s">
        <v>389</v>
      </c>
      <c r="D39" s="42" t="s">
        <v>1753</v>
      </c>
      <c r="E39" s="11">
        <v>242</v>
      </c>
      <c r="F39" s="11">
        <v>250</v>
      </c>
      <c r="G39" s="170">
        <f t="shared" si="0"/>
        <v>3.3057851239669311E-2</v>
      </c>
      <c r="H39" s="21"/>
      <c r="I39" s="21"/>
      <c r="J39" s="12">
        <v>5</v>
      </c>
    </row>
    <row r="40" spans="1:10" ht="15">
      <c r="A40" s="277"/>
      <c r="B40" s="5" t="s">
        <v>648</v>
      </c>
      <c r="C40" s="257" t="s">
        <v>390</v>
      </c>
      <c r="D40" s="42" t="s">
        <v>1754</v>
      </c>
      <c r="E40" s="11">
        <v>158</v>
      </c>
      <c r="F40" s="11">
        <v>160</v>
      </c>
      <c r="G40" s="170">
        <f t="shared" si="0"/>
        <v>1.2658227848101333E-2</v>
      </c>
      <c r="H40" s="37"/>
      <c r="I40" s="37"/>
      <c r="J40" s="12">
        <v>5</v>
      </c>
    </row>
    <row r="41" spans="1:10" ht="15">
      <c r="A41" s="277"/>
      <c r="B41" s="25" t="s">
        <v>533</v>
      </c>
      <c r="C41" s="32" t="s">
        <v>435</v>
      </c>
      <c r="D41" s="42" t="s">
        <v>1755</v>
      </c>
      <c r="E41" s="11">
        <v>208</v>
      </c>
      <c r="F41" s="11">
        <v>220</v>
      </c>
      <c r="G41" s="170">
        <f t="shared" si="0"/>
        <v>5.7692307692307709E-2</v>
      </c>
      <c r="H41" s="21"/>
      <c r="I41" s="21"/>
      <c r="J41" s="12">
        <v>5</v>
      </c>
    </row>
    <row r="42" spans="1:10" ht="15">
      <c r="A42" s="277" t="s">
        <v>1623</v>
      </c>
      <c r="B42" s="5" t="s">
        <v>483</v>
      </c>
      <c r="C42" s="21" t="s">
        <v>183</v>
      </c>
      <c r="D42" s="42" t="s">
        <v>1756</v>
      </c>
      <c r="E42" s="11">
        <v>332</v>
      </c>
      <c r="F42" s="11">
        <v>340</v>
      </c>
      <c r="G42" s="170">
        <f t="shared" si="0"/>
        <v>2.4096385542168752E-2</v>
      </c>
      <c r="H42" s="21"/>
      <c r="I42" s="21"/>
      <c r="J42" s="12">
        <v>24</v>
      </c>
    </row>
    <row r="43" spans="1:10" ht="15">
      <c r="A43" s="277"/>
      <c r="B43" s="5" t="s">
        <v>484</v>
      </c>
      <c r="C43" s="21" t="s">
        <v>293</v>
      </c>
      <c r="D43" s="42" t="s">
        <v>1757</v>
      </c>
      <c r="E43" s="11">
        <v>410</v>
      </c>
      <c r="F43" s="11">
        <v>395</v>
      </c>
      <c r="G43" s="170">
        <f t="shared" si="0"/>
        <v>-3.6585365853658569E-2</v>
      </c>
      <c r="H43" s="32"/>
      <c r="I43" s="51"/>
      <c r="J43" s="12">
        <v>24</v>
      </c>
    </row>
    <row r="44" spans="1:10" ht="15">
      <c r="A44" s="277"/>
      <c r="B44" s="25" t="s">
        <v>650</v>
      </c>
      <c r="C44" s="32" t="s">
        <v>651</v>
      </c>
      <c r="D44" s="42" t="s">
        <v>1758</v>
      </c>
      <c r="E44" s="11">
        <v>504</v>
      </c>
      <c r="F44" s="11">
        <v>490</v>
      </c>
      <c r="G44" s="170">
        <f t="shared" si="0"/>
        <v>-2.777777777777779E-2</v>
      </c>
      <c r="H44" s="32"/>
      <c r="I44" s="32"/>
      <c r="J44" s="12">
        <v>16</v>
      </c>
    </row>
    <row r="45" spans="1:10" ht="15">
      <c r="A45" s="277"/>
      <c r="B45" s="25" t="s">
        <v>652</v>
      </c>
      <c r="C45" s="32" t="s">
        <v>653</v>
      </c>
      <c r="D45" s="42" t="s">
        <v>1759</v>
      </c>
      <c r="E45" s="11">
        <v>567</v>
      </c>
      <c r="F45" s="11">
        <v>565</v>
      </c>
      <c r="G45" s="170">
        <f t="shared" si="0"/>
        <v>-3.5273368606701938E-3</v>
      </c>
      <c r="H45" s="21"/>
      <c r="I45" s="21"/>
      <c r="J45" s="12">
        <v>16</v>
      </c>
    </row>
    <row r="46" spans="1:10" ht="15">
      <c r="A46" s="277"/>
      <c r="B46" s="5" t="s">
        <v>485</v>
      </c>
      <c r="C46" s="21" t="s">
        <v>187</v>
      </c>
      <c r="D46" s="42" t="s">
        <v>1760</v>
      </c>
      <c r="E46" s="11">
        <v>270</v>
      </c>
      <c r="F46" s="11">
        <v>280</v>
      </c>
      <c r="G46" s="170">
        <f t="shared" si="0"/>
        <v>3.7037037037036979E-2</v>
      </c>
      <c r="H46" s="21"/>
      <c r="I46" s="21"/>
      <c r="J46" s="12">
        <v>24</v>
      </c>
    </row>
    <row r="47" spans="1:10" ht="15">
      <c r="A47" s="277"/>
      <c r="B47" s="5" t="s">
        <v>486</v>
      </c>
      <c r="C47" s="21" t="s">
        <v>185</v>
      </c>
      <c r="D47" s="42" t="s">
        <v>1761</v>
      </c>
      <c r="E47" s="11">
        <v>347</v>
      </c>
      <c r="F47" s="11">
        <v>350</v>
      </c>
      <c r="G47" s="170">
        <f t="shared" si="0"/>
        <v>8.6455331412103043E-3</v>
      </c>
      <c r="H47" s="32"/>
      <c r="I47" s="32"/>
      <c r="J47" s="12">
        <v>24</v>
      </c>
    </row>
    <row r="48" spans="1:10" ht="15">
      <c r="A48" s="277"/>
      <c r="B48" s="5" t="s">
        <v>654</v>
      </c>
      <c r="C48" s="21" t="s">
        <v>186</v>
      </c>
      <c r="D48" s="42" t="s">
        <v>1762</v>
      </c>
      <c r="E48" s="11">
        <v>237</v>
      </c>
      <c r="F48" s="11">
        <v>245</v>
      </c>
      <c r="G48" s="170">
        <f t="shared" si="0"/>
        <v>3.3755274261603407E-2</v>
      </c>
      <c r="H48" s="21"/>
      <c r="I48" s="21"/>
      <c r="J48" s="12">
        <v>24</v>
      </c>
    </row>
    <row r="49" spans="1:10" ht="15">
      <c r="A49" s="277"/>
      <c r="B49" s="5" t="s">
        <v>531</v>
      </c>
      <c r="C49" s="21" t="s">
        <v>532</v>
      </c>
      <c r="D49" s="42" t="s">
        <v>1763</v>
      </c>
      <c r="E49" s="11">
        <v>263</v>
      </c>
      <c r="F49" s="11">
        <v>360</v>
      </c>
      <c r="G49" s="170">
        <f t="shared" si="0"/>
        <v>0.36882129277566533</v>
      </c>
      <c r="H49" s="21"/>
      <c r="I49" s="21"/>
      <c r="J49" s="12">
        <v>24</v>
      </c>
    </row>
    <row r="50" spans="1:10" ht="15">
      <c r="A50" s="277"/>
      <c r="B50" s="5" t="s">
        <v>655</v>
      </c>
      <c r="C50" s="21" t="s">
        <v>656</v>
      </c>
      <c r="D50" s="42" t="s">
        <v>1764</v>
      </c>
      <c r="E50" s="11">
        <v>221</v>
      </c>
      <c r="F50" s="11">
        <v>235</v>
      </c>
      <c r="G50" s="170">
        <f t="shared" si="0"/>
        <v>6.3348416289592757E-2</v>
      </c>
      <c r="H50" s="21"/>
      <c r="I50" s="21"/>
      <c r="J50" s="12">
        <v>5</v>
      </c>
    </row>
    <row r="51" spans="1:10" ht="15">
      <c r="A51" s="277"/>
      <c r="B51" s="5" t="s">
        <v>657</v>
      </c>
      <c r="C51" s="21" t="s">
        <v>658</v>
      </c>
      <c r="D51" s="42" t="s">
        <v>1765</v>
      </c>
      <c r="E51" s="11">
        <v>247</v>
      </c>
      <c r="F51" s="11">
        <v>250</v>
      </c>
      <c r="G51" s="170">
        <f t="shared" si="0"/>
        <v>1.2145748987854255E-2</v>
      </c>
      <c r="H51" s="21"/>
      <c r="I51" s="21"/>
      <c r="J51" s="12">
        <v>5</v>
      </c>
    </row>
    <row r="52" spans="1:10" ht="15">
      <c r="A52" s="277"/>
      <c r="B52" s="5" t="s">
        <v>659</v>
      </c>
      <c r="C52" s="21" t="s">
        <v>660</v>
      </c>
      <c r="D52" s="42" t="s">
        <v>1766</v>
      </c>
      <c r="E52" s="11">
        <v>168</v>
      </c>
      <c r="F52" s="11">
        <v>180</v>
      </c>
      <c r="G52" s="170">
        <f t="shared" si="0"/>
        <v>7.1428571428571397E-2</v>
      </c>
      <c r="H52" s="21"/>
      <c r="I52" s="21"/>
      <c r="J52" s="12">
        <v>5</v>
      </c>
    </row>
    <row r="53" spans="1:10" ht="15">
      <c r="A53" s="277"/>
      <c r="B53" s="5" t="s">
        <v>487</v>
      </c>
      <c r="C53" s="21" t="s">
        <v>190</v>
      </c>
      <c r="D53" s="42" t="s">
        <v>1767</v>
      </c>
      <c r="E53" s="11">
        <v>457</v>
      </c>
      <c r="F53" s="11">
        <v>450</v>
      </c>
      <c r="G53" s="170">
        <f t="shared" si="0"/>
        <v>-1.5317286652078765E-2</v>
      </c>
      <c r="H53" s="21"/>
      <c r="I53" s="21"/>
      <c r="J53" s="12">
        <v>24</v>
      </c>
    </row>
    <row r="54" spans="1:10" ht="15">
      <c r="A54" s="277"/>
      <c r="B54" s="5" t="s">
        <v>488</v>
      </c>
      <c r="C54" s="21" t="s">
        <v>189</v>
      </c>
      <c r="D54" s="42" t="s">
        <v>1768</v>
      </c>
      <c r="E54" s="11">
        <v>389</v>
      </c>
      <c r="F54" s="11">
        <v>390</v>
      </c>
      <c r="G54" s="170">
        <f t="shared" si="0"/>
        <v>2.5706940874035134E-3</v>
      </c>
      <c r="H54" s="21"/>
      <c r="I54" s="21"/>
      <c r="J54" s="12">
        <v>24</v>
      </c>
    </row>
    <row r="55" spans="1:10" ht="15">
      <c r="A55" s="277"/>
      <c r="B55" s="5" t="s">
        <v>661</v>
      </c>
      <c r="C55" s="21" t="s">
        <v>662</v>
      </c>
      <c r="D55" s="42" t="s">
        <v>1769</v>
      </c>
      <c r="E55" s="11">
        <v>273</v>
      </c>
      <c r="F55" s="11">
        <v>280</v>
      </c>
      <c r="G55" s="170">
        <f t="shared" si="0"/>
        <v>2.564102564102555E-2</v>
      </c>
      <c r="H55" s="21"/>
      <c r="I55" s="21"/>
      <c r="J55" s="12">
        <v>5</v>
      </c>
    </row>
    <row r="56" spans="1:10" ht="15">
      <c r="A56" s="277"/>
      <c r="B56" s="5" t="s">
        <v>663</v>
      </c>
      <c r="C56" s="21" t="s">
        <v>664</v>
      </c>
      <c r="D56" s="42" t="s">
        <v>1770</v>
      </c>
      <c r="E56" s="11">
        <v>189</v>
      </c>
      <c r="F56" s="11">
        <v>200</v>
      </c>
      <c r="G56" s="170">
        <f t="shared" si="0"/>
        <v>5.8201058201058142E-2</v>
      </c>
      <c r="H56" s="21"/>
      <c r="I56" s="21"/>
      <c r="J56" s="12">
        <v>5</v>
      </c>
    </row>
    <row r="57" spans="1:10" ht="15">
      <c r="A57" s="277" t="s">
        <v>224</v>
      </c>
      <c r="B57" s="5" t="s">
        <v>226</v>
      </c>
      <c r="C57" s="21" t="s">
        <v>56</v>
      </c>
      <c r="D57" s="42" t="s">
        <v>1771</v>
      </c>
      <c r="E57" s="11">
        <v>303</v>
      </c>
      <c r="F57" s="11">
        <v>340</v>
      </c>
      <c r="G57" s="170">
        <f t="shared" si="0"/>
        <v>0.12211221122112215</v>
      </c>
      <c r="H57" s="21"/>
      <c r="I57" s="21"/>
      <c r="J57" s="12">
        <v>16</v>
      </c>
    </row>
    <row r="58" spans="1:10" ht="15">
      <c r="A58" s="277"/>
      <c r="B58" s="5" t="s">
        <v>227</v>
      </c>
      <c r="C58" s="21" t="s">
        <v>57</v>
      </c>
      <c r="D58" s="42" t="s">
        <v>1772</v>
      </c>
      <c r="E58" s="11">
        <v>219</v>
      </c>
      <c r="F58" s="11">
        <v>250</v>
      </c>
      <c r="G58" s="170">
        <f t="shared" si="0"/>
        <v>0.14155251141552516</v>
      </c>
      <c r="H58" s="16"/>
      <c r="I58" s="32"/>
      <c r="J58" s="12">
        <v>36</v>
      </c>
    </row>
    <row r="59" spans="1:10" ht="15">
      <c r="A59" s="277"/>
      <c r="B59" s="5" t="s">
        <v>1484</v>
      </c>
      <c r="C59" s="21" t="s">
        <v>70</v>
      </c>
      <c r="D59" s="42" t="s">
        <v>1773</v>
      </c>
      <c r="E59" s="11">
        <v>240</v>
      </c>
      <c r="F59" s="11">
        <v>240</v>
      </c>
      <c r="G59" s="170"/>
      <c r="H59" s="16"/>
      <c r="I59" s="32"/>
      <c r="J59" s="12">
        <v>24</v>
      </c>
    </row>
    <row r="60" spans="1:10" ht="15">
      <c r="A60" s="277"/>
      <c r="B60" s="5" t="s">
        <v>294</v>
      </c>
      <c r="C60" s="21" t="s">
        <v>182</v>
      </c>
      <c r="D60" s="42" t="s">
        <v>1774</v>
      </c>
      <c r="E60" s="11">
        <v>594</v>
      </c>
      <c r="F60" s="11">
        <v>620</v>
      </c>
      <c r="G60" s="170">
        <f t="shared" si="0"/>
        <v>4.3771043771043683E-2</v>
      </c>
      <c r="H60" s="16"/>
      <c r="I60" s="32"/>
      <c r="J60" s="12">
        <v>18</v>
      </c>
    </row>
    <row r="61" spans="1:10" ht="15">
      <c r="A61" s="277"/>
      <c r="B61" s="5" t="s">
        <v>665</v>
      </c>
      <c r="C61" s="21" t="s">
        <v>198</v>
      </c>
      <c r="D61" s="42" t="s">
        <v>1775</v>
      </c>
      <c r="E61" s="11">
        <v>830</v>
      </c>
      <c r="F61" s="11">
        <v>850</v>
      </c>
      <c r="G61" s="170">
        <f t="shared" si="0"/>
        <v>2.4096385542168752E-2</v>
      </c>
      <c r="H61" s="21"/>
      <c r="I61" s="21"/>
      <c r="J61" s="12">
        <v>16</v>
      </c>
    </row>
    <row r="62" spans="1:10" ht="15">
      <c r="A62" s="277"/>
      <c r="B62" s="5" t="s">
        <v>534</v>
      </c>
      <c r="C62" s="21" t="s">
        <v>386</v>
      </c>
      <c r="D62" s="42" t="s">
        <v>1776</v>
      </c>
      <c r="E62" s="11">
        <v>263</v>
      </c>
      <c r="F62" s="11">
        <v>280</v>
      </c>
      <c r="G62" s="170">
        <f t="shared" si="0"/>
        <v>6.4638783269961975E-2</v>
      </c>
      <c r="H62" s="21"/>
      <c r="I62" s="21"/>
      <c r="J62" s="12">
        <v>5</v>
      </c>
    </row>
    <row r="63" spans="1:10" ht="15">
      <c r="A63" s="277"/>
      <c r="B63" s="5" t="s">
        <v>225</v>
      </c>
      <c r="C63" s="21" t="s">
        <v>85</v>
      </c>
      <c r="D63" s="42" t="s">
        <v>1777</v>
      </c>
      <c r="E63" s="11">
        <v>499</v>
      </c>
      <c r="F63" s="11">
        <v>560</v>
      </c>
      <c r="G63" s="170">
        <f t="shared" si="0"/>
        <v>0.12224448897795592</v>
      </c>
      <c r="H63" s="21"/>
      <c r="I63" s="21"/>
      <c r="J63" s="12">
        <v>18</v>
      </c>
    </row>
    <row r="64" spans="1:10" ht="15">
      <c r="A64" s="277" t="s">
        <v>228</v>
      </c>
      <c r="B64" s="5" t="s">
        <v>873</v>
      </c>
      <c r="C64" s="21" t="s">
        <v>628</v>
      </c>
      <c r="D64" s="42" t="s">
        <v>1778</v>
      </c>
      <c r="E64" s="11">
        <v>420</v>
      </c>
      <c r="F64" s="11">
        <v>420</v>
      </c>
      <c r="G64" s="170"/>
      <c r="H64" s="21"/>
      <c r="I64" s="21"/>
      <c r="J64" s="12">
        <v>12</v>
      </c>
    </row>
    <row r="65" spans="1:10" ht="15">
      <c r="A65" s="277"/>
      <c r="B65" s="25" t="s">
        <v>874</v>
      </c>
      <c r="C65" s="32" t="s">
        <v>629</v>
      </c>
      <c r="D65" s="42" t="s">
        <v>1779</v>
      </c>
      <c r="E65" s="11">
        <v>483</v>
      </c>
      <c r="F65" s="11">
        <v>480</v>
      </c>
      <c r="G65" s="170">
        <f t="shared" si="0"/>
        <v>-6.2111801242236142E-3</v>
      </c>
      <c r="H65" s="21"/>
      <c r="I65" s="21"/>
      <c r="J65" s="12">
        <v>12</v>
      </c>
    </row>
    <row r="66" spans="1:10" ht="15">
      <c r="A66" s="277"/>
      <c r="B66" s="5" t="s">
        <v>875</v>
      </c>
      <c r="C66" s="21" t="s">
        <v>630</v>
      </c>
      <c r="D66" s="42" t="s">
        <v>1780</v>
      </c>
      <c r="E66" s="11">
        <v>504</v>
      </c>
      <c r="F66" s="11">
        <v>510</v>
      </c>
      <c r="G66" s="170">
        <f t="shared" si="0"/>
        <v>1.1904761904761862E-2</v>
      </c>
      <c r="H66" s="21"/>
      <c r="I66" s="21"/>
      <c r="J66" s="12">
        <v>12</v>
      </c>
    </row>
    <row r="67" spans="1:10" ht="15">
      <c r="A67" s="277"/>
      <c r="B67" s="5" t="s">
        <v>876</v>
      </c>
      <c r="C67" s="21" t="s">
        <v>631</v>
      </c>
      <c r="D67" s="42" t="s">
        <v>1781</v>
      </c>
      <c r="E67" s="11">
        <v>567</v>
      </c>
      <c r="F67" s="11">
        <v>570</v>
      </c>
      <c r="G67" s="170">
        <f t="shared" si="0"/>
        <v>5.2910052910053462E-3</v>
      </c>
      <c r="H67" s="21"/>
      <c r="I67" s="21"/>
      <c r="J67" s="12">
        <v>12</v>
      </c>
    </row>
    <row r="68" spans="1:10" ht="15">
      <c r="A68" s="277"/>
      <c r="B68" s="15" t="s">
        <v>877</v>
      </c>
      <c r="C68" s="258" t="s">
        <v>878</v>
      </c>
      <c r="D68" s="42" t="s">
        <v>1782</v>
      </c>
      <c r="E68" s="11">
        <v>399</v>
      </c>
      <c r="F68" s="11">
        <v>420</v>
      </c>
      <c r="G68" s="170">
        <f t="shared" ref="G68:G131" si="1">F68/E68-1</f>
        <v>5.2631578947368363E-2</v>
      </c>
      <c r="H68" s="21"/>
      <c r="I68" s="21"/>
      <c r="J68" s="12">
        <v>12</v>
      </c>
    </row>
    <row r="69" spans="1:10" ht="15">
      <c r="A69" s="277"/>
      <c r="B69" s="15" t="s">
        <v>879</v>
      </c>
      <c r="C69" s="258" t="s">
        <v>880</v>
      </c>
      <c r="D69" s="42" t="s">
        <v>1783</v>
      </c>
      <c r="E69" s="11">
        <v>441</v>
      </c>
      <c r="F69" s="11">
        <v>460</v>
      </c>
      <c r="G69" s="170">
        <f t="shared" si="1"/>
        <v>4.3083900226757343E-2</v>
      </c>
      <c r="H69" s="21"/>
      <c r="I69" s="21"/>
      <c r="J69" s="12">
        <v>12</v>
      </c>
    </row>
    <row r="70" spans="1:10" ht="15">
      <c r="A70" s="277"/>
      <c r="B70" s="15" t="s">
        <v>881</v>
      </c>
      <c r="C70" s="258" t="s">
        <v>882</v>
      </c>
      <c r="D70" s="42" t="s">
        <v>1784</v>
      </c>
      <c r="E70" s="11">
        <v>441</v>
      </c>
      <c r="F70" s="11">
        <v>480</v>
      </c>
      <c r="G70" s="170">
        <f t="shared" si="1"/>
        <v>8.8435374149659962E-2</v>
      </c>
      <c r="H70" s="21"/>
      <c r="I70" s="21"/>
      <c r="J70" s="12">
        <v>12</v>
      </c>
    </row>
    <row r="71" spans="1:10" ht="15">
      <c r="A71" s="277"/>
      <c r="B71" s="5" t="s">
        <v>883</v>
      </c>
      <c r="C71" s="21" t="s">
        <v>632</v>
      </c>
      <c r="D71" s="42" t="s">
        <v>1785</v>
      </c>
      <c r="E71" s="11">
        <v>483</v>
      </c>
      <c r="F71" s="11">
        <v>520</v>
      </c>
      <c r="G71" s="170">
        <f t="shared" si="1"/>
        <v>7.660455486542439E-2</v>
      </c>
      <c r="H71" s="21"/>
      <c r="I71" s="21"/>
      <c r="J71" s="12">
        <v>12</v>
      </c>
    </row>
    <row r="72" spans="1:10" ht="15">
      <c r="A72" s="277"/>
      <c r="B72" s="5" t="s">
        <v>884</v>
      </c>
      <c r="C72" s="21" t="s">
        <v>633</v>
      </c>
      <c r="D72" s="42" t="s">
        <v>1786</v>
      </c>
      <c r="E72" s="11">
        <v>462</v>
      </c>
      <c r="F72" s="11">
        <v>490</v>
      </c>
      <c r="G72" s="170">
        <f t="shared" si="1"/>
        <v>6.0606060606060552E-2</v>
      </c>
      <c r="H72" s="21"/>
      <c r="I72" s="21"/>
      <c r="J72" s="12">
        <v>12</v>
      </c>
    </row>
    <row r="73" spans="1:10" ht="15">
      <c r="A73" s="277"/>
      <c r="B73" s="5" t="s">
        <v>885</v>
      </c>
      <c r="C73" s="21" t="s">
        <v>634</v>
      </c>
      <c r="D73" s="42" t="s">
        <v>1787</v>
      </c>
      <c r="E73" s="11">
        <v>588</v>
      </c>
      <c r="F73" s="11">
        <v>590</v>
      </c>
      <c r="G73" s="170">
        <f t="shared" si="1"/>
        <v>3.4013605442175798E-3</v>
      </c>
      <c r="H73" s="21"/>
      <c r="I73" s="21"/>
      <c r="J73" s="12">
        <v>12</v>
      </c>
    </row>
    <row r="74" spans="1:10" ht="15">
      <c r="A74" s="277"/>
      <c r="B74" s="5" t="s">
        <v>886</v>
      </c>
      <c r="C74" s="21" t="s">
        <v>635</v>
      </c>
      <c r="D74" s="42" t="s">
        <v>1788</v>
      </c>
      <c r="E74" s="11">
        <v>683</v>
      </c>
      <c r="F74" s="11">
        <v>720</v>
      </c>
      <c r="G74" s="170">
        <f t="shared" si="1"/>
        <v>5.4172767203513938E-2</v>
      </c>
      <c r="H74" s="21"/>
      <c r="I74" s="21"/>
      <c r="J74" s="12">
        <v>12</v>
      </c>
    </row>
    <row r="75" spans="1:10" ht="15">
      <c r="A75" s="277"/>
      <c r="B75" s="5" t="s">
        <v>887</v>
      </c>
      <c r="C75" s="21" t="s">
        <v>636</v>
      </c>
      <c r="D75" s="42" t="s">
        <v>1789</v>
      </c>
      <c r="E75" s="11">
        <v>714</v>
      </c>
      <c r="F75" s="11">
        <v>730</v>
      </c>
      <c r="G75" s="170">
        <f t="shared" si="1"/>
        <v>2.2408963585434094E-2</v>
      </c>
      <c r="H75" s="21"/>
      <c r="I75" s="21"/>
      <c r="J75" s="12">
        <v>12</v>
      </c>
    </row>
    <row r="76" spans="1:10" ht="15">
      <c r="A76" s="277"/>
      <c r="B76" s="5" t="s">
        <v>888</v>
      </c>
      <c r="C76" s="21" t="s">
        <v>637</v>
      </c>
      <c r="D76" s="42" t="s">
        <v>1790</v>
      </c>
      <c r="E76" s="11">
        <v>714</v>
      </c>
      <c r="F76" s="11">
        <v>730</v>
      </c>
      <c r="G76" s="170">
        <f t="shared" si="1"/>
        <v>2.2408963585434094E-2</v>
      </c>
      <c r="H76" s="21"/>
      <c r="I76" s="21"/>
      <c r="J76" s="12">
        <v>12</v>
      </c>
    </row>
    <row r="77" spans="1:10" ht="15">
      <c r="A77" s="277"/>
      <c r="B77" s="109" t="s">
        <v>1485</v>
      </c>
      <c r="C77" s="117" t="s">
        <v>1486</v>
      </c>
      <c r="D77" s="111" t="s">
        <v>1791</v>
      </c>
      <c r="E77" s="112"/>
      <c r="F77" s="112">
        <v>1200</v>
      </c>
      <c r="G77" s="171"/>
      <c r="H77" s="113" t="s">
        <v>1403</v>
      </c>
      <c r="I77" s="117"/>
      <c r="J77" s="115">
        <v>5</v>
      </c>
    </row>
    <row r="78" spans="1:10" ht="15">
      <c r="A78" s="277"/>
      <c r="B78" s="109" t="s">
        <v>1487</v>
      </c>
      <c r="C78" s="117" t="s">
        <v>1488</v>
      </c>
      <c r="D78" s="111" t="s">
        <v>1792</v>
      </c>
      <c r="E78" s="112"/>
      <c r="F78" s="112">
        <v>260</v>
      </c>
      <c r="G78" s="171"/>
      <c r="H78" s="113" t="s">
        <v>1403</v>
      </c>
      <c r="I78" s="117"/>
      <c r="J78" s="115">
        <v>12</v>
      </c>
    </row>
    <row r="79" spans="1:10" ht="15">
      <c r="A79" s="277"/>
      <c r="B79" s="109" t="s">
        <v>1489</v>
      </c>
      <c r="C79" s="117" t="s">
        <v>1490</v>
      </c>
      <c r="D79" s="111" t="s">
        <v>1793</v>
      </c>
      <c r="E79" s="112"/>
      <c r="F79" s="112">
        <v>280</v>
      </c>
      <c r="G79" s="171"/>
      <c r="H79" s="113" t="s">
        <v>1403</v>
      </c>
      <c r="I79" s="117"/>
      <c r="J79" s="115">
        <v>12</v>
      </c>
    </row>
    <row r="80" spans="1:10" ht="15">
      <c r="A80" s="277"/>
      <c r="B80" s="109" t="s">
        <v>1406</v>
      </c>
      <c r="C80" s="117" t="s">
        <v>1407</v>
      </c>
      <c r="D80" s="111" t="s">
        <v>1794</v>
      </c>
      <c r="E80" s="112">
        <v>380</v>
      </c>
      <c r="F80" s="112">
        <v>380</v>
      </c>
      <c r="G80" s="171"/>
      <c r="H80" s="113" t="s">
        <v>1403</v>
      </c>
      <c r="I80" s="117"/>
      <c r="J80" s="115">
        <v>12</v>
      </c>
    </row>
    <row r="81" spans="1:10" ht="15">
      <c r="A81" s="277"/>
      <c r="B81" s="109" t="s">
        <v>1408</v>
      </c>
      <c r="C81" s="117" t="s">
        <v>1409</v>
      </c>
      <c r="D81" s="111" t="s">
        <v>1795</v>
      </c>
      <c r="E81" s="112">
        <v>420</v>
      </c>
      <c r="F81" s="112">
        <v>420</v>
      </c>
      <c r="G81" s="171"/>
      <c r="H81" s="113" t="s">
        <v>1403</v>
      </c>
      <c r="I81" s="117"/>
      <c r="J81" s="115">
        <v>12</v>
      </c>
    </row>
    <row r="82" spans="1:10" ht="15">
      <c r="A82" s="277"/>
      <c r="B82" s="109" t="s">
        <v>1491</v>
      </c>
      <c r="C82" s="117" t="s">
        <v>1492</v>
      </c>
      <c r="D82" s="111" t="s">
        <v>1796</v>
      </c>
      <c r="E82" s="112"/>
      <c r="F82" s="112">
        <v>300</v>
      </c>
      <c r="G82" s="171"/>
      <c r="H82" s="113" t="s">
        <v>1403</v>
      </c>
      <c r="I82" s="117"/>
      <c r="J82" s="115">
        <v>12</v>
      </c>
    </row>
    <row r="83" spans="1:10" ht="15">
      <c r="A83" s="277"/>
      <c r="B83" s="109" t="s">
        <v>1493</v>
      </c>
      <c r="C83" s="117" t="s">
        <v>1494</v>
      </c>
      <c r="D83" s="111" t="s">
        <v>1797</v>
      </c>
      <c r="E83" s="112"/>
      <c r="F83" s="112">
        <v>320</v>
      </c>
      <c r="G83" s="171"/>
      <c r="H83" s="113" t="s">
        <v>1403</v>
      </c>
      <c r="I83" s="113"/>
      <c r="J83" s="115">
        <v>12</v>
      </c>
    </row>
    <row r="84" spans="1:10" ht="15">
      <c r="A84" s="277"/>
      <c r="B84" s="109" t="s">
        <v>1410</v>
      </c>
      <c r="C84" s="117" t="s">
        <v>1411</v>
      </c>
      <c r="D84" s="111" t="s">
        <v>1798</v>
      </c>
      <c r="E84" s="112">
        <v>460</v>
      </c>
      <c r="F84" s="112">
        <v>460</v>
      </c>
      <c r="G84" s="171"/>
      <c r="H84" s="113" t="s">
        <v>1403</v>
      </c>
      <c r="I84" s="113"/>
      <c r="J84" s="115">
        <v>12</v>
      </c>
    </row>
    <row r="85" spans="1:10" ht="15">
      <c r="A85" s="277"/>
      <c r="B85" s="109" t="s">
        <v>1412</v>
      </c>
      <c r="C85" s="117" t="s">
        <v>1413</v>
      </c>
      <c r="D85" s="111" t="s">
        <v>1799</v>
      </c>
      <c r="E85" s="112">
        <v>500</v>
      </c>
      <c r="F85" s="112">
        <v>500</v>
      </c>
      <c r="G85" s="171"/>
      <c r="H85" s="113" t="s">
        <v>1403</v>
      </c>
      <c r="I85" s="118"/>
      <c r="J85" s="115">
        <v>12</v>
      </c>
    </row>
    <row r="86" spans="1:10" ht="15">
      <c r="A86" s="277" t="s">
        <v>1398</v>
      </c>
      <c r="B86" s="5" t="s">
        <v>912</v>
      </c>
      <c r="C86" s="21" t="s">
        <v>41</v>
      </c>
      <c r="D86" s="42" t="s">
        <v>1800</v>
      </c>
      <c r="E86" s="11">
        <v>367</v>
      </c>
      <c r="F86" s="11">
        <v>410</v>
      </c>
      <c r="G86" s="170">
        <f t="shared" si="1"/>
        <v>0.11716621253406001</v>
      </c>
      <c r="H86" s="32"/>
      <c r="I86" s="51"/>
      <c r="J86" s="12">
        <v>12</v>
      </c>
    </row>
    <row r="87" spans="1:10" ht="15">
      <c r="A87" s="277"/>
      <c r="B87" s="5" t="s">
        <v>913</v>
      </c>
      <c r="C87" s="21" t="s">
        <v>42</v>
      </c>
      <c r="D87" s="42" t="s">
        <v>1801</v>
      </c>
      <c r="E87" s="11">
        <v>357</v>
      </c>
      <c r="F87" s="11">
        <v>400</v>
      </c>
      <c r="G87" s="170">
        <f t="shared" si="1"/>
        <v>0.1204481792717087</v>
      </c>
      <c r="H87" s="21"/>
      <c r="I87" s="21"/>
      <c r="J87" s="12">
        <v>12</v>
      </c>
    </row>
    <row r="88" spans="1:10" ht="15">
      <c r="A88" s="277"/>
      <c r="B88" s="5" t="s">
        <v>914</v>
      </c>
      <c r="C88" s="21" t="s">
        <v>43</v>
      </c>
      <c r="D88" s="42" t="s">
        <v>1802</v>
      </c>
      <c r="E88" s="11">
        <v>321</v>
      </c>
      <c r="F88" s="11">
        <v>360</v>
      </c>
      <c r="G88" s="170">
        <f t="shared" si="1"/>
        <v>0.12149532710280364</v>
      </c>
      <c r="H88" s="32"/>
      <c r="I88" s="32"/>
      <c r="J88" s="12">
        <v>16</v>
      </c>
    </row>
    <row r="89" spans="1:10" ht="15">
      <c r="A89" s="277"/>
      <c r="B89" s="5" t="s">
        <v>915</v>
      </c>
      <c r="C89" s="21" t="s">
        <v>44</v>
      </c>
      <c r="D89" s="42" t="s">
        <v>1803</v>
      </c>
      <c r="E89" s="11">
        <v>313</v>
      </c>
      <c r="F89" s="11">
        <v>330</v>
      </c>
      <c r="G89" s="170">
        <f t="shared" si="1"/>
        <v>5.4313099041533475E-2</v>
      </c>
      <c r="H89" s="32"/>
      <c r="I89" s="32"/>
      <c r="J89" s="12">
        <v>16</v>
      </c>
    </row>
    <row r="90" spans="1:10" ht="15">
      <c r="A90" s="277"/>
      <c r="B90" s="5" t="s">
        <v>1495</v>
      </c>
      <c r="C90" s="21" t="s">
        <v>45</v>
      </c>
      <c r="D90" s="42" t="s">
        <v>1804</v>
      </c>
      <c r="E90" s="11">
        <v>279</v>
      </c>
      <c r="F90" s="11">
        <v>300</v>
      </c>
      <c r="G90" s="170">
        <f t="shared" si="1"/>
        <v>7.5268817204301008E-2</v>
      </c>
      <c r="H90" s="21"/>
      <c r="I90" s="21"/>
      <c r="J90" s="12">
        <v>16</v>
      </c>
    </row>
    <row r="91" spans="1:10" ht="15">
      <c r="A91" s="277"/>
      <c r="B91" s="5" t="s">
        <v>1496</v>
      </c>
      <c r="C91" s="21" t="s">
        <v>68</v>
      </c>
      <c r="D91" s="42" t="s">
        <v>1805</v>
      </c>
      <c r="E91" s="11">
        <v>252</v>
      </c>
      <c r="F91" s="11">
        <v>260</v>
      </c>
      <c r="G91" s="170">
        <f t="shared" si="1"/>
        <v>3.1746031746031855E-2</v>
      </c>
      <c r="H91" s="21"/>
      <c r="I91" s="21"/>
      <c r="J91" s="12">
        <v>30</v>
      </c>
    </row>
    <row r="92" spans="1:10" ht="15">
      <c r="A92" s="277"/>
      <c r="B92" s="5" t="s">
        <v>916</v>
      </c>
      <c r="C92" s="21" t="s">
        <v>46</v>
      </c>
      <c r="D92" s="42" t="s">
        <v>1806</v>
      </c>
      <c r="E92" s="11">
        <v>252</v>
      </c>
      <c r="F92" s="11">
        <v>270</v>
      </c>
      <c r="G92" s="170">
        <f t="shared" si="1"/>
        <v>7.1428571428571397E-2</v>
      </c>
      <c r="H92" s="21"/>
      <c r="I92" s="16"/>
      <c r="J92" s="12">
        <v>24</v>
      </c>
    </row>
    <row r="93" spans="1:10" ht="15">
      <c r="A93" s="277"/>
      <c r="B93" s="5" t="s">
        <v>917</v>
      </c>
      <c r="C93" s="21" t="s">
        <v>47</v>
      </c>
      <c r="D93" s="42" t="s">
        <v>1807</v>
      </c>
      <c r="E93" s="11">
        <v>226</v>
      </c>
      <c r="F93" s="11">
        <v>240</v>
      </c>
      <c r="G93" s="170">
        <f t="shared" si="1"/>
        <v>6.1946902654867353E-2</v>
      </c>
      <c r="H93" s="21"/>
      <c r="I93" s="16"/>
      <c r="J93" s="12">
        <v>24</v>
      </c>
    </row>
    <row r="94" spans="1:10" ht="15">
      <c r="A94" s="277"/>
      <c r="B94" s="5" t="s">
        <v>918</v>
      </c>
      <c r="C94" s="21" t="s">
        <v>69</v>
      </c>
      <c r="D94" s="42" t="s">
        <v>1808</v>
      </c>
      <c r="E94" s="11">
        <v>252</v>
      </c>
      <c r="F94" s="11">
        <v>260</v>
      </c>
      <c r="G94" s="170">
        <f t="shared" si="1"/>
        <v>3.1746031746031855E-2</v>
      </c>
      <c r="H94" s="16"/>
      <c r="I94" s="51"/>
      <c r="J94" s="12">
        <v>30</v>
      </c>
    </row>
    <row r="95" spans="1:10" ht="15">
      <c r="A95" s="277"/>
      <c r="B95" s="5" t="s">
        <v>1497</v>
      </c>
      <c r="C95" s="21" t="s">
        <v>535</v>
      </c>
      <c r="D95" s="42" t="s">
        <v>1809</v>
      </c>
      <c r="E95" s="11">
        <v>399</v>
      </c>
      <c r="F95" s="11">
        <v>460</v>
      </c>
      <c r="G95" s="170">
        <f t="shared" si="1"/>
        <v>0.1528822055137844</v>
      </c>
      <c r="H95" s="38"/>
      <c r="I95" s="38"/>
      <c r="J95" s="12">
        <v>12</v>
      </c>
    </row>
    <row r="96" spans="1:10" ht="15">
      <c r="A96" s="277"/>
      <c r="B96" s="5" t="s">
        <v>3007</v>
      </c>
      <c r="C96" s="21" t="s">
        <v>3008</v>
      </c>
      <c r="D96" s="42" t="s">
        <v>3009</v>
      </c>
      <c r="E96" s="11">
        <v>578</v>
      </c>
      <c r="F96" s="11">
        <v>600</v>
      </c>
      <c r="G96" s="170">
        <f t="shared" si="1"/>
        <v>3.8062283737024138E-2</v>
      </c>
      <c r="H96" s="21" t="s">
        <v>3162</v>
      </c>
      <c r="I96" s="38"/>
      <c r="J96" s="12"/>
    </row>
    <row r="97" spans="1:10" ht="15">
      <c r="A97" s="277"/>
      <c r="B97" s="5" t="s">
        <v>919</v>
      </c>
      <c r="C97" s="21" t="s">
        <v>48</v>
      </c>
      <c r="D97" s="42" t="s">
        <v>1810</v>
      </c>
      <c r="E97" s="11">
        <v>315</v>
      </c>
      <c r="F97" s="11">
        <v>340</v>
      </c>
      <c r="G97" s="170">
        <f t="shared" si="1"/>
        <v>7.9365079365079305E-2</v>
      </c>
      <c r="H97" s="32"/>
      <c r="I97" s="32"/>
      <c r="J97" s="12">
        <v>16</v>
      </c>
    </row>
    <row r="98" spans="1:10" ht="15">
      <c r="A98" s="277"/>
      <c r="B98" s="5" t="s">
        <v>920</v>
      </c>
      <c r="C98" s="21" t="s">
        <v>49</v>
      </c>
      <c r="D98" s="42" t="s">
        <v>1811</v>
      </c>
      <c r="E98" s="11">
        <v>357</v>
      </c>
      <c r="F98" s="11">
        <v>370</v>
      </c>
      <c r="G98" s="170">
        <f t="shared" si="1"/>
        <v>3.6414565826330625E-2</v>
      </c>
      <c r="H98" s="21"/>
      <c r="I98" s="21"/>
      <c r="J98" s="12">
        <v>16</v>
      </c>
    </row>
    <row r="99" spans="1:10" ht="15">
      <c r="A99" s="277" t="s">
        <v>1624</v>
      </c>
      <c r="B99" s="5" t="s">
        <v>536</v>
      </c>
      <c r="C99" s="21" t="s">
        <v>537</v>
      </c>
      <c r="D99" s="42" t="s">
        <v>1812</v>
      </c>
      <c r="E99" s="11">
        <v>662</v>
      </c>
      <c r="F99" s="11">
        <v>670</v>
      </c>
      <c r="G99" s="170">
        <f t="shared" si="1"/>
        <v>1.2084592145015005E-2</v>
      </c>
      <c r="H99" s="21"/>
      <c r="I99" s="21"/>
      <c r="J99" s="12">
        <v>18</v>
      </c>
    </row>
    <row r="100" spans="1:10" ht="15">
      <c r="A100" s="277"/>
      <c r="B100" s="109" t="s">
        <v>666</v>
      </c>
      <c r="C100" s="117" t="s">
        <v>667</v>
      </c>
      <c r="D100" s="111" t="s">
        <v>1813</v>
      </c>
      <c r="E100" s="112">
        <v>630</v>
      </c>
      <c r="F100" s="112">
        <v>650</v>
      </c>
      <c r="G100" s="171">
        <f t="shared" si="1"/>
        <v>3.1746031746031855E-2</v>
      </c>
      <c r="H100" s="113" t="s">
        <v>1403</v>
      </c>
      <c r="I100" s="117"/>
      <c r="J100" s="115">
        <v>18</v>
      </c>
    </row>
    <row r="101" spans="1:10" ht="15">
      <c r="A101" s="277"/>
      <c r="B101" s="109" t="s">
        <v>668</v>
      </c>
      <c r="C101" s="117" t="s">
        <v>669</v>
      </c>
      <c r="D101" s="111" t="s">
        <v>1814</v>
      </c>
      <c r="E101" s="112">
        <v>746</v>
      </c>
      <c r="F101" s="112">
        <v>780</v>
      </c>
      <c r="G101" s="171">
        <f t="shared" si="1"/>
        <v>4.5576407506702443E-2</v>
      </c>
      <c r="H101" s="113" t="s">
        <v>1403</v>
      </c>
      <c r="I101" s="117"/>
      <c r="J101" s="115">
        <v>16</v>
      </c>
    </row>
    <row r="102" spans="1:10" ht="15">
      <c r="A102" s="277"/>
      <c r="B102" s="41" t="s">
        <v>672</v>
      </c>
      <c r="C102" s="258" t="s">
        <v>673</v>
      </c>
      <c r="D102" s="42" t="s">
        <v>1815</v>
      </c>
      <c r="E102" s="11">
        <v>830</v>
      </c>
      <c r="F102" s="11">
        <v>870</v>
      </c>
      <c r="G102" s="170">
        <f t="shared" si="1"/>
        <v>4.8192771084337283E-2</v>
      </c>
      <c r="H102" s="21"/>
      <c r="I102" s="21"/>
      <c r="J102" s="12">
        <v>16</v>
      </c>
    </row>
    <row r="103" spans="1:10" ht="15">
      <c r="A103" s="277"/>
      <c r="B103" s="41" t="s">
        <v>670</v>
      </c>
      <c r="C103" s="258" t="s">
        <v>671</v>
      </c>
      <c r="D103" s="42" t="s">
        <v>1816</v>
      </c>
      <c r="E103" s="11">
        <v>903</v>
      </c>
      <c r="F103" s="11">
        <v>920</v>
      </c>
      <c r="G103" s="170">
        <f t="shared" si="1"/>
        <v>1.8826135105204811E-2</v>
      </c>
      <c r="H103" s="21"/>
      <c r="I103" s="21"/>
      <c r="J103" s="12">
        <v>16</v>
      </c>
    </row>
    <row r="104" spans="1:10" ht="15">
      <c r="A104" s="277"/>
      <c r="B104" s="41" t="s">
        <v>674</v>
      </c>
      <c r="C104" s="258" t="s">
        <v>675</v>
      </c>
      <c r="D104" s="42" t="s">
        <v>1817</v>
      </c>
      <c r="E104" s="11">
        <v>504</v>
      </c>
      <c r="F104" s="11">
        <v>520</v>
      </c>
      <c r="G104" s="170">
        <f t="shared" si="1"/>
        <v>3.1746031746031855E-2</v>
      </c>
      <c r="H104" s="21"/>
      <c r="I104" s="21"/>
      <c r="J104" s="12">
        <v>12</v>
      </c>
    </row>
    <row r="105" spans="1:10" ht="15">
      <c r="A105" s="277"/>
      <c r="B105" s="41" t="s">
        <v>676</v>
      </c>
      <c r="C105" s="258" t="s">
        <v>677</v>
      </c>
      <c r="D105" s="42" t="s">
        <v>1818</v>
      </c>
      <c r="E105" s="11">
        <v>546</v>
      </c>
      <c r="F105" s="11">
        <v>570</v>
      </c>
      <c r="G105" s="170">
        <f t="shared" si="1"/>
        <v>4.3956043956044022E-2</v>
      </c>
      <c r="H105" s="32"/>
      <c r="I105" s="51"/>
      <c r="J105" s="12">
        <v>12</v>
      </c>
    </row>
    <row r="106" spans="1:10" ht="15">
      <c r="A106" s="277"/>
      <c r="B106" s="41" t="s">
        <v>678</v>
      </c>
      <c r="C106" s="258" t="s">
        <v>679</v>
      </c>
      <c r="D106" s="42" t="s">
        <v>1819</v>
      </c>
      <c r="E106" s="11">
        <v>399</v>
      </c>
      <c r="F106" s="11">
        <v>420</v>
      </c>
      <c r="G106" s="170">
        <f t="shared" si="1"/>
        <v>5.2631578947368363E-2</v>
      </c>
      <c r="H106" s="32"/>
      <c r="I106" s="51"/>
      <c r="J106" s="12">
        <v>12</v>
      </c>
    </row>
    <row r="107" spans="1:10" ht="15">
      <c r="A107" s="277"/>
      <c r="B107" s="41" t="s">
        <v>680</v>
      </c>
      <c r="C107" s="258" t="s">
        <v>681</v>
      </c>
      <c r="D107" s="42" t="s">
        <v>1820</v>
      </c>
      <c r="E107" s="11">
        <v>378</v>
      </c>
      <c r="F107" s="11">
        <v>390</v>
      </c>
      <c r="G107" s="170">
        <f t="shared" si="1"/>
        <v>3.1746031746031855E-2</v>
      </c>
      <c r="H107" s="21"/>
      <c r="I107" s="21"/>
      <c r="J107" s="12">
        <v>12</v>
      </c>
    </row>
    <row r="108" spans="1:10" ht="15">
      <c r="A108" s="277"/>
      <c r="B108" s="119" t="s">
        <v>1498</v>
      </c>
      <c r="C108" s="259" t="s">
        <v>1499</v>
      </c>
      <c r="D108" s="111" t="s">
        <v>1821</v>
      </c>
      <c r="E108" s="112">
        <v>760</v>
      </c>
      <c r="F108" s="112">
        <v>760</v>
      </c>
      <c r="G108" s="171"/>
      <c r="H108" s="113" t="s">
        <v>1403</v>
      </c>
      <c r="I108" s="117"/>
      <c r="J108" s="115">
        <v>16</v>
      </c>
    </row>
    <row r="109" spans="1:10" ht="15">
      <c r="A109" s="277"/>
      <c r="B109" s="5" t="s">
        <v>682</v>
      </c>
      <c r="C109" s="21" t="s">
        <v>683</v>
      </c>
      <c r="D109" s="42" t="s">
        <v>1822</v>
      </c>
      <c r="E109" s="11">
        <v>588</v>
      </c>
      <c r="F109" s="11">
        <v>600</v>
      </c>
      <c r="G109" s="170">
        <f t="shared" si="1"/>
        <v>2.0408163265306145E-2</v>
      </c>
      <c r="H109" s="21"/>
      <c r="I109" s="21"/>
      <c r="J109" s="12">
        <v>18</v>
      </c>
    </row>
    <row r="110" spans="1:10" ht="15">
      <c r="A110" s="277"/>
      <c r="B110" s="119" t="s">
        <v>1500</v>
      </c>
      <c r="C110" s="117" t="s">
        <v>1501</v>
      </c>
      <c r="D110" s="111" t="s">
        <v>1823</v>
      </c>
      <c r="E110" s="112">
        <v>520</v>
      </c>
      <c r="F110" s="112">
        <v>520</v>
      </c>
      <c r="G110" s="171"/>
      <c r="H110" s="113" t="s">
        <v>1403</v>
      </c>
      <c r="I110" s="117"/>
      <c r="J110" s="115">
        <v>16</v>
      </c>
    </row>
    <row r="111" spans="1:10" ht="15">
      <c r="A111" s="277"/>
      <c r="B111" s="5" t="s">
        <v>1502</v>
      </c>
      <c r="C111" s="21" t="s">
        <v>727</v>
      </c>
      <c r="D111" s="42" t="s">
        <v>1824</v>
      </c>
      <c r="E111" s="11">
        <v>263</v>
      </c>
      <c r="F111" s="11">
        <v>280</v>
      </c>
      <c r="G111" s="170">
        <f t="shared" si="1"/>
        <v>6.4638783269961975E-2</v>
      </c>
      <c r="H111" s="21"/>
      <c r="I111" s="21"/>
      <c r="J111" s="12">
        <v>5</v>
      </c>
    </row>
    <row r="112" spans="1:10" ht="15">
      <c r="A112" s="277"/>
      <c r="B112" s="41" t="s">
        <v>684</v>
      </c>
      <c r="C112" s="258" t="s">
        <v>685</v>
      </c>
      <c r="D112" s="42" t="s">
        <v>1825</v>
      </c>
      <c r="E112" s="11">
        <v>263</v>
      </c>
      <c r="F112" s="11">
        <v>280</v>
      </c>
      <c r="G112" s="170">
        <f t="shared" si="1"/>
        <v>6.4638783269961975E-2</v>
      </c>
      <c r="H112" s="21"/>
      <c r="I112" s="21"/>
      <c r="J112" s="12">
        <v>5</v>
      </c>
    </row>
    <row r="113" spans="1:10" ht="15">
      <c r="A113" s="277"/>
      <c r="B113" s="5" t="s">
        <v>686</v>
      </c>
      <c r="C113" s="21" t="s">
        <v>541</v>
      </c>
      <c r="D113" s="42" t="s">
        <v>1826</v>
      </c>
      <c r="E113" s="11">
        <v>326</v>
      </c>
      <c r="F113" s="11">
        <v>330</v>
      </c>
      <c r="G113" s="170">
        <f t="shared" si="1"/>
        <v>1.2269938650306678E-2</v>
      </c>
      <c r="H113" s="21"/>
      <c r="I113" s="21"/>
      <c r="J113" s="12">
        <v>5</v>
      </c>
    </row>
    <row r="114" spans="1:10" ht="15">
      <c r="A114" s="277"/>
      <c r="B114" s="5" t="s">
        <v>687</v>
      </c>
      <c r="C114" s="21" t="s">
        <v>688</v>
      </c>
      <c r="D114" s="42" t="s">
        <v>1827</v>
      </c>
      <c r="E114" s="11">
        <v>326</v>
      </c>
      <c r="F114" s="11">
        <v>330</v>
      </c>
      <c r="G114" s="170">
        <f t="shared" si="1"/>
        <v>1.2269938650306678E-2</v>
      </c>
      <c r="H114" s="21"/>
      <c r="I114" s="21"/>
      <c r="J114" s="12">
        <v>5</v>
      </c>
    </row>
    <row r="115" spans="1:10" ht="15">
      <c r="A115" s="277"/>
      <c r="B115" s="5" t="s">
        <v>689</v>
      </c>
      <c r="C115" s="21" t="s">
        <v>690</v>
      </c>
      <c r="D115" s="42" t="s">
        <v>1828</v>
      </c>
      <c r="E115" s="11">
        <v>336</v>
      </c>
      <c r="F115" s="11">
        <v>340</v>
      </c>
      <c r="G115" s="170">
        <f t="shared" si="1"/>
        <v>1.1904761904761862E-2</v>
      </c>
      <c r="H115" s="21"/>
      <c r="I115" s="21"/>
      <c r="J115" s="12">
        <v>5</v>
      </c>
    </row>
    <row r="116" spans="1:10" ht="15">
      <c r="A116" s="277" t="s">
        <v>7848</v>
      </c>
      <c r="B116" s="5" t="s">
        <v>691</v>
      </c>
      <c r="C116" s="21" t="s">
        <v>75</v>
      </c>
      <c r="D116" s="42" t="s">
        <v>1829</v>
      </c>
      <c r="E116" s="11">
        <v>555</v>
      </c>
      <c r="F116" s="11">
        <v>590</v>
      </c>
      <c r="G116" s="170">
        <f t="shared" si="1"/>
        <v>6.3063063063063085E-2</v>
      </c>
      <c r="H116" s="21"/>
      <c r="I116" s="21"/>
      <c r="J116" s="12">
        <v>18</v>
      </c>
    </row>
    <row r="117" spans="1:10" ht="15">
      <c r="A117" s="277"/>
      <c r="B117" s="5" t="s">
        <v>538</v>
      </c>
      <c r="C117" s="21" t="s">
        <v>181</v>
      </c>
      <c r="D117" s="42" t="s">
        <v>1830</v>
      </c>
      <c r="E117" s="11">
        <v>762</v>
      </c>
      <c r="F117" s="11">
        <v>770</v>
      </c>
      <c r="G117" s="170">
        <f t="shared" si="1"/>
        <v>1.049868766404205E-2</v>
      </c>
      <c r="H117" s="21"/>
      <c r="I117" s="21"/>
      <c r="J117" s="12">
        <v>18</v>
      </c>
    </row>
    <row r="118" spans="1:10" ht="15">
      <c r="A118" s="277"/>
      <c r="B118" s="109" t="s">
        <v>692</v>
      </c>
      <c r="C118" s="117" t="s">
        <v>693</v>
      </c>
      <c r="D118" s="111" t="s">
        <v>1831</v>
      </c>
      <c r="E118" s="112">
        <v>683</v>
      </c>
      <c r="F118" s="112">
        <v>700</v>
      </c>
      <c r="G118" s="171">
        <f t="shared" si="1"/>
        <v>2.4890190336749551E-2</v>
      </c>
      <c r="H118" s="113" t="s">
        <v>1403</v>
      </c>
      <c r="I118" s="117" t="s">
        <v>5325</v>
      </c>
      <c r="J118" s="115">
        <v>18</v>
      </c>
    </row>
    <row r="119" spans="1:10" ht="15">
      <c r="A119" s="277"/>
      <c r="B119" s="109" t="s">
        <v>694</v>
      </c>
      <c r="C119" s="117" t="s">
        <v>695</v>
      </c>
      <c r="D119" s="111" t="s">
        <v>1832</v>
      </c>
      <c r="E119" s="112">
        <v>935</v>
      </c>
      <c r="F119" s="112">
        <v>940</v>
      </c>
      <c r="G119" s="171">
        <f t="shared" si="1"/>
        <v>5.3475935828877219E-3</v>
      </c>
      <c r="H119" s="113" t="s">
        <v>1403</v>
      </c>
      <c r="I119" s="117" t="s">
        <v>5325</v>
      </c>
      <c r="J119" s="115">
        <v>16</v>
      </c>
    </row>
    <row r="120" spans="1:10" ht="15">
      <c r="A120" s="277"/>
      <c r="B120" s="5" t="s">
        <v>696</v>
      </c>
      <c r="C120" s="21" t="s">
        <v>697</v>
      </c>
      <c r="D120" s="42" t="s">
        <v>1833</v>
      </c>
      <c r="E120" s="11">
        <v>1006</v>
      </c>
      <c r="F120" s="11">
        <v>1040</v>
      </c>
      <c r="G120" s="170">
        <f t="shared" si="1"/>
        <v>3.3797216699801291E-2</v>
      </c>
      <c r="H120" s="21"/>
      <c r="I120" s="21"/>
      <c r="J120" s="12">
        <v>16</v>
      </c>
    </row>
    <row r="121" spans="1:10" ht="15">
      <c r="A121" s="277"/>
      <c r="B121" s="5" t="s">
        <v>698</v>
      </c>
      <c r="C121" s="21" t="s">
        <v>197</v>
      </c>
      <c r="D121" s="42" t="s">
        <v>1834</v>
      </c>
      <c r="E121" s="11">
        <v>1048</v>
      </c>
      <c r="F121" s="11">
        <v>1060</v>
      </c>
      <c r="G121" s="170">
        <f t="shared" si="1"/>
        <v>1.1450381679389388E-2</v>
      </c>
      <c r="H121" s="21"/>
      <c r="I121" s="21"/>
      <c r="J121" s="12">
        <v>16</v>
      </c>
    </row>
    <row r="122" spans="1:10" ht="15">
      <c r="A122" s="277"/>
      <c r="B122" s="5" t="s">
        <v>699</v>
      </c>
      <c r="C122" s="258" t="s">
        <v>700</v>
      </c>
      <c r="D122" s="42" t="s">
        <v>1835</v>
      </c>
      <c r="E122" s="11">
        <v>1048</v>
      </c>
      <c r="F122" s="11">
        <v>1060</v>
      </c>
      <c r="G122" s="170">
        <f t="shared" si="1"/>
        <v>1.1450381679389388E-2</v>
      </c>
      <c r="H122" s="21"/>
      <c r="I122" s="21"/>
      <c r="J122" s="12">
        <v>16</v>
      </c>
    </row>
    <row r="123" spans="1:10" ht="15">
      <c r="A123" s="277"/>
      <c r="B123" s="5" t="s">
        <v>701</v>
      </c>
      <c r="C123" s="21" t="s">
        <v>73</v>
      </c>
      <c r="D123" s="42" t="s">
        <v>1836</v>
      </c>
      <c r="E123" s="11">
        <v>542</v>
      </c>
      <c r="F123" s="11">
        <v>550</v>
      </c>
      <c r="G123" s="170">
        <f t="shared" si="1"/>
        <v>1.4760147601476037E-2</v>
      </c>
      <c r="H123" s="21"/>
      <c r="I123" s="21"/>
      <c r="J123" s="12">
        <v>12</v>
      </c>
    </row>
    <row r="124" spans="1:10" ht="15">
      <c r="A124" s="277"/>
      <c r="B124" s="5" t="s">
        <v>702</v>
      </c>
      <c r="C124" s="21" t="s">
        <v>72</v>
      </c>
      <c r="D124" s="42" t="s">
        <v>1837</v>
      </c>
      <c r="E124" s="11">
        <v>477</v>
      </c>
      <c r="F124" s="11">
        <v>480</v>
      </c>
      <c r="G124" s="170">
        <f t="shared" si="1"/>
        <v>6.2893081761006275E-3</v>
      </c>
      <c r="H124" s="21"/>
      <c r="I124" s="21"/>
      <c r="J124" s="12">
        <v>12</v>
      </c>
    </row>
    <row r="125" spans="1:10" ht="15">
      <c r="A125" s="277"/>
      <c r="B125" s="5" t="s">
        <v>703</v>
      </c>
      <c r="C125" s="21" t="s">
        <v>95</v>
      </c>
      <c r="D125" s="42" t="s">
        <v>1838</v>
      </c>
      <c r="E125" s="11">
        <v>677</v>
      </c>
      <c r="F125" s="11">
        <v>700</v>
      </c>
      <c r="G125" s="170">
        <f t="shared" si="1"/>
        <v>3.3973412112259904E-2</v>
      </c>
      <c r="H125" s="21"/>
      <c r="I125" s="21"/>
      <c r="J125" s="12">
        <v>12</v>
      </c>
    </row>
    <row r="126" spans="1:10" ht="15">
      <c r="A126" s="277"/>
      <c r="B126" s="5" t="s">
        <v>1503</v>
      </c>
      <c r="C126" s="21" t="s">
        <v>94</v>
      </c>
      <c r="D126" s="42" t="s">
        <v>1839</v>
      </c>
      <c r="E126" s="11">
        <v>677</v>
      </c>
      <c r="F126" s="11">
        <v>680</v>
      </c>
      <c r="G126" s="170">
        <f t="shared" si="1"/>
        <v>4.4313146233383449E-3</v>
      </c>
      <c r="H126" s="21"/>
      <c r="I126" s="21"/>
      <c r="J126" s="12">
        <v>12</v>
      </c>
    </row>
    <row r="127" spans="1:10" ht="15">
      <c r="A127" s="277"/>
      <c r="B127" s="109" t="s">
        <v>1414</v>
      </c>
      <c r="C127" s="117" t="s">
        <v>1415</v>
      </c>
      <c r="D127" s="111" t="s">
        <v>1840</v>
      </c>
      <c r="E127" s="112">
        <v>560</v>
      </c>
      <c r="F127" s="112">
        <v>560</v>
      </c>
      <c r="G127" s="171"/>
      <c r="H127" s="113" t="s">
        <v>1403</v>
      </c>
      <c r="I127" s="117"/>
      <c r="J127" s="115">
        <v>12</v>
      </c>
    </row>
    <row r="128" spans="1:10" ht="15">
      <c r="A128" s="277"/>
      <c r="B128" s="5" t="s">
        <v>704</v>
      </c>
      <c r="C128" s="21" t="s">
        <v>496</v>
      </c>
      <c r="D128" s="42" t="s">
        <v>1841</v>
      </c>
      <c r="E128" s="11">
        <v>746</v>
      </c>
      <c r="F128" s="11">
        <v>760</v>
      </c>
      <c r="G128" s="170">
        <f t="shared" si="1"/>
        <v>1.8766756032171594E-2</v>
      </c>
      <c r="H128" s="21"/>
      <c r="I128" s="21"/>
      <c r="J128" s="12">
        <v>16</v>
      </c>
    </row>
    <row r="129" spans="1:10" ht="15">
      <c r="A129" s="277"/>
      <c r="B129" s="5" t="s">
        <v>705</v>
      </c>
      <c r="C129" s="21" t="s">
        <v>82</v>
      </c>
      <c r="D129" s="42" t="s">
        <v>1842</v>
      </c>
      <c r="E129" s="11">
        <v>699</v>
      </c>
      <c r="F129" s="11">
        <v>710</v>
      </c>
      <c r="G129" s="170">
        <f t="shared" si="1"/>
        <v>1.5736766809728131E-2</v>
      </c>
      <c r="H129" s="21"/>
      <c r="I129" s="21"/>
      <c r="J129" s="12">
        <v>18</v>
      </c>
    </row>
    <row r="130" spans="1:10" ht="15">
      <c r="A130" s="277"/>
      <c r="B130" s="5" t="s">
        <v>706</v>
      </c>
      <c r="C130" s="59" t="s">
        <v>339</v>
      </c>
      <c r="D130" s="42" t="s">
        <v>1843</v>
      </c>
      <c r="E130" s="11">
        <v>672</v>
      </c>
      <c r="F130" s="11">
        <v>695</v>
      </c>
      <c r="G130" s="170">
        <f t="shared" si="1"/>
        <v>3.4226190476190466E-2</v>
      </c>
      <c r="H130" s="21"/>
      <c r="I130" s="21"/>
      <c r="J130" s="12">
        <v>18</v>
      </c>
    </row>
    <row r="131" spans="1:10" ht="15">
      <c r="A131" s="277"/>
      <c r="B131" s="5" t="s">
        <v>707</v>
      </c>
      <c r="C131" s="21" t="s">
        <v>83</v>
      </c>
      <c r="D131" s="42" t="s">
        <v>1844</v>
      </c>
      <c r="E131" s="11">
        <v>504</v>
      </c>
      <c r="F131" s="11">
        <v>530</v>
      </c>
      <c r="G131" s="170">
        <f t="shared" si="1"/>
        <v>5.1587301587301626E-2</v>
      </c>
      <c r="H131" s="21"/>
      <c r="I131" s="21"/>
      <c r="J131" s="12">
        <v>16</v>
      </c>
    </row>
    <row r="132" spans="1:10" ht="15">
      <c r="A132" s="277"/>
      <c r="B132" s="5" t="s">
        <v>708</v>
      </c>
      <c r="C132" s="21" t="s">
        <v>709</v>
      </c>
      <c r="D132" s="42" t="s">
        <v>1845</v>
      </c>
      <c r="E132" s="11">
        <v>326</v>
      </c>
      <c r="F132" s="11">
        <v>330</v>
      </c>
      <c r="G132" s="170">
        <f t="shared" ref="G132:G195" si="2">F132/E132-1</f>
        <v>1.2269938650306678E-2</v>
      </c>
      <c r="H132" s="32"/>
      <c r="I132" s="32"/>
      <c r="J132" s="12">
        <v>5</v>
      </c>
    </row>
    <row r="133" spans="1:10" ht="15">
      <c r="A133" s="277"/>
      <c r="B133" s="5" t="s">
        <v>710</v>
      </c>
      <c r="C133" s="21" t="s">
        <v>711</v>
      </c>
      <c r="D133" s="42" t="s">
        <v>1846</v>
      </c>
      <c r="E133" s="11">
        <v>294</v>
      </c>
      <c r="F133" s="11">
        <v>300</v>
      </c>
      <c r="G133" s="170">
        <f t="shared" si="2"/>
        <v>2.0408163265306145E-2</v>
      </c>
      <c r="H133" s="32"/>
      <c r="I133" s="51"/>
      <c r="J133" s="12">
        <v>5</v>
      </c>
    </row>
    <row r="134" spans="1:10" ht="15">
      <c r="A134" s="277"/>
      <c r="B134" s="5" t="s">
        <v>712</v>
      </c>
      <c r="C134" s="21" t="s">
        <v>203</v>
      </c>
      <c r="D134" s="42" t="s">
        <v>1847</v>
      </c>
      <c r="E134" s="11">
        <v>326</v>
      </c>
      <c r="F134" s="11">
        <v>340</v>
      </c>
      <c r="G134" s="170">
        <f t="shared" si="2"/>
        <v>4.2944785276073594E-2</v>
      </c>
      <c r="H134" s="32"/>
      <c r="I134" s="51"/>
      <c r="J134" s="12">
        <v>5</v>
      </c>
    </row>
    <row r="135" spans="1:10" ht="15">
      <c r="A135" s="277"/>
      <c r="B135" s="5" t="s">
        <v>713</v>
      </c>
      <c r="C135" s="21" t="s">
        <v>206</v>
      </c>
      <c r="D135" s="42" t="s">
        <v>1848</v>
      </c>
      <c r="E135" s="11">
        <v>221</v>
      </c>
      <c r="F135" s="11">
        <v>230</v>
      </c>
      <c r="G135" s="170">
        <f t="shared" si="2"/>
        <v>4.0723981900452566E-2</v>
      </c>
      <c r="H135" s="21"/>
      <c r="I135" s="21"/>
      <c r="J135" s="12">
        <v>5</v>
      </c>
    </row>
    <row r="136" spans="1:10" ht="15">
      <c r="A136" s="277"/>
      <c r="B136" s="5" t="s">
        <v>714</v>
      </c>
      <c r="C136" s="21" t="s">
        <v>205</v>
      </c>
      <c r="D136" s="42" t="s">
        <v>1849</v>
      </c>
      <c r="E136" s="11">
        <v>412</v>
      </c>
      <c r="F136" s="11">
        <v>410</v>
      </c>
      <c r="G136" s="170">
        <f t="shared" si="2"/>
        <v>-4.8543689320388328E-3</v>
      </c>
      <c r="H136" s="21"/>
      <c r="I136" s="21"/>
      <c r="J136" s="12">
        <v>5</v>
      </c>
    </row>
    <row r="137" spans="1:10" ht="15">
      <c r="A137" s="277"/>
      <c r="B137" s="5" t="s">
        <v>715</v>
      </c>
      <c r="C137" s="21" t="s">
        <v>539</v>
      </c>
      <c r="D137" s="42" t="s">
        <v>1850</v>
      </c>
      <c r="E137" s="11">
        <v>326</v>
      </c>
      <c r="F137" s="11">
        <v>340</v>
      </c>
      <c r="G137" s="170">
        <f t="shared" si="2"/>
        <v>4.2944785276073594E-2</v>
      </c>
      <c r="H137" s="32"/>
      <c r="I137" s="51"/>
      <c r="J137" s="12">
        <v>5</v>
      </c>
    </row>
    <row r="138" spans="1:10" ht="15">
      <c r="A138" s="277"/>
      <c r="B138" s="5" t="s">
        <v>716</v>
      </c>
      <c r="C138" s="21" t="s">
        <v>540</v>
      </c>
      <c r="D138" s="42" t="s">
        <v>1851</v>
      </c>
      <c r="E138" s="11">
        <v>368</v>
      </c>
      <c r="F138" s="11">
        <v>380</v>
      </c>
      <c r="G138" s="170">
        <f t="shared" si="2"/>
        <v>3.2608695652173836E-2</v>
      </c>
      <c r="H138" s="32"/>
      <c r="I138" s="51"/>
      <c r="J138" s="12">
        <v>5</v>
      </c>
    </row>
    <row r="139" spans="1:10" ht="15">
      <c r="A139" s="277"/>
      <c r="B139" s="5" t="s">
        <v>717</v>
      </c>
      <c r="C139" s="21" t="s">
        <v>96</v>
      </c>
      <c r="D139" s="42" t="s">
        <v>1852</v>
      </c>
      <c r="E139" s="11">
        <v>457</v>
      </c>
      <c r="F139" s="11">
        <v>340</v>
      </c>
      <c r="G139" s="170">
        <f t="shared" si="2"/>
        <v>-0.25601750547045954</v>
      </c>
      <c r="H139" s="32"/>
      <c r="I139" s="32"/>
      <c r="J139" s="12">
        <v>5</v>
      </c>
    </row>
    <row r="140" spans="1:10" ht="15">
      <c r="A140" s="277" t="s">
        <v>595</v>
      </c>
      <c r="B140" s="5" t="s">
        <v>547</v>
      </c>
      <c r="C140" s="21" t="s">
        <v>548</v>
      </c>
      <c r="D140" s="42" t="s">
        <v>1853</v>
      </c>
      <c r="E140" s="11">
        <v>1161</v>
      </c>
      <c r="F140" s="11">
        <v>1180</v>
      </c>
      <c r="G140" s="170">
        <f t="shared" si="2"/>
        <v>1.6365202411714019E-2</v>
      </c>
      <c r="H140" s="32"/>
      <c r="I140" s="32"/>
      <c r="J140" s="12">
        <v>12</v>
      </c>
    </row>
    <row r="141" spans="1:10" ht="15">
      <c r="A141" s="277"/>
      <c r="B141" s="5" t="s">
        <v>549</v>
      </c>
      <c r="C141" s="21" t="s">
        <v>35</v>
      </c>
      <c r="D141" s="42" t="s">
        <v>1854</v>
      </c>
      <c r="E141" s="11">
        <v>941</v>
      </c>
      <c r="F141" s="11">
        <v>950</v>
      </c>
      <c r="G141" s="170">
        <f t="shared" si="2"/>
        <v>9.5642933049946421E-3</v>
      </c>
      <c r="H141" s="32"/>
      <c r="I141" s="32"/>
      <c r="J141" s="12">
        <v>12</v>
      </c>
    </row>
    <row r="142" spans="1:10" ht="15">
      <c r="A142" s="277"/>
      <c r="B142" s="5" t="s">
        <v>550</v>
      </c>
      <c r="C142" s="21" t="s">
        <v>27</v>
      </c>
      <c r="D142" s="42" t="s">
        <v>1855</v>
      </c>
      <c r="E142" s="11">
        <v>713</v>
      </c>
      <c r="F142" s="11">
        <v>720</v>
      </c>
      <c r="G142" s="170">
        <f t="shared" si="2"/>
        <v>9.817671809256634E-3</v>
      </c>
      <c r="H142" s="21"/>
      <c r="I142" s="21"/>
      <c r="J142" s="12">
        <v>12</v>
      </c>
    </row>
    <row r="143" spans="1:10" ht="15">
      <c r="A143" s="277"/>
      <c r="B143" s="5" t="s">
        <v>551</v>
      </c>
      <c r="C143" s="21" t="s">
        <v>28</v>
      </c>
      <c r="D143" s="42" t="s">
        <v>1856</v>
      </c>
      <c r="E143" s="11">
        <v>502</v>
      </c>
      <c r="F143" s="11">
        <v>620</v>
      </c>
      <c r="G143" s="170">
        <f t="shared" si="2"/>
        <v>0.23505976095617531</v>
      </c>
      <c r="H143" s="21"/>
      <c r="I143" s="21"/>
      <c r="J143" s="12">
        <v>12</v>
      </c>
    </row>
    <row r="144" spans="1:10" ht="15">
      <c r="A144" s="277"/>
      <c r="B144" s="5" t="s">
        <v>552</v>
      </c>
      <c r="C144" s="21" t="s">
        <v>29</v>
      </c>
      <c r="D144" s="42" t="s">
        <v>1857</v>
      </c>
      <c r="E144" s="11">
        <v>459</v>
      </c>
      <c r="F144" s="11">
        <v>550</v>
      </c>
      <c r="G144" s="170">
        <f t="shared" si="2"/>
        <v>0.1982570806100219</v>
      </c>
      <c r="H144" s="21"/>
      <c r="I144" s="21"/>
      <c r="J144" s="12">
        <v>16</v>
      </c>
    </row>
    <row r="145" spans="1:10" ht="15">
      <c r="A145" s="277"/>
      <c r="B145" s="5" t="s">
        <v>553</v>
      </c>
      <c r="C145" s="21" t="s">
        <v>30</v>
      </c>
      <c r="D145" s="42" t="s">
        <v>1858</v>
      </c>
      <c r="E145" s="11">
        <v>426</v>
      </c>
      <c r="F145" s="11">
        <v>520</v>
      </c>
      <c r="G145" s="170">
        <f t="shared" si="2"/>
        <v>0.22065727699530524</v>
      </c>
      <c r="H145" s="32"/>
      <c r="I145" s="32"/>
      <c r="J145" s="12">
        <v>16</v>
      </c>
    </row>
    <row r="146" spans="1:10" ht="15">
      <c r="A146" s="277"/>
      <c r="B146" s="5" t="s">
        <v>554</v>
      </c>
      <c r="C146" s="21" t="s">
        <v>31</v>
      </c>
      <c r="D146" s="42" t="s">
        <v>1859</v>
      </c>
      <c r="E146" s="11">
        <v>389</v>
      </c>
      <c r="F146" s="11">
        <v>390</v>
      </c>
      <c r="G146" s="170">
        <f t="shared" si="2"/>
        <v>2.5706940874035134E-3</v>
      </c>
      <c r="H146" s="32"/>
      <c r="I146" s="32"/>
      <c r="J146" s="12">
        <v>16</v>
      </c>
    </row>
    <row r="147" spans="1:10" ht="15">
      <c r="A147" s="277"/>
      <c r="B147" s="5" t="s">
        <v>555</v>
      </c>
      <c r="C147" s="21" t="s">
        <v>37</v>
      </c>
      <c r="D147" s="42" t="s">
        <v>1860</v>
      </c>
      <c r="E147" s="11">
        <v>402</v>
      </c>
      <c r="F147" s="11">
        <v>420</v>
      </c>
      <c r="G147" s="170">
        <f t="shared" si="2"/>
        <v>4.4776119402984982E-2</v>
      </c>
      <c r="H147" s="21"/>
      <c r="I147" s="21"/>
      <c r="J147" s="12">
        <v>12</v>
      </c>
    </row>
    <row r="148" spans="1:10" ht="15">
      <c r="A148" s="277"/>
      <c r="B148" s="5" t="s">
        <v>556</v>
      </c>
      <c r="C148" s="21" t="s">
        <v>38</v>
      </c>
      <c r="D148" s="42" t="s">
        <v>1861</v>
      </c>
      <c r="E148" s="11">
        <v>402</v>
      </c>
      <c r="F148" s="11">
        <v>420</v>
      </c>
      <c r="G148" s="170">
        <f t="shared" si="2"/>
        <v>4.4776119402984982E-2</v>
      </c>
      <c r="H148" s="21"/>
      <c r="I148" s="21"/>
      <c r="J148" s="12">
        <v>12</v>
      </c>
    </row>
    <row r="149" spans="1:10" ht="15">
      <c r="A149" s="277"/>
      <c r="B149" s="5" t="s">
        <v>557</v>
      </c>
      <c r="C149" s="21" t="s">
        <v>39</v>
      </c>
      <c r="D149" s="42" t="s">
        <v>1862</v>
      </c>
      <c r="E149" s="11">
        <v>378</v>
      </c>
      <c r="F149" s="11">
        <v>390</v>
      </c>
      <c r="G149" s="170">
        <f t="shared" si="2"/>
        <v>3.1746031746031855E-2</v>
      </c>
      <c r="H149" s="21"/>
      <c r="I149" s="21"/>
      <c r="J149" s="12">
        <v>16</v>
      </c>
    </row>
    <row r="150" spans="1:10" ht="15">
      <c r="A150" s="277"/>
      <c r="B150" s="5" t="s">
        <v>558</v>
      </c>
      <c r="C150" s="21" t="s">
        <v>40</v>
      </c>
      <c r="D150" s="42" t="s">
        <v>1863</v>
      </c>
      <c r="E150" s="11">
        <v>378</v>
      </c>
      <c r="F150" s="11">
        <v>390</v>
      </c>
      <c r="G150" s="170">
        <f t="shared" si="2"/>
        <v>3.1746031746031855E-2</v>
      </c>
      <c r="H150" s="21"/>
      <c r="I150" s="21"/>
      <c r="J150" s="12">
        <v>16</v>
      </c>
    </row>
    <row r="151" spans="1:10" ht="15">
      <c r="A151" s="277"/>
      <c r="B151" s="5" t="s">
        <v>559</v>
      </c>
      <c r="C151" s="21" t="s">
        <v>32</v>
      </c>
      <c r="D151" s="42" t="s">
        <v>1864</v>
      </c>
      <c r="E151" s="11">
        <v>356</v>
      </c>
      <c r="F151" s="11">
        <v>370</v>
      </c>
      <c r="G151" s="170">
        <f t="shared" si="2"/>
        <v>3.9325842696629199E-2</v>
      </c>
      <c r="H151" s="21"/>
      <c r="I151" s="21"/>
      <c r="J151" s="12">
        <v>30</v>
      </c>
    </row>
    <row r="152" spans="1:10" ht="15">
      <c r="A152" s="277"/>
      <c r="B152" s="5" t="s">
        <v>560</v>
      </c>
      <c r="C152" s="21" t="s">
        <v>33</v>
      </c>
      <c r="D152" s="42" t="s">
        <v>1865</v>
      </c>
      <c r="E152" s="11">
        <v>296</v>
      </c>
      <c r="F152" s="11">
        <v>310</v>
      </c>
      <c r="G152" s="170">
        <f t="shared" si="2"/>
        <v>4.7297297297297369E-2</v>
      </c>
      <c r="H152" s="21"/>
      <c r="I152" s="21"/>
      <c r="J152" s="12">
        <v>28</v>
      </c>
    </row>
    <row r="153" spans="1:10" ht="15">
      <c r="A153" s="277"/>
      <c r="B153" s="5" t="s">
        <v>561</v>
      </c>
      <c r="C153" s="21" t="s">
        <v>34</v>
      </c>
      <c r="D153" s="42" t="s">
        <v>1866</v>
      </c>
      <c r="E153" s="11">
        <v>452</v>
      </c>
      <c r="F153" s="11">
        <v>480</v>
      </c>
      <c r="G153" s="170">
        <f t="shared" si="2"/>
        <v>6.1946902654867353E-2</v>
      </c>
      <c r="H153" s="21"/>
      <c r="I153" s="21"/>
      <c r="J153" s="12">
        <v>24</v>
      </c>
    </row>
    <row r="154" spans="1:10" ht="15">
      <c r="A154" s="277"/>
      <c r="B154" s="5" t="s">
        <v>562</v>
      </c>
      <c r="C154" s="21" t="s">
        <v>36</v>
      </c>
      <c r="D154" s="42" t="s">
        <v>1867</v>
      </c>
      <c r="E154" s="11">
        <v>504</v>
      </c>
      <c r="F154" s="11">
        <v>520</v>
      </c>
      <c r="G154" s="170">
        <f t="shared" si="2"/>
        <v>3.1746031746031855E-2</v>
      </c>
      <c r="H154" s="21"/>
      <c r="I154" s="21"/>
      <c r="J154" s="12">
        <v>16</v>
      </c>
    </row>
    <row r="155" spans="1:10" ht="15">
      <c r="A155" s="277"/>
      <c r="B155" s="5" t="s">
        <v>563</v>
      </c>
      <c r="C155" s="21" t="s">
        <v>67</v>
      </c>
      <c r="D155" s="42" t="s">
        <v>1868</v>
      </c>
      <c r="E155" s="11">
        <v>352</v>
      </c>
      <c r="F155" s="11">
        <v>420</v>
      </c>
      <c r="G155" s="170">
        <f t="shared" si="2"/>
        <v>0.19318181818181812</v>
      </c>
      <c r="H155" s="21"/>
      <c r="I155" s="21"/>
      <c r="J155" s="12">
        <v>27</v>
      </c>
    </row>
    <row r="156" spans="1:10" ht="15">
      <c r="A156" s="277"/>
      <c r="B156" s="5" t="s">
        <v>718</v>
      </c>
      <c r="C156" s="21" t="s">
        <v>74</v>
      </c>
      <c r="D156" s="42" t="s">
        <v>1869</v>
      </c>
      <c r="E156" s="11">
        <v>780</v>
      </c>
      <c r="F156" s="11">
        <v>650</v>
      </c>
      <c r="G156" s="170">
        <f t="shared" si="2"/>
        <v>-0.16666666666666663</v>
      </c>
      <c r="H156" s="21"/>
      <c r="I156" s="21"/>
      <c r="J156" s="12">
        <v>18</v>
      </c>
    </row>
    <row r="157" spans="1:10" ht="15">
      <c r="A157" s="277"/>
      <c r="B157" s="5" t="s">
        <v>722</v>
      </c>
      <c r="C157" s="21" t="s">
        <v>723</v>
      </c>
      <c r="D157" s="42" t="s">
        <v>1870</v>
      </c>
      <c r="E157" s="11">
        <v>651</v>
      </c>
      <c r="F157" s="11">
        <v>675</v>
      </c>
      <c r="G157" s="170">
        <f t="shared" si="2"/>
        <v>3.6866359447004671E-2</v>
      </c>
      <c r="H157" s="21"/>
      <c r="I157" s="21"/>
      <c r="J157" s="12">
        <v>18</v>
      </c>
    </row>
    <row r="158" spans="1:10" ht="15">
      <c r="A158" s="277"/>
      <c r="B158" s="5" t="s">
        <v>724</v>
      </c>
      <c r="C158" s="21" t="s">
        <v>725</v>
      </c>
      <c r="D158" s="42" t="s">
        <v>1871</v>
      </c>
      <c r="E158" s="11">
        <v>788</v>
      </c>
      <c r="F158" s="11">
        <v>820</v>
      </c>
      <c r="G158" s="170">
        <f t="shared" si="2"/>
        <v>4.0609137055837463E-2</v>
      </c>
      <c r="H158" s="21"/>
      <c r="I158" s="21"/>
      <c r="J158" s="12">
        <v>16</v>
      </c>
    </row>
    <row r="159" spans="1:10" ht="15">
      <c r="A159" s="277"/>
      <c r="B159" s="5" t="s">
        <v>719</v>
      </c>
      <c r="C159" s="21" t="s">
        <v>433</v>
      </c>
      <c r="D159" s="42" t="s">
        <v>1872</v>
      </c>
      <c r="E159" s="11">
        <v>714</v>
      </c>
      <c r="F159" s="11">
        <v>720</v>
      </c>
      <c r="G159" s="170">
        <f t="shared" si="2"/>
        <v>8.4033613445377853E-3</v>
      </c>
      <c r="H159" s="21"/>
      <c r="I159" s="21"/>
      <c r="J159" s="12">
        <v>18</v>
      </c>
    </row>
    <row r="160" spans="1:10" ht="15">
      <c r="A160" s="277"/>
      <c r="B160" s="5" t="s">
        <v>720</v>
      </c>
      <c r="C160" s="59" t="s">
        <v>721</v>
      </c>
      <c r="D160" s="42" t="s">
        <v>1873</v>
      </c>
      <c r="E160" s="11">
        <v>882</v>
      </c>
      <c r="F160" s="11">
        <v>890</v>
      </c>
      <c r="G160" s="170">
        <f t="shared" si="2"/>
        <v>9.0702947845804349E-3</v>
      </c>
      <c r="H160" s="21"/>
      <c r="I160" s="21"/>
      <c r="J160" s="12">
        <v>16</v>
      </c>
    </row>
    <row r="161" spans="1:10" ht="15">
      <c r="A161" s="277"/>
      <c r="B161" s="5" t="s">
        <v>726</v>
      </c>
      <c r="C161" s="21" t="s">
        <v>564</v>
      </c>
      <c r="D161" s="42" t="s">
        <v>1874</v>
      </c>
      <c r="E161" s="11">
        <v>683</v>
      </c>
      <c r="F161" s="11">
        <v>690</v>
      </c>
      <c r="G161" s="170">
        <f t="shared" si="2"/>
        <v>1.024890190336758E-2</v>
      </c>
      <c r="H161" s="21"/>
      <c r="I161" s="21"/>
      <c r="J161" s="12">
        <v>18</v>
      </c>
    </row>
    <row r="162" spans="1:10" ht="15">
      <c r="A162" s="277"/>
      <c r="B162" s="5" t="s">
        <v>1504</v>
      </c>
      <c r="C162" s="21" t="s">
        <v>71</v>
      </c>
      <c r="D162" s="42" t="s">
        <v>1875</v>
      </c>
      <c r="E162" s="11">
        <v>601</v>
      </c>
      <c r="F162" s="11">
        <v>600</v>
      </c>
      <c r="G162" s="170">
        <f t="shared" si="2"/>
        <v>-1.6638935108153063E-3</v>
      </c>
      <c r="H162" s="21"/>
      <c r="I162" s="21"/>
      <c r="J162" s="12">
        <v>24</v>
      </c>
    </row>
    <row r="163" spans="1:10" ht="15">
      <c r="A163" s="277"/>
      <c r="B163" s="109" t="s">
        <v>1416</v>
      </c>
      <c r="C163" s="117" t="s">
        <v>1417</v>
      </c>
      <c r="D163" s="111" t="s">
        <v>1876</v>
      </c>
      <c r="E163" s="112">
        <v>790</v>
      </c>
      <c r="F163" s="112">
        <v>790</v>
      </c>
      <c r="G163" s="171"/>
      <c r="H163" s="113" t="s">
        <v>1403</v>
      </c>
      <c r="I163" s="117"/>
      <c r="J163" s="115">
        <v>16</v>
      </c>
    </row>
    <row r="164" spans="1:10" ht="15">
      <c r="A164" s="277"/>
      <c r="B164" s="25" t="s">
        <v>728</v>
      </c>
      <c r="C164" s="32" t="s">
        <v>729</v>
      </c>
      <c r="D164" s="42" t="s">
        <v>1877</v>
      </c>
      <c r="E164" s="11">
        <v>263</v>
      </c>
      <c r="F164" s="11">
        <v>280</v>
      </c>
      <c r="G164" s="170">
        <f t="shared" si="2"/>
        <v>6.4638783269961975E-2</v>
      </c>
      <c r="H164" s="21"/>
      <c r="I164" s="21"/>
      <c r="J164" s="12">
        <v>5</v>
      </c>
    </row>
    <row r="165" spans="1:10" ht="15">
      <c r="A165" s="277"/>
      <c r="B165" s="25" t="s">
        <v>730</v>
      </c>
      <c r="C165" s="32" t="s">
        <v>731</v>
      </c>
      <c r="D165" s="42" t="s">
        <v>1878</v>
      </c>
      <c r="E165" s="11">
        <v>315</v>
      </c>
      <c r="F165" s="11">
        <v>330</v>
      </c>
      <c r="G165" s="170">
        <f t="shared" si="2"/>
        <v>4.7619047619047672E-2</v>
      </c>
      <c r="H165" s="21"/>
      <c r="I165" s="21"/>
      <c r="J165" s="12">
        <v>5</v>
      </c>
    </row>
    <row r="166" spans="1:10" ht="15">
      <c r="A166" s="277"/>
      <c r="B166" s="25" t="s">
        <v>732</v>
      </c>
      <c r="C166" s="32" t="s">
        <v>733</v>
      </c>
      <c r="D166" s="42" t="s">
        <v>1879</v>
      </c>
      <c r="E166" s="11">
        <v>231</v>
      </c>
      <c r="F166" s="11">
        <v>240</v>
      </c>
      <c r="G166" s="170">
        <f t="shared" si="2"/>
        <v>3.8961038961038863E-2</v>
      </c>
      <c r="H166" s="21"/>
      <c r="I166" s="21"/>
      <c r="J166" s="12">
        <v>5</v>
      </c>
    </row>
    <row r="167" spans="1:10" ht="15">
      <c r="A167" s="277"/>
      <c r="B167" s="25" t="s">
        <v>734</v>
      </c>
      <c r="C167" s="32" t="s">
        <v>735</v>
      </c>
      <c r="D167" s="42" t="s">
        <v>1880</v>
      </c>
      <c r="E167" s="11">
        <v>315</v>
      </c>
      <c r="F167" s="11">
        <v>330</v>
      </c>
      <c r="G167" s="170">
        <f t="shared" si="2"/>
        <v>4.7619047619047672E-2</v>
      </c>
      <c r="H167" s="21"/>
      <c r="I167" s="21"/>
      <c r="J167" s="12">
        <v>5</v>
      </c>
    </row>
    <row r="168" spans="1:10" ht="15">
      <c r="A168" s="277"/>
      <c r="B168" s="25" t="s">
        <v>736</v>
      </c>
      <c r="C168" s="32" t="s">
        <v>737</v>
      </c>
      <c r="D168" s="42" t="s">
        <v>1881</v>
      </c>
      <c r="E168" s="11">
        <v>231</v>
      </c>
      <c r="F168" s="11">
        <v>240</v>
      </c>
      <c r="G168" s="170">
        <f t="shared" si="2"/>
        <v>3.8961038961038863E-2</v>
      </c>
      <c r="H168" s="21"/>
      <c r="I168" s="21"/>
      <c r="J168" s="12">
        <v>5</v>
      </c>
    </row>
    <row r="169" spans="1:10" ht="15">
      <c r="A169" s="277"/>
      <c r="B169" s="5" t="s">
        <v>738</v>
      </c>
      <c r="C169" s="21" t="s">
        <v>565</v>
      </c>
      <c r="D169" s="42" t="s">
        <v>1882</v>
      </c>
      <c r="E169" s="11">
        <v>683</v>
      </c>
      <c r="F169" s="11">
        <v>690</v>
      </c>
      <c r="G169" s="170">
        <f t="shared" si="2"/>
        <v>1.024890190336758E-2</v>
      </c>
      <c r="H169" s="21"/>
      <c r="I169" s="21"/>
      <c r="J169" s="12">
        <v>18</v>
      </c>
    </row>
    <row r="170" spans="1:10" ht="15">
      <c r="A170" s="277"/>
      <c r="B170" s="5" t="s">
        <v>739</v>
      </c>
      <c r="C170" s="21" t="s">
        <v>80</v>
      </c>
      <c r="D170" s="42" t="s">
        <v>1883</v>
      </c>
      <c r="E170" s="11">
        <v>809</v>
      </c>
      <c r="F170" s="11">
        <v>810</v>
      </c>
      <c r="G170" s="170">
        <f t="shared" si="2"/>
        <v>1.2360939431397266E-3</v>
      </c>
      <c r="H170" s="21"/>
      <c r="I170" s="21"/>
      <c r="J170" s="12">
        <v>18</v>
      </c>
    </row>
    <row r="171" spans="1:10" ht="15">
      <c r="A171" s="277"/>
      <c r="B171" s="5" t="s">
        <v>740</v>
      </c>
      <c r="C171" s="21" t="s">
        <v>81</v>
      </c>
      <c r="D171" s="42" t="s">
        <v>1884</v>
      </c>
      <c r="E171" s="11">
        <v>809</v>
      </c>
      <c r="F171" s="11">
        <v>695</v>
      </c>
      <c r="G171" s="170">
        <f t="shared" si="2"/>
        <v>-0.1409147095179234</v>
      </c>
      <c r="H171" s="21"/>
      <c r="I171" s="21"/>
      <c r="J171" s="12">
        <v>16</v>
      </c>
    </row>
    <row r="172" spans="1:10" ht="15">
      <c r="A172" s="277"/>
      <c r="B172" s="25" t="s">
        <v>741</v>
      </c>
      <c r="C172" s="32" t="s">
        <v>742</v>
      </c>
      <c r="D172" s="42" t="s">
        <v>1885</v>
      </c>
      <c r="E172" s="11">
        <v>368</v>
      </c>
      <c r="F172" s="11">
        <v>370</v>
      </c>
      <c r="G172" s="170">
        <f t="shared" si="2"/>
        <v>5.4347826086955653E-3</v>
      </c>
      <c r="H172" s="21"/>
      <c r="I172" s="21"/>
      <c r="J172" s="12">
        <v>5</v>
      </c>
    </row>
    <row r="173" spans="1:10" ht="15">
      <c r="A173" s="277"/>
      <c r="B173" s="25" t="s">
        <v>743</v>
      </c>
      <c r="C173" s="32" t="s">
        <v>744</v>
      </c>
      <c r="D173" s="42" t="s">
        <v>1886</v>
      </c>
      <c r="E173" s="11">
        <v>368</v>
      </c>
      <c r="F173" s="11">
        <v>370</v>
      </c>
      <c r="G173" s="170">
        <f t="shared" si="2"/>
        <v>5.4347826086955653E-3</v>
      </c>
      <c r="H173" s="21"/>
      <c r="I173" s="21"/>
      <c r="J173" s="12">
        <v>5</v>
      </c>
    </row>
    <row r="174" spans="1:10" ht="15">
      <c r="A174" s="277"/>
      <c r="B174" s="5" t="s">
        <v>566</v>
      </c>
      <c r="C174" s="21" t="s">
        <v>12</v>
      </c>
      <c r="D174" s="42" t="s">
        <v>1887</v>
      </c>
      <c r="E174" s="11">
        <v>300</v>
      </c>
      <c r="F174" s="11">
        <v>300</v>
      </c>
      <c r="G174" s="170"/>
      <c r="H174" s="21"/>
      <c r="I174" s="21"/>
      <c r="J174" s="12">
        <v>1</v>
      </c>
    </row>
    <row r="175" spans="1:10" ht="15">
      <c r="A175" s="277" t="s">
        <v>229</v>
      </c>
      <c r="B175" s="5" t="s">
        <v>230</v>
      </c>
      <c r="C175" s="21" t="s">
        <v>162</v>
      </c>
      <c r="D175" s="42" t="s">
        <v>1888</v>
      </c>
      <c r="E175" s="11">
        <v>620</v>
      </c>
      <c r="F175" s="11">
        <v>750</v>
      </c>
      <c r="G175" s="170">
        <f t="shared" si="2"/>
        <v>0.20967741935483875</v>
      </c>
      <c r="H175" s="21"/>
      <c r="I175" s="21"/>
      <c r="J175" s="12">
        <v>12</v>
      </c>
    </row>
    <row r="176" spans="1:10" ht="15">
      <c r="A176" s="277"/>
      <c r="B176" s="5" t="s">
        <v>232</v>
      </c>
      <c r="C176" s="21" t="s">
        <v>164</v>
      </c>
      <c r="D176" s="42" t="s">
        <v>1889</v>
      </c>
      <c r="E176" s="11">
        <v>504</v>
      </c>
      <c r="F176" s="11">
        <v>600</v>
      </c>
      <c r="G176" s="170">
        <f t="shared" si="2"/>
        <v>0.19047619047619047</v>
      </c>
      <c r="H176" s="21"/>
      <c r="I176" s="21"/>
      <c r="J176" s="12">
        <v>16</v>
      </c>
    </row>
    <row r="177" spans="1:10" ht="15">
      <c r="A177" s="277"/>
      <c r="B177" s="5" t="s">
        <v>231</v>
      </c>
      <c r="C177" s="21" t="s">
        <v>163</v>
      </c>
      <c r="D177" s="42" t="s">
        <v>1890</v>
      </c>
      <c r="E177" s="11">
        <v>431</v>
      </c>
      <c r="F177" s="11">
        <v>450</v>
      </c>
      <c r="G177" s="170">
        <f t="shared" si="2"/>
        <v>4.4083526682134666E-2</v>
      </c>
      <c r="H177" s="21"/>
      <c r="I177" s="21"/>
      <c r="J177" s="12">
        <v>16</v>
      </c>
    </row>
    <row r="178" spans="1:10" ht="15">
      <c r="A178" s="277"/>
      <c r="B178" s="5" t="s">
        <v>233</v>
      </c>
      <c r="C178" s="21" t="s">
        <v>165</v>
      </c>
      <c r="D178" s="42" t="s">
        <v>1891</v>
      </c>
      <c r="E178" s="11">
        <v>357</v>
      </c>
      <c r="F178" s="11">
        <v>380</v>
      </c>
      <c r="G178" s="170">
        <f t="shared" si="2"/>
        <v>6.4425770308123242E-2</v>
      </c>
      <c r="H178" s="21"/>
      <c r="I178" s="21"/>
      <c r="J178" s="12">
        <v>16</v>
      </c>
    </row>
    <row r="179" spans="1:10" ht="15">
      <c r="A179" s="277"/>
      <c r="B179" s="5" t="s">
        <v>234</v>
      </c>
      <c r="C179" s="21" t="s">
        <v>166</v>
      </c>
      <c r="D179" s="42" t="s">
        <v>1892</v>
      </c>
      <c r="E179" s="11">
        <v>336</v>
      </c>
      <c r="F179" s="11">
        <v>350</v>
      </c>
      <c r="G179" s="170">
        <f t="shared" si="2"/>
        <v>4.1666666666666741E-2</v>
      </c>
      <c r="H179" s="21"/>
      <c r="I179" s="21"/>
      <c r="J179" s="12">
        <v>16</v>
      </c>
    </row>
    <row r="180" spans="1:10" ht="15">
      <c r="A180" s="277"/>
      <c r="B180" s="5" t="s">
        <v>235</v>
      </c>
      <c r="C180" s="21" t="s">
        <v>167</v>
      </c>
      <c r="D180" s="42" t="s">
        <v>1893</v>
      </c>
      <c r="E180" s="11">
        <v>331</v>
      </c>
      <c r="F180" s="11">
        <v>335</v>
      </c>
      <c r="G180" s="170">
        <f t="shared" si="2"/>
        <v>1.2084592145015005E-2</v>
      </c>
      <c r="H180" s="21"/>
      <c r="I180" s="21"/>
      <c r="J180" s="12">
        <v>30</v>
      </c>
    </row>
    <row r="181" spans="1:10" ht="15">
      <c r="A181" s="277"/>
      <c r="B181" s="5" t="s">
        <v>745</v>
      </c>
      <c r="C181" s="257" t="s">
        <v>542</v>
      </c>
      <c r="D181" s="42" t="s">
        <v>1894</v>
      </c>
      <c r="E181" s="11">
        <v>746</v>
      </c>
      <c r="F181" s="11">
        <v>790</v>
      </c>
      <c r="G181" s="170">
        <f t="shared" si="2"/>
        <v>5.8981233243967868E-2</v>
      </c>
      <c r="H181" s="21"/>
      <c r="I181" s="21"/>
      <c r="J181" s="12">
        <v>12</v>
      </c>
    </row>
    <row r="182" spans="1:10" ht="15">
      <c r="A182" s="277"/>
      <c r="B182" s="5" t="s">
        <v>746</v>
      </c>
      <c r="C182" s="21" t="s">
        <v>543</v>
      </c>
      <c r="D182" s="42" t="s">
        <v>1895</v>
      </c>
      <c r="E182" s="11">
        <v>714</v>
      </c>
      <c r="F182" s="11">
        <v>730</v>
      </c>
      <c r="G182" s="170">
        <f t="shared" si="2"/>
        <v>2.2408963585434094E-2</v>
      </c>
      <c r="H182" s="21"/>
      <c r="I182" s="21"/>
      <c r="J182" s="12">
        <v>12</v>
      </c>
    </row>
    <row r="183" spans="1:10" ht="15">
      <c r="A183" s="277"/>
      <c r="B183" s="5" t="s">
        <v>544</v>
      </c>
      <c r="C183" s="21" t="s">
        <v>545</v>
      </c>
      <c r="D183" s="42" t="s">
        <v>1896</v>
      </c>
      <c r="E183" s="11">
        <v>693</v>
      </c>
      <c r="F183" s="11">
        <v>695</v>
      </c>
      <c r="G183" s="170">
        <f t="shared" si="2"/>
        <v>2.8860028860029363E-3</v>
      </c>
      <c r="H183" s="21"/>
      <c r="I183" s="21"/>
      <c r="J183" s="12">
        <v>12</v>
      </c>
    </row>
    <row r="184" spans="1:10" ht="15">
      <c r="A184" s="277"/>
      <c r="B184" s="5" t="s">
        <v>747</v>
      </c>
      <c r="C184" s="21" t="s">
        <v>169</v>
      </c>
      <c r="D184" s="42" t="s">
        <v>1897</v>
      </c>
      <c r="E184" s="11">
        <v>336</v>
      </c>
      <c r="F184" s="11">
        <v>350</v>
      </c>
      <c r="G184" s="170">
        <f t="shared" si="2"/>
        <v>4.1666666666666741E-2</v>
      </c>
      <c r="H184" s="21"/>
      <c r="I184" s="21"/>
      <c r="J184" s="12">
        <v>5</v>
      </c>
    </row>
    <row r="185" spans="1:10" ht="15">
      <c r="A185" s="277"/>
      <c r="B185" s="5" t="s">
        <v>748</v>
      </c>
      <c r="C185" s="21" t="s">
        <v>170</v>
      </c>
      <c r="D185" s="42" t="s">
        <v>1898</v>
      </c>
      <c r="E185" s="11">
        <v>420</v>
      </c>
      <c r="F185" s="11">
        <v>420</v>
      </c>
      <c r="G185" s="170"/>
      <c r="H185" s="21"/>
      <c r="I185" s="21"/>
      <c r="J185" s="12">
        <v>5</v>
      </c>
    </row>
    <row r="186" spans="1:10" ht="15">
      <c r="A186" s="277"/>
      <c r="B186" s="5" t="s">
        <v>749</v>
      </c>
      <c r="C186" s="21" t="s">
        <v>546</v>
      </c>
      <c r="D186" s="42" t="s">
        <v>1899</v>
      </c>
      <c r="E186" s="11">
        <v>735</v>
      </c>
      <c r="F186" s="11">
        <v>740</v>
      </c>
      <c r="G186" s="170">
        <f t="shared" si="2"/>
        <v>6.8027210884353817E-3</v>
      </c>
      <c r="H186" s="21"/>
      <c r="I186" s="21"/>
      <c r="J186" s="12">
        <v>12</v>
      </c>
    </row>
    <row r="187" spans="1:10" ht="15">
      <c r="A187" s="277"/>
      <c r="B187" s="5" t="s">
        <v>750</v>
      </c>
      <c r="C187" s="21" t="s">
        <v>171</v>
      </c>
      <c r="D187" s="42" t="s">
        <v>1900</v>
      </c>
      <c r="E187" s="11">
        <v>378</v>
      </c>
      <c r="F187" s="11">
        <v>380</v>
      </c>
      <c r="G187" s="170">
        <f t="shared" si="2"/>
        <v>5.2910052910053462E-3</v>
      </c>
      <c r="H187" s="21"/>
      <c r="I187" s="21"/>
      <c r="J187" s="12">
        <v>5</v>
      </c>
    </row>
    <row r="188" spans="1:10" ht="15">
      <c r="A188" s="277" t="s">
        <v>237</v>
      </c>
      <c r="B188" s="5" t="s">
        <v>340</v>
      </c>
      <c r="C188" s="21" t="s">
        <v>132</v>
      </c>
      <c r="D188" s="42" t="s">
        <v>1901</v>
      </c>
      <c r="E188" s="11">
        <v>1187</v>
      </c>
      <c r="F188" s="11">
        <v>1200</v>
      </c>
      <c r="G188" s="170">
        <f t="shared" si="2"/>
        <v>1.0951979780960297E-2</v>
      </c>
      <c r="H188" s="21"/>
      <c r="I188" s="21"/>
      <c r="J188" s="12">
        <v>12</v>
      </c>
    </row>
    <row r="189" spans="1:10" ht="15">
      <c r="A189" s="277"/>
      <c r="B189" s="5" t="s">
        <v>341</v>
      </c>
      <c r="C189" s="21" t="s">
        <v>52</v>
      </c>
      <c r="D189" s="42" t="s">
        <v>1902</v>
      </c>
      <c r="E189" s="11">
        <v>1113</v>
      </c>
      <c r="F189" s="11">
        <v>1120</v>
      </c>
      <c r="G189" s="170">
        <f t="shared" si="2"/>
        <v>6.2893081761006275E-3</v>
      </c>
      <c r="H189" s="21"/>
      <c r="I189" s="21"/>
      <c r="J189" s="12">
        <v>12</v>
      </c>
    </row>
    <row r="190" spans="1:10" ht="15">
      <c r="A190" s="277"/>
      <c r="B190" s="5" t="s">
        <v>1505</v>
      </c>
      <c r="C190" s="21" t="s">
        <v>63</v>
      </c>
      <c r="D190" s="42" t="s">
        <v>1903</v>
      </c>
      <c r="E190" s="11">
        <v>1024</v>
      </c>
      <c r="F190" s="11">
        <v>1035</v>
      </c>
      <c r="G190" s="170">
        <f t="shared" si="2"/>
        <v>1.07421875E-2</v>
      </c>
      <c r="H190" s="21"/>
      <c r="I190" s="21"/>
      <c r="J190" s="12">
        <v>10</v>
      </c>
    </row>
    <row r="191" spans="1:10" ht="15">
      <c r="A191" s="277"/>
      <c r="B191" s="5" t="s">
        <v>1506</v>
      </c>
      <c r="C191" s="21" t="s">
        <v>64</v>
      </c>
      <c r="D191" s="42" t="s">
        <v>1904</v>
      </c>
      <c r="E191" s="11">
        <v>903</v>
      </c>
      <c r="F191" s="11">
        <v>920</v>
      </c>
      <c r="G191" s="170">
        <f t="shared" si="2"/>
        <v>1.8826135105204811E-2</v>
      </c>
      <c r="H191" s="21"/>
      <c r="I191" s="21"/>
      <c r="J191" s="12">
        <v>10</v>
      </c>
    </row>
    <row r="192" spans="1:10" ht="15">
      <c r="A192" s="277"/>
      <c r="B192" s="5" t="s">
        <v>1507</v>
      </c>
      <c r="C192" s="21" t="s">
        <v>24</v>
      </c>
      <c r="D192" s="42" t="s">
        <v>1905</v>
      </c>
      <c r="E192" s="11">
        <v>699</v>
      </c>
      <c r="F192" s="11">
        <v>720</v>
      </c>
      <c r="G192" s="170">
        <f t="shared" si="2"/>
        <v>3.0042918454935563E-2</v>
      </c>
      <c r="H192" s="21"/>
      <c r="I192" s="21"/>
      <c r="J192" s="12">
        <v>12</v>
      </c>
    </row>
    <row r="193" spans="1:10" ht="15">
      <c r="A193" s="277"/>
      <c r="B193" s="5" t="s">
        <v>238</v>
      </c>
      <c r="C193" s="21" t="s">
        <v>51</v>
      </c>
      <c r="D193" s="42" t="s">
        <v>1906</v>
      </c>
      <c r="E193" s="11">
        <v>1103</v>
      </c>
      <c r="F193" s="11">
        <v>1110</v>
      </c>
      <c r="G193" s="170">
        <f t="shared" si="2"/>
        <v>6.346328195829587E-3</v>
      </c>
      <c r="H193" s="21"/>
      <c r="I193" s="21"/>
      <c r="J193" s="12">
        <v>12</v>
      </c>
    </row>
    <row r="194" spans="1:10" ht="15">
      <c r="A194" s="277"/>
      <c r="B194" s="5" t="s">
        <v>239</v>
      </c>
      <c r="C194" s="21" t="s">
        <v>55</v>
      </c>
      <c r="D194" s="42" t="s">
        <v>1907</v>
      </c>
      <c r="E194" s="11">
        <v>588</v>
      </c>
      <c r="F194" s="11">
        <v>640</v>
      </c>
      <c r="G194" s="170">
        <f t="shared" si="2"/>
        <v>8.8435374149659962E-2</v>
      </c>
      <c r="H194" s="21"/>
      <c r="I194" s="21"/>
      <c r="J194" s="12">
        <v>16</v>
      </c>
    </row>
    <row r="195" spans="1:10" ht="15">
      <c r="A195" s="277"/>
      <c r="B195" s="5" t="s">
        <v>240</v>
      </c>
      <c r="C195" s="21" t="s">
        <v>54</v>
      </c>
      <c r="D195" s="42" t="s">
        <v>1908</v>
      </c>
      <c r="E195" s="11">
        <v>546</v>
      </c>
      <c r="F195" s="11">
        <v>580</v>
      </c>
      <c r="G195" s="170">
        <f t="shared" si="2"/>
        <v>6.2271062271062272E-2</v>
      </c>
      <c r="H195" s="21"/>
      <c r="I195" s="21"/>
      <c r="J195" s="12">
        <v>16</v>
      </c>
    </row>
    <row r="196" spans="1:10" ht="15">
      <c r="A196" s="277"/>
      <c r="B196" s="5" t="s">
        <v>241</v>
      </c>
      <c r="C196" s="21" t="s">
        <v>53</v>
      </c>
      <c r="D196" s="42" t="s">
        <v>1909</v>
      </c>
      <c r="E196" s="11">
        <v>546</v>
      </c>
      <c r="F196" s="11">
        <v>580</v>
      </c>
      <c r="G196" s="170">
        <f t="shared" ref="G196:G259" si="3">F196/E196-1</f>
        <v>6.2271062271062272E-2</v>
      </c>
      <c r="H196" s="21"/>
      <c r="I196" s="21"/>
      <c r="J196" s="12">
        <v>16</v>
      </c>
    </row>
    <row r="197" spans="1:10" ht="15">
      <c r="A197" s="277"/>
      <c r="B197" s="5" t="s">
        <v>1508</v>
      </c>
      <c r="C197" s="21" t="s">
        <v>76</v>
      </c>
      <c r="D197" s="42" t="s">
        <v>1910</v>
      </c>
      <c r="E197" s="11">
        <v>966</v>
      </c>
      <c r="F197" s="11">
        <v>990</v>
      </c>
      <c r="G197" s="170">
        <f t="shared" si="3"/>
        <v>2.4844720496894457E-2</v>
      </c>
      <c r="H197" s="21"/>
      <c r="I197" s="21"/>
      <c r="J197" s="12">
        <v>12</v>
      </c>
    </row>
    <row r="198" spans="1:10" ht="15">
      <c r="A198" s="277"/>
      <c r="B198" s="5" t="s">
        <v>1509</v>
      </c>
      <c r="C198" s="21" t="s">
        <v>91</v>
      </c>
      <c r="D198" s="42" t="s">
        <v>1911</v>
      </c>
      <c r="E198" s="11">
        <v>588</v>
      </c>
      <c r="F198" s="11">
        <v>590</v>
      </c>
      <c r="G198" s="170">
        <f t="shared" si="3"/>
        <v>3.4013605442175798E-3</v>
      </c>
      <c r="H198" s="21"/>
      <c r="I198" s="21"/>
      <c r="J198" s="12">
        <v>5</v>
      </c>
    </row>
    <row r="199" spans="1:10" ht="15">
      <c r="A199" s="277"/>
      <c r="B199" s="5" t="s">
        <v>1510</v>
      </c>
      <c r="C199" s="21" t="s">
        <v>90</v>
      </c>
      <c r="D199" s="42" t="s">
        <v>1912</v>
      </c>
      <c r="E199" s="11">
        <v>394</v>
      </c>
      <c r="F199" s="11">
        <v>400</v>
      </c>
      <c r="G199" s="170">
        <f t="shared" si="3"/>
        <v>1.5228426395939021E-2</v>
      </c>
      <c r="H199" s="32"/>
      <c r="I199" s="32"/>
      <c r="J199" s="12">
        <v>5</v>
      </c>
    </row>
    <row r="200" spans="1:10" ht="15">
      <c r="A200" s="277"/>
      <c r="B200" s="5" t="s">
        <v>1511</v>
      </c>
      <c r="C200" s="21" t="s">
        <v>89</v>
      </c>
      <c r="D200" s="42" t="s">
        <v>1913</v>
      </c>
      <c r="E200" s="11">
        <v>536</v>
      </c>
      <c r="F200" s="11">
        <v>540</v>
      </c>
      <c r="G200" s="170">
        <f t="shared" si="3"/>
        <v>7.4626865671640896E-3</v>
      </c>
      <c r="H200" s="32"/>
      <c r="I200" s="32"/>
      <c r="J200" s="12">
        <v>5</v>
      </c>
    </row>
    <row r="201" spans="1:10" ht="15">
      <c r="A201" s="277"/>
      <c r="B201" s="5" t="s">
        <v>1512</v>
      </c>
      <c r="C201" s="21" t="s">
        <v>88</v>
      </c>
      <c r="D201" s="42" t="s">
        <v>1914</v>
      </c>
      <c r="E201" s="11">
        <v>357</v>
      </c>
      <c r="F201" s="11">
        <v>360</v>
      </c>
      <c r="G201" s="170">
        <f t="shared" si="3"/>
        <v>8.4033613445377853E-3</v>
      </c>
      <c r="H201" s="21"/>
      <c r="I201" s="21"/>
      <c r="J201" s="12">
        <v>5</v>
      </c>
    </row>
    <row r="202" spans="1:10" ht="15">
      <c r="A202" s="277"/>
      <c r="B202" s="5" t="s">
        <v>751</v>
      </c>
      <c r="C202" s="21" t="s">
        <v>84</v>
      </c>
      <c r="D202" s="42" t="s">
        <v>1915</v>
      </c>
      <c r="E202" s="11">
        <v>882</v>
      </c>
      <c r="F202" s="11">
        <v>920</v>
      </c>
      <c r="G202" s="170">
        <f t="shared" si="3"/>
        <v>4.3083900226757343E-2</v>
      </c>
      <c r="H202" s="32"/>
      <c r="I202" s="32"/>
      <c r="J202" s="12">
        <v>12</v>
      </c>
    </row>
    <row r="203" spans="1:10" ht="15">
      <c r="A203" s="277"/>
      <c r="B203" s="5" t="s">
        <v>1513</v>
      </c>
      <c r="C203" s="21" t="s">
        <v>93</v>
      </c>
      <c r="D203" s="42" t="s">
        <v>1916</v>
      </c>
      <c r="E203" s="11">
        <v>357</v>
      </c>
      <c r="F203" s="11">
        <v>380</v>
      </c>
      <c r="G203" s="170">
        <f t="shared" si="3"/>
        <v>6.4425770308123242E-2</v>
      </c>
      <c r="H203" s="32"/>
      <c r="I203" s="32"/>
      <c r="J203" s="12">
        <v>5</v>
      </c>
    </row>
    <row r="204" spans="1:10" ht="15">
      <c r="A204" s="277" t="s">
        <v>332</v>
      </c>
      <c r="B204" s="20" t="s">
        <v>567</v>
      </c>
      <c r="C204" s="257" t="s">
        <v>306</v>
      </c>
      <c r="D204" s="42" t="s">
        <v>1917</v>
      </c>
      <c r="E204" s="11">
        <v>893</v>
      </c>
      <c r="F204" s="11">
        <v>920</v>
      </c>
      <c r="G204" s="170">
        <f t="shared" si="3"/>
        <v>3.0235162374020241E-2</v>
      </c>
      <c r="H204" s="21"/>
      <c r="I204" s="21"/>
      <c r="J204" s="12">
        <v>12</v>
      </c>
    </row>
    <row r="205" spans="1:10" ht="15">
      <c r="A205" s="277"/>
      <c r="B205" s="20" t="s">
        <v>498</v>
      </c>
      <c r="C205" s="257" t="s">
        <v>300</v>
      </c>
      <c r="D205" s="42" t="s">
        <v>1918</v>
      </c>
      <c r="E205" s="11">
        <v>893</v>
      </c>
      <c r="F205" s="11">
        <v>920</v>
      </c>
      <c r="G205" s="170">
        <f t="shared" si="3"/>
        <v>3.0235162374020241E-2</v>
      </c>
      <c r="H205" s="21"/>
      <c r="I205" s="21"/>
      <c r="J205" s="12">
        <v>12</v>
      </c>
    </row>
    <row r="206" spans="1:10" ht="15">
      <c r="A206" s="277"/>
      <c r="B206" s="20" t="s">
        <v>499</v>
      </c>
      <c r="C206" s="257" t="s">
        <v>309</v>
      </c>
      <c r="D206" s="42" t="s">
        <v>1919</v>
      </c>
      <c r="E206" s="11">
        <v>945</v>
      </c>
      <c r="F206" s="11">
        <v>950</v>
      </c>
      <c r="G206" s="170">
        <f t="shared" si="3"/>
        <v>5.2910052910053462E-3</v>
      </c>
      <c r="H206" s="21"/>
      <c r="I206" s="21"/>
      <c r="J206" s="12">
        <v>12</v>
      </c>
    </row>
    <row r="207" spans="1:10" ht="15">
      <c r="A207" s="277"/>
      <c r="B207" s="20" t="s">
        <v>568</v>
      </c>
      <c r="C207" s="59" t="s">
        <v>569</v>
      </c>
      <c r="D207" s="42" t="s">
        <v>1920</v>
      </c>
      <c r="E207" s="11">
        <v>1008</v>
      </c>
      <c r="F207" s="11">
        <v>1030</v>
      </c>
      <c r="G207" s="170">
        <f t="shared" si="3"/>
        <v>2.1825396825396748E-2</v>
      </c>
      <c r="H207" s="21"/>
      <c r="I207" s="21"/>
      <c r="J207" s="12">
        <v>12</v>
      </c>
    </row>
    <row r="208" spans="1:10" ht="15">
      <c r="A208" s="277"/>
      <c r="B208" s="20" t="s">
        <v>570</v>
      </c>
      <c r="C208" s="59" t="s">
        <v>571</v>
      </c>
      <c r="D208" s="42" t="s">
        <v>1921</v>
      </c>
      <c r="E208" s="11">
        <v>1008</v>
      </c>
      <c r="F208" s="11">
        <v>1030</v>
      </c>
      <c r="G208" s="170">
        <f t="shared" si="3"/>
        <v>2.1825396825396748E-2</v>
      </c>
      <c r="H208" s="21"/>
      <c r="I208" s="21"/>
      <c r="J208" s="12">
        <v>12</v>
      </c>
    </row>
    <row r="209" spans="1:10" ht="15">
      <c r="A209" s="277"/>
      <c r="B209" s="20" t="s">
        <v>572</v>
      </c>
      <c r="C209" s="59" t="s">
        <v>573</v>
      </c>
      <c r="D209" s="42" t="s">
        <v>1922</v>
      </c>
      <c r="E209" s="11">
        <v>1166</v>
      </c>
      <c r="F209" s="11">
        <v>1180</v>
      </c>
      <c r="G209" s="170">
        <f t="shared" si="3"/>
        <v>1.2006861063464935E-2</v>
      </c>
      <c r="H209" s="21"/>
      <c r="I209" s="21"/>
      <c r="J209" s="12">
        <v>12</v>
      </c>
    </row>
    <row r="210" spans="1:10" ht="15">
      <c r="A210" s="277"/>
      <c r="B210" s="20" t="s">
        <v>500</v>
      </c>
      <c r="C210" s="257" t="s">
        <v>302</v>
      </c>
      <c r="D210" s="42" t="s">
        <v>1923</v>
      </c>
      <c r="E210" s="11">
        <v>940</v>
      </c>
      <c r="F210" s="11">
        <v>965</v>
      </c>
      <c r="G210" s="170">
        <f t="shared" si="3"/>
        <v>2.659574468085113E-2</v>
      </c>
      <c r="H210" s="21"/>
      <c r="I210" s="21"/>
      <c r="J210" s="12">
        <v>12</v>
      </c>
    </row>
    <row r="211" spans="1:10" ht="15">
      <c r="A211" s="277"/>
      <c r="B211" s="20" t="s">
        <v>501</v>
      </c>
      <c r="C211" s="257" t="s">
        <v>299</v>
      </c>
      <c r="D211" s="42" t="s">
        <v>1924</v>
      </c>
      <c r="E211" s="11">
        <v>940</v>
      </c>
      <c r="F211" s="11">
        <v>965</v>
      </c>
      <c r="G211" s="170">
        <f t="shared" si="3"/>
        <v>2.659574468085113E-2</v>
      </c>
      <c r="H211" s="21"/>
      <c r="I211" s="21"/>
      <c r="J211" s="12">
        <v>12</v>
      </c>
    </row>
    <row r="212" spans="1:10" ht="15">
      <c r="A212" s="277"/>
      <c r="B212" s="20" t="s">
        <v>502</v>
      </c>
      <c r="C212" s="257" t="s">
        <v>308</v>
      </c>
      <c r="D212" s="42" t="s">
        <v>1925</v>
      </c>
      <c r="E212" s="11">
        <v>1045</v>
      </c>
      <c r="F212" s="11">
        <v>1065</v>
      </c>
      <c r="G212" s="170">
        <f t="shared" si="3"/>
        <v>1.9138755980861344E-2</v>
      </c>
      <c r="H212" s="21"/>
      <c r="I212" s="21"/>
      <c r="J212" s="12">
        <v>12</v>
      </c>
    </row>
    <row r="213" spans="1:10" ht="15">
      <c r="A213" s="277"/>
      <c r="B213" s="20" t="s">
        <v>503</v>
      </c>
      <c r="C213" s="257" t="s">
        <v>301</v>
      </c>
      <c r="D213" s="42" t="s">
        <v>1926</v>
      </c>
      <c r="E213" s="11">
        <v>1103</v>
      </c>
      <c r="F213" s="11">
        <v>1130</v>
      </c>
      <c r="G213" s="170">
        <f t="shared" si="3"/>
        <v>2.4478694469628248E-2</v>
      </c>
      <c r="H213" s="21"/>
      <c r="I213" s="21"/>
      <c r="J213" s="12">
        <v>12</v>
      </c>
    </row>
    <row r="214" spans="1:10" ht="15">
      <c r="A214" s="277"/>
      <c r="B214" s="20" t="s">
        <v>504</v>
      </c>
      <c r="C214" s="257" t="s">
        <v>298</v>
      </c>
      <c r="D214" s="42" t="s">
        <v>1927</v>
      </c>
      <c r="E214" s="11">
        <v>1103</v>
      </c>
      <c r="F214" s="11">
        <v>1130</v>
      </c>
      <c r="G214" s="170">
        <f t="shared" si="3"/>
        <v>2.4478694469628248E-2</v>
      </c>
      <c r="H214" s="21"/>
      <c r="I214" s="21"/>
      <c r="J214" s="12">
        <v>12</v>
      </c>
    </row>
    <row r="215" spans="1:10" ht="15">
      <c r="A215" s="277"/>
      <c r="B215" s="20" t="s">
        <v>505</v>
      </c>
      <c r="C215" s="257" t="s">
        <v>307</v>
      </c>
      <c r="D215" s="42" t="s">
        <v>1928</v>
      </c>
      <c r="E215" s="11">
        <v>1208</v>
      </c>
      <c r="F215" s="11">
        <v>1230</v>
      </c>
      <c r="G215" s="170">
        <f t="shared" si="3"/>
        <v>1.8211920529801251E-2</v>
      </c>
      <c r="H215" s="21"/>
      <c r="I215" s="21"/>
      <c r="J215" s="12">
        <v>12</v>
      </c>
    </row>
    <row r="216" spans="1:10" ht="15">
      <c r="A216" s="277"/>
      <c r="B216" s="20" t="s">
        <v>506</v>
      </c>
      <c r="C216" s="257" t="s">
        <v>303</v>
      </c>
      <c r="D216" s="42" t="s">
        <v>1929</v>
      </c>
      <c r="E216" s="11">
        <v>1911</v>
      </c>
      <c r="F216" s="11">
        <v>1920</v>
      </c>
      <c r="G216" s="170">
        <f t="shared" si="3"/>
        <v>4.7095761381474865E-3</v>
      </c>
      <c r="H216" s="21"/>
      <c r="I216" s="21"/>
      <c r="J216" s="12">
        <v>15</v>
      </c>
    </row>
    <row r="217" spans="1:10" ht="15">
      <c r="A217" s="277"/>
      <c r="B217" s="20" t="s">
        <v>507</v>
      </c>
      <c r="C217" s="257" t="s">
        <v>304</v>
      </c>
      <c r="D217" s="42" t="s">
        <v>1930</v>
      </c>
      <c r="E217" s="11">
        <v>1591</v>
      </c>
      <c r="F217" s="11">
        <v>1595</v>
      </c>
      <c r="G217" s="170">
        <f t="shared" si="3"/>
        <v>2.5141420490257804E-3</v>
      </c>
      <c r="H217" s="21"/>
      <c r="I217" s="21"/>
      <c r="J217" s="12">
        <v>15</v>
      </c>
    </row>
    <row r="218" spans="1:10" ht="15">
      <c r="A218" s="277"/>
      <c r="B218" s="20" t="s">
        <v>508</v>
      </c>
      <c r="C218" s="257" t="s">
        <v>305</v>
      </c>
      <c r="D218" s="42" t="s">
        <v>1931</v>
      </c>
      <c r="E218" s="11">
        <v>1239</v>
      </c>
      <c r="F218" s="11">
        <v>1240</v>
      </c>
      <c r="G218" s="170">
        <f t="shared" si="3"/>
        <v>8.0710250201776468E-4</v>
      </c>
      <c r="H218" s="21"/>
      <c r="I218" s="21"/>
      <c r="J218" s="12">
        <v>15</v>
      </c>
    </row>
    <row r="219" spans="1:10" ht="15">
      <c r="A219" s="277"/>
      <c r="B219" s="20" t="s">
        <v>574</v>
      </c>
      <c r="C219" s="59" t="s">
        <v>575</v>
      </c>
      <c r="D219" s="42" t="s">
        <v>1932</v>
      </c>
      <c r="E219" s="11">
        <v>1486</v>
      </c>
      <c r="F219" s="11">
        <v>1490</v>
      </c>
      <c r="G219" s="170">
        <f t="shared" si="3"/>
        <v>2.6917900403768957E-3</v>
      </c>
      <c r="H219" s="21"/>
      <c r="I219" s="21"/>
      <c r="J219" s="12">
        <v>12</v>
      </c>
    </row>
    <row r="220" spans="1:10" ht="15">
      <c r="A220" s="277"/>
      <c r="B220" s="20" t="s">
        <v>752</v>
      </c>
      <c r="C220" s="59" t="s">
        <v>576</v>
      </c>
      <c r="D220" s="42" t="s">
        <v>1933</v>
      </c>
      <c r="E220" s="11">
        <v>1166</v>
      </c>
      <c r="F220" s="11">
        <v>1170</v>
      </c>
      <c r="G220" s="170">
        <f t="shared" si="3"/>
        <v>3.4305317324185847E-3</v>
      </c>
      <c r="H220" s="21"/>
      <c r="I220" s="21"/>
      <c r="J220" s="12">
        <v>12</v>
      </c>
    </row>
    <row r="221" spans="1:10" ht="15">
      <c r="A221" s="277"/>
      <c r="B221" s="20" t="s">
        <v>577</v>
      </c>
      <c r="C221" s="59" t="s">
        <v>578</v>
      </c>
      <c r="D221" s="42" t="s">
        <v>1934</v>
      </c>
      <c r="E221" s="11">
        <v>1166</v>
      </c>
      <c r="F221" s="11">
        <v>1190</v>
      </c>
      <c r="G221" s="170">
        <f t="shared" si="3"/>
        <v>2.0583190394511064E-2</v>
      </c>
      <c r="H221" s="21"/>
      <c r="I221" s="21"/>
      <c r="J221" s="12">
        <v>12</v>
      </c>
    </row>
    <row r="222" spans="1:10" ht="15">
      <c r="A222" s="277"/>
      <c r="B222" s="28" t="s">
        <v>322</v>
      </c>
      <c r="C222" s="257" t="s">
        <v>311</v>
      </c>
      <c r="D222" s="42" t="s">
        <v>1935</v>
      </c>
      <c r="E222" s="11">
        <v>1155</v>
      </c>
      <c r="F222" s="11">
        <v>1190</v>
      </c>
      <c r="G222" s="170">
        <f t="shared" si="3"/>
        <v>3.0303030303030276E-2</v>
      </c>
      <c r="H222" s="21"/>
      <c r="I222" s="21"/>
      <c r="J222" s="12">
        <v>10</v>
      </c>
    </row>
    <row r="223" spans="1:10" ht="15">
      <c r="A223" s="277"/>
      <c r="B223" s="29" t="s">
        <v>416</v>
      </c>
      <c r="C223" s="257" t="s">
        <v>415</v>
      </c>
      <c r="D223" s="42" t="s">
        <v>1936</v>
      </c>
      <c r="E223" s="11">
        <v>1155</v>
      </c>
      <c r="F223" s="11">
        <v>1190</v>
      </c>
      <c r="G223" s="170">
        <f t="shared" si="3"/>
        <v>3.0303030303030276E-2</v>
      </c>
      <c r="H223" s="21"/>
      <c r="I223" s="21"/>
      <c r="J223" s="12">
        <v>10</v>
      </c>
    </row>
    <row r="224" spans="1:10" ht="15">
      <c r="A224" s="277"/>
      <c r="B224" s="28" t="s">
        <v>323</v>
      </c>
      <c r="C224" s="257" t="s">
        <v>312</v>
      </c>
      <c r="D224" s="42" t="s">
        <v>1937</v>
      </c>
      <c r="E224" s="11">
        <v>1155</v>
      </c>
      <c r="F224" s="11">
        <v>1240</v>
      </c>
      <c r="G224" s="170">
        <f t="shared" si="3"/>
        <v>7.3593073593073655E-2</v>
      </c>
      <c r="H224" s="21"/>
      <c r="I224" s="21"/>
      <c r="J224" s="12">
        <v>10</v>
      </c>
    </row>
    <row r="225" spans="1:10" ht="15">
      <c r="A225" s="277"/>
      <c r="B225" s="28" t="s">
        <v>579</v>
      </c>
      <c r="C225" s="59" t="s">
        <v>580</v>
      </c>
      <c r="D225" s="42" t="s">
        <v>1938</v>
      </c>
      <c r="E225" s="11">
        <v>1365</v>
      </c>
      <c r="F225" s="11">
        <v>1365</v>
      </c>
      <c r="G225" s="170"/>
      <c r="H225" s="21"/>
      <c r="I225" s="21"/>
      <c r="J225" s="12">
        <v>10</v>
      </c>
    </row>
    <row r="226" spans="1:10" ht="15">
      <c r="A226" s="277"/>
      <c r="B226" s="28" t="s">
        <v>753</v>
      </c>
      <c r="C226" s="257" t="s">
        <v>754</v>
      </c>
      <c r="D226" s="42" t="s">
        <v>1939</v>
      </c>
      <c r="E226" s="11">
        <v>1355</v>
      </c>
      <c r="F226" s="11">
        <v>1400</v>
      </c>
      <c r="G226" s="170">
        <f t="shared" si="3"/>
        <v>3.3210332103321027E-2</v>
      </c>
      <c r="H226" s="21"/>
      <c r="I226" s="21"/>
      <c r="J226" s="12">
        <v>10</v>
      </c>
    </row>
    <row r="227" spans="1:10" ht="15">
      <c r="A227" s="277"/>
      <c r="B227" s="28" t="s">
        <v>755</v>
      </c>
      <c r="C227" s="59" t="s">
        <v>756</v>
      </c>
      <c r="D227" s="42" t="s">
        <v>1940</v>
      </c>
      <c r="E227" s="11">
        <v>1470</v>
      </c>
      <c r="F227" s="11">
        <v>1500</v>
      </c>
      <c r="G227" s="170">
        <f t="shared" si="3"/>
        <v>2.0408163265306145E-2</v>
      </c>
      <c r="H227" s="21"/>
      <c r="I227" s="21"/>
      <c r="J227" s="12">
        <v>10</v>
      </c>
    </row>
    <row r="228" spans="1:10" ht="15">
      <c r="A228" s="277"/>
      <c r="B228" s="28" t="s">
        <v>331</v>
      </c>
      <c r="C228" s="59" t="s">
        <v>310</v>
      </c>
      <c r="D228" s="42" t="s">
        <v>1941</v>
      </c>
      <c r="E228" s="11">
        <v>704</v>
      </c>
      <c r="F228" s="11">
        <v>720</v>
      </c>
      <c r="G228" s="170">
        <f t="shared" si="3"/>
        <v>2.2727272727272707E-2</v>
      </c>
      <c r="H228" s="21"/>
      <c r="I228" s="21"/>
      <c r="J228" s="12">
        <v>10</v>
      </c>
    </row>
    <row r="229" spans="1:10" ht="15">
      <c r="A229" s="277"/>
      <c r="B229" s="20" t="s">
        <v>757</v>
      </c>
      <c r="C229" s="59" t="s">
        <v>758</v>
      </c>
      <c r="D229" s="42" t="s">
        <v>1942</v>
      </c>
      <c r="E229" s="11">
        <v>1208</v>
      </c>
      <c r="F229" s="11">
        <v>1250</v>
      </c>
      <c r="G229" s="170">
        <f t="shared" si="3"/>
        <v>3.4768211920529701E-2</v>
      </c>
      <c r="H229" s="21"/>
      <c r="I229" s="21"/>
      <c r="J229" s="12">
        <v>10</v>
      </c>
    </row>
    <row r="230" spans="1:10" ht="15">
      <c r="A230" s="277"/>
      <c r="B230" s="20" t="s">
        <v>759</v>
      </c>
      <c r="C230" s="59" t="s">
        <v>760</v>
      </c>
      <c r="D230" s="42" t="s">
        <v>1943</v>
      </c>
      <c r="E230" s="11">
        <v>1208</v>
      </c>
      <c r="F230" s="11">
        <v>1300</v>
      </c>
      <c r="G230" s="170">
        <f t="shared" si="3"/>
        <v>7.6158940397351049E-2</v>
      </c>
      <c r="H230" s="21"/>
      <c r="I230" s="21"/>
      <c r="J230" s="12">
        <v>10</v>
      </c>
    </row>
    <row r="231" spans="1:10" ht="15">
      <c r="A231" s="277"/>
      <c r="B231" s="28" t="s">
        <v>325</v>
      </c>
      <c r="C231" s="257" t="s">
        <v>317</v>
      </c>
      <c r="D231" s="42" t="s">
        <v>1944</v>
      </c>
      <c r="E231" s="11">
        <v>368</v>
      </c>
      <c r="F231" s="11">
        <v>375</v>
      </c>
      <c r="G231" s="170">
        <f t="shared" si="3"/>
        <v>1.9021739130434812E-2</v>
      </c>
      <c r="H231" s="21"/>
      <c r="I231" s="21"/>
      <c r="J231" s="12">
        <v>5</v>
      </c>
    </row>
    <row r="232" spans="1:10" ht="15">
      <c r="A232" s="277"/>
      <c r="B232" s="28" t="s">
        <v>330</v>
      </c>
      <c r="C232" s="257" t="s">
        <v>318</v>
      </c>
      <c r="D232" s="42" t="s">
        <v>1945</v>
      </c>
      <c r="E232" s="11">
        <v>368</v>
      </c>
      <c r="F232" s="11">
        <v>375</v>
      </c>
      <c r="G232" s="170">
        <f t="shared" si="3"/>
        <v>1.9021739130434812E-2</v>
      </c>
      <c r="H232" s="21"/>
      <c r="I232" s="21"/>
      <c r="J232" s="12">
        <v>5</v>
      </c>
    </row>
    <row r="233" spans="1:10" ht="15">
      <c r="A233" s="277"/>
      <c r="B233" s="28" t="s">
        <v>324</v>
      </c>
      <c r="C233" s="257" t="s">
        <v>319</v>
      </c>
      <c r="D233" s="42" t="s">
        <v>1946</v>
      </c>
      <c r="E233" s="11">
        <v>368</v>
      </c>
      <c r="F233" s="11">
        <v>375</v>
      </c>
      <c r="G233" s="170">
        <f t="shared" si="3"/>
        <v>1.9021739130434812E-2</v>
      </c>
      <c r="H233" s="21"/>
      <c r="I233" s="21"/>
      <c r="J233" s="12">
        <v>5</v>
      </c>
    </row>
    <row r="234" spans="1:10" ht="15">
      <c r="A234" s="277"/>
      <c r="B234" s="28" t="s">
        <v>326</v>
      </c>
      <c r="C234" s="257" t="s">
        <v>313</v>
      </c>
      <c r="D234" s="42" t="s">
        <v>1947</v>
      </c>
      <c r="E234" s="11">
        <v>1313</v>
      </c>
      <c r="F234" s="11">
        <v>1350</v>
      </c>
      <c r="G234" s="170">
        <f t="shared" si="3"/>
        <v>2.8179741051028273E-2</v>
      </c>
      <c r="H234" s="21"/>
      <c r="I234" s="21"/>
      <c r="J234" s="12">
        <v>5</v>
      </c>
    </row>
    <row r="235" spans="1:10" ht="15">
      <c r="A235" s="277"/>
      <c r="B235" s="28" t="s">
        <v>327</v>
      </c>
      <c r="C235" s="257" t="s">
        <v>315</v>
      </c>
      <c r="D235" s="42" t="s">
        <v>1948</v>
      </c>
      <c r="E235" s="11">
        <v>1313</v>
      </c>
      <c r="F235" s="11">
        <v>1350</v>
      </c>
      <c r="G235" s="170">
        <f t="shared" si="3"/>
        <v>2.8179741051028273E-2</v>
      </c>
      <c r="H235" s="21"/>
      <c r="I235" s="21"/>
      <c r="J235" s="12">
        <v>5</v>
      </c>
    </row>
    <row r="236" spans="1:10" ht="15">
      <c r="A236" s="277"/>
      <c r="B236" s="28" t="s">
        <v>333</v>
      </c>
      <c r="C236" s="257" t="s">
        <v>314</v>
      </c>
      <c r="D236" s="42" t="s">
        <v>1949</v>
      </c>
      <c r="E236" s="11">
        <v>1575</v>
      </c>
      <c r="F236" s="11">
        <v>1590</v>
      </c>
      <c r="G236" s="170">
        <f t="shared" si="3"/>
        <v>9.52380952380949E-3</v>
      </c>
      <c r="H236" s="21"/>
      <c r="I236" s="21"/>
      <c r="J236" s="12">
        <v>5</v>
      </c>
    </row>
    <row r="237" spans="1:10" ht="15">
      <c r="A237" s="277"/>
      <c r="B237" s="28" t="s">
        <v>334</v>
      </c>
      <c r="C237" s="257" t="s">
        <v>316</v>
      </c>
      <c r="D237" s="42" t="s">
        <v>1950</v>
      </c>
      <c r="E237" s="11">
        <v>1575</v>
      </c>
      <c r="F237" s="11">
        <v>1590</v>
      </c>
      <c r="G237" s="170">
        <f t="shared" si="3"/>
        <v>9.52380952380949E-3</v>
      </c>
      <c r="H237" s="21"/>
      <c r="I237" s="21"/>
      <c r="J237" s="12">
        <v>5</v>
      </c>
    </row>
    <row r="238" spans="1:10" ht="15">
      <c r="A238" s="277"/>
      <c r="B238" s="28" t="s">
        <v>328</v>
      </c>
      <c r="C238" s="257" t="s">
        <v>320</v>
      </c>
      <c r="D238" s="42" t="s">
        <v>1951</v>
      </c>
      <c r="E238" s="11">
        <v>419</v>
      </c>
      <c r="F238" s="11">
        <v>420</v>
      </c>
      <c r="G238" s="170">
        <f t="shared" si="3"/>
        <v>2.3866348448686736E-3</v>
      </c>
      <c r="H238" s="21"/>
      <c r="I238" s="21"/>
      <c r="J238" s="12">
        <v>5</v>
      </c>
    </row>
    <row r="239" spans="1:10" ht="15">
      <c r="A239" s="277"/>
      <c r="B239" s="28" t="s">
        <v>329</v>
      </c>
      <c r="C239" s="257" t="s">
        <v>321</v>
      </c>
      <c r="D239" s="42" t="s">
        <v>1952</v>
      </c>
      <c r="E239" s="11">
        <v>419</v>
      </c>
      <c r="F239" s="11">
        <v>420</v>
      </c>
      <c r="G239" s="170">
        <f t="shared" si="3"/>
        <v>2.3866348448686736E-3</v>
      </c>
      <c r="H239" s="21"/>
      <c r="I239" s="21"/>
      <c r="J239" s="12">
        <v>5</v>
      </c>
    </row>
    <row r="240" spans="1:10" ht="15">
      <c r="A240" s="277" t="s">
        <v>1392</v>
      </c>
      <c r="B240" s="20" t="s">
        <v>1032</v>
      </c>
      <c r="C240" s="59" t="s">
        <v>1033</v>
      </c>
      <c r="D240" s="42" t="s">
        <v>1953</v>
      </c>
      <c r="E240" s="11">
        <v>1050</v>
      </c>
      <c r="F240" s="11">
        <v>1080</v>
      </c>
      <c r="G240" s="170">
        <f t="shared" si="3"/>
        <v>2.857142857142847E-2</v>
      </c>
      <c r="H240" s="21"/>
      <c r="I240" s="21"/>
      <c r="J240" s="12">
        <v>12</v>
      </c>
    </row>
    <row r="241" spans="1:10" ht="15">
      <c r="A241" s="277"/>
      <c r="B241" s="20" t="s">
        <v>1034</v>
      </c>
      <c r="C241" s="59" t="s">
        <v>1035</v>
      </c>
      <c r="D241" s="42" t="s">
        <v>1954</v>
      </c>
      <c r="E241" s="11">
        <v>1050</v>
      </c>
      <c r="F241" s="11">
        <v>1080</v>
      </c>
      <c r="G241" s="170">
        <f t="shared" si="3"/>
        <v>2.857142857142847E-2</v>
      </c>
      <c r="H241" s="21"/>
      <c r="I241" s="21"/>
      <c r="J241" s="12">
        <v>12</v>
      </c>
    </row>
    <row r="242" spans="1:10" ht="15">
      <c r="A242" s="277"/>
      <c r="B242" s="20" t="s">
        <v>1036</v>
      </c>
      <c r="C242" s="59" t="s">
        <v>1037</v>
      </c>
      <c r="D242" s="42" t="s">
        <v>1955</v>
      </c>
      <c r="E242" s="11">
        <v>1050</v>
      </c>
      <c r="F242" s="11">
        <v>1080</v>
      </c>
      <c r="G242" s="170">
        <f t="shared" si="3"/>
        <v>2.857142857142847E-2</v>
      </c>
      <c r="H242" s="21"/>
      <c r="I242" s="21"/>
      <c r="J242" s="12">
        <v>12</v>
      </c>
    </row>
    <row r="243" spans="1:10" ht="15">
      <c r="A243" s="277"/>
      <c r="B243" s="20" t="s">
        <v>1038</v>
      </c>
      <c r="C243" s="59" t="s">
        <v>1039</v>
      </c>
      <c r="D243" s="42" t="s">
        <v>1956</v>
      </c>
      <c r="E243" s="11">
        <v>1050</v>
      </c>
      <c r="F243" s="11">
        <v>1080</v>
      </c>
      <c r="G243" s="170">
        <f t="shared" si="3"/>
        <v>2.857142857142847E-2</v>
      </c>
      <c r="H243" s="21"/>
      <c r="I243" s="21"/>
      <c r="J243" s="12">
        <v>12</v>
      </c>
    </row>
    <row r="244" spans="1:10" ht="15">
      <c r="A244" s="277"/>
      <c r="B244" s="20" t="s">
        <v>1040</v>
      </c>
      <c r="C244" s="59" t="s">
        <v>1041</v>
      </c>
      <c r="D244" s="42" t="s">
        <v>1957</v>
      </c>
      <c r="E244" s="11">
        <v>1050</v>
      </c>
      <c r="F244" s="11">
        <v>1080</v>
      </c>
      <c r="G244" s="170">
        <f t="shared" si="3"/>
        <v>2.857142857142847E-2</v>
      </c>
      <c r="H244" s="21"/>
      <c r="I244" s="21"/>
      <c r="J244" s="12">
        <v>12</v>
      </c>
    </row>
    <row r="245" spans="1:10" ht="15">
      <c r="A245" s="277"/>
      <c r="B245" s="20" t="s">
        <v>1042</v>
      </c>
      <c r="C245" s="59" t="s">
        <v>1043</v>
      </c>
      <c r="D245" s="42" t="s">
        <v>1958</v>
      </c>
      <c r="E245" s="11">
        <v>1050</v>
      </c>
      <c r="F245" s="11">
        <v>1080</v>
      </c>
      <c r="G245" s="170">
        <f t="shared" si="3"/>
        <v>2.857142857142847E-2</v>
      </c>
      <c r="H245" s="21"/>
      <c r="I245" s="21"/>
      <c r="J245" s="12">
        <v>12</v>
      </c>
    </row>
    <row r="246" spans="1:10" ht="15">
      <c r="A246" s="277"/>
      <c r="B246" s="20" t="s">
        <v>1044</v>
      </c>
      <c r="C246" s="59" t="s">
        <v>1045</v>
      </c>
      <c r="D246" s="42" t="s">
        <v>1959</v>
      </c>
      <c r="E246" s="11">
        <v>1050</v>
      </c>
      <c r="F246" s="11">
        <v>1080</v>
      </c>
      <c r="G246" s="170">
        <f t="shared" si="3"/>
        <v>2.857142857142847E-2</v>
      </c>
      <c r="H246" s="21"/>
      <c r="I246" s="21"/>
      <c r="J246" s="12">
        <v>12</v>
      </c>
    </row>
    <row r="247" spans="1:10" ht="15">
      <c r="A247" s="277"/>
      <c r="B247" s="20" t="s">
        <v>1046</v>
      </c>
      <c r="C247" s="59" t="s">
        <v>1047</v>
      </c>
      <c r="D247" s="42" t="s">
        <v>1960</v>
      </c>
      <c r="E247" s="11">
        <v>1050</v>
      </c>
      <c r="F247" s="11">
        <v>1080</v>
      </c>
      <c r="G247" s="170">
        <f t="shared" si="3"/>
        <v>2.857142857142847E-2</v>
      </c>
      <c r="H247" s="21"/>
      <c r="I247" s="21"/>
      <c r="J247" s="12">
        <v>12</v>
      </c>
    </row>
    <row r="248" spans="1:10" ht="15">
      <c r="A248" s="277"/>
      <c r="B248" s="20" t="s">
        <v>1048</v>
      </c>
      <c r="C248" s="59" t="s">
        <v>1049</v>
      </c>
      <c r="D248" s="42" t="s">
        <v>1961</v>
      </c>
      <c r="E248" s="11">
        <v>1050</v>
      </c>
      <c r="F248" s="11">
        <v>1080</v>
      </c>
      <c r="G248" s="170">
        <f t="shared" si="3"/>
        <v>2.857142857142847E-2</v>
      </c>
      <c r="H248" s="21"/>
      <c r="I248" s="21"/>
      <c r="J248" s="12">
        <v>12</v>
      </c>
    </row>
    <row r="249" spans="1:10" ht="15">
      <c r="A249" s="277"/>
      <c r="B249" s="20" t="s">
        <v>1050</v>
      </c>
      <c r="C249" s="59" t="s">
        <v>1051</v>
      </c>
      <c r="D249" s="42" t="s">
        <v>1962</v>
      </c>
      <c r="E249" s="11">
        <v>1050</v>
      </c>
      <c r="F249" s="11">
        <v>1080</v>
      </c>
      <c r="G249" s="170">
        <f t="shared" si="3"/>
        <v>2.857142857142847E-2</v>
      </c>
      <c r="H249" s="21"/>
      <c r="I249" s="21"/>
      <c r="J249" s="12">
        <v>12</v>
      </c>
    </row>
    <row r="250" spans="1:10" ht="15">
      <c r="A250" s="277"/>
      <c r="B250" s="20" t="s">
        <v>1052</v>
      </c>
      <c r="C250" s="59" t="s">
        <v>1053</v>
      </c>
      <c r="D250" s="42" t="s">
        <v>1963</v>
      </c>
      <c r="E250" s="11">
        <v>1150</v>
      </c>
      <c r="F250" s="11">
        <v>1180</v>
      </c>
      <c r="G250" s="170">
        <f t="shared" si="3"/>
        <v>2.6086956521739202E-2</v>
      </c>
      <c r="H250" s="21"/>
      <c r="I250" s="21"/>
      <c r="J250" s="12">
        <v>12</v>
      </c>
    </row>
    <row r="251" spans="1:10" ht="15">
      <c r="A251" s="277"/>
      <c r="B251" s="20" t="s">
        <v>1054</v>
      </c>
      <c r="C251" s="59" t="s">
        <v>1055</v>
      </c>
      <c r="D251" s="42" t="s">
        <v>1964</v>
      </c>
      <c r="E251" s="11">
        <v>1150</v>
      </c>
      <c r="F251" s="11">
        <v>1180</v>
      </c>
      <c r="G251" s="170">
        <f t="shared" si="3"/>
        <v>2.6086956521739202E-2</v>
      </c>
      <c r="H251" s="21"/>
      <c r="I251" s="21"/>
      <c r="J251" s="12">
        <v>12</v>
      </c>
    </row>
    <row r="252" spans="1:10" ht="15">
      <c r="A252" s="277"/>
      <c r="B252" s="20" t="s">
        <v>1056</v>
      </c>
      <c r="C252" s="59" t="s">
        <v>1057</v>
      </c>
      <c r="D252" s="42" t="s">
        <v>1965</v>
      </c>
      <c r="E252" s="11">
        <v>1150</v>
      </c>
      <c r="F252" s="11">
        <v>1180</v>
      </c>
      <c r="G252" s="170">
        <f t="shared" si="3"/>
        <v>2.6086956521739202E-2</v>
      </c>
      <c r="H252" s="21"/>
      <c r="I252" s="21"/>
      <c r="J252" s="12">
        <v>12</v>
      </c>
    </row>
    <row r="253" spans="1:10" ht="15">
      <c r="A253" s="277"/>
      <c r="B253" s="20" t="s">
        <v>1058</v>
      </c>
      <c r="C253" s="59" t="s">
        <v>1059</v>
      </c>
      <c r="D253" s="42" t="s">
        <v>1966</v>
      </c>
      <c r="E253" s="11">
        <v>1150</v>
      </c>
      <c r="F253" s="11">
        <v>1180</v>
      </c>
      <c r="G253" s="170">
        <f t="shared" si="3"/>
        <v>2.6086956521739202E-2</v>
      </c>
      <c r="H253" s="21"/>
      <c r="I253" s="21"/>
      <c r="J253" s="12">
        <v>12</v>
      </c>
    </row>
    <row r="254" spans="1:10" ht="15">
      <c r="A254" s="277"/>
      <c r="B254" s="20" t="s">
        <v>1060</v>
      </c>
      <c r="C254" s="59" t="s">
        <v>1061</v>
      </c>
      <c r="D254" s="42" t="s">
        <v>1967</v>
      </c>
      <c r="E254" s="11">
        <v>1150</v>
      </c>
      <c r="F254" s="11">
        <v>1180</v>
      </c>
      <c r="G254" s="170">
        <f t="shared" si="3"/>
        <v>2.6086956521739202E-2</v>
      </c>
      <c r="H254" s="21"/>
      <c r="I254" s="21"/>
      <c r="J254" s="12">
        <v>12</v>
      </c>
    </row>
    <row r="255" spans="1:10" ht="15">
      <c r="A255" s="277"/>
      <c r="B255" s="20" t="s">
        <v>1062</v>
      </c>
      <c r="C255" s="59" t="s">
        <v>1063</v>
      </c>
      <c r="D255" s="42" t="s">
        <v>1968</v>
      </c>
      <c r="E255" s="11">
        <v>1200</v>
      </c>
      <c r="F255" s="11">
        <v>1230</v>
      </c>
      <c r="G255" s="170">
        <f t="shared" si="3"/>
        <v>2.4999999999999911E-2</v>
      </c>
      <c r="H255" s="21"/>
      <c r="I255" s="21"/>
      <c r="J255" s="12">
        <v>12</v>
      </c>
    </row>
    <row r="256" spans="1:10" ht="15">
      <c r="A256" s="277"/>
      <c r="B256" s="20" t="s">
        <v>1064</v>
      </c>
      <c r="C256" s="59" t="s">
        <v>1065</v>
      </c>
      <c r="D256" s="42" t="s">
        <v>1969</v>
      </c>
      <c r="E256" s="11">
        <v>1200</v>
      </c>
      <c r="F256" s="11">
        <v>1230</v>
      </c>
      <c r="G256" s="170">
        <f t="shared" si="3"/>
        <v>2.4999999999999911E-2</v>
      </c>
      <c r="H256" s="21"/>
      <c r="I256" s="21"/>
      <c r="J256" s="12">
        <v>12</v>
      </c>
    </row>
    <row r="257" spans="1:10" ht="15">
      <c r="A257" s="277"/>
      <c r="B257" s="20" t="s">
        <v>1066</v>
      </c>
      <c r="C257" s="59" t="s">
        <v>1067</v>
      </c>
      <c r="D257" s="42" t="s">
        <v>1970</v>
      </c>
      <c r="E257" s="11">
        <v>1200</v>
      </c>
      <c r="F257" s="11">
        <v>1230</v>
      </c>
      <c r="G257" s="170">
        <f t="shared" si="3"/>
        <v>2.4999999999999911E-2</v>
      </c>
      <c r="H257" s="21"/>
      <c r="I257" s="21"/>
      <c r="J257" s="12">
        <v>12</v>
      </c>
    </row>
    <row r="258" spans="1:10" ht="15">
      <c r="A258" s="277"/>
      <c r="B258" s="20" t="s">
        <v>1068</v>
      </c>
      <c r="C258" s="59" t="s">
        <v>1069</v>
      </c>
      <c r="D258" s="42" t="s">
        <v>1971</v>
      </c>
      <c r="E258" s="11">
        <v>1200</v>
      </c>
      <c r="F258" s="11">
        <v>1230</v>
      </c>
      <c r="G258" s="170">
        <f t="shared" si="3"/>
        <v>2.4999999999999911E-2</v>
      </c>
      <c r="H258" s="21"/>
      <c r="I258" s="21"/>
      <c r="J258" s="12">
        <v>12</v>
      </c>
    </row>
    <row r="259" spans="1:10" ht="15">
      <c r="A259" s="277"/>
      <c r="B259" s="20" t="s">
        <v>1070</v>
      </c>
      <c r="C259" s="59" t="s">
        <v>1071</v>
      </c>
      <c r="D259" s="42" t="s">
        <v>1972</v>
      </c>
      <c r="E259" s="11">
        <v>1200</v>
      </c>
      <c r="F259" s="11">
        <v>1230</v>
      </c>
      <c r="G259" s="170">
        <f t="shared" si="3"/>
        <v>2.4999999999999911E-2</v>
      </c>
      <c r="H259" s="21"/>
      <c r="I259" s="21"/>
      <c r="J259" s="12">
        <v>12</v>
      </c>
    </row>
    <row r="260" spans="1:10" ht="15">
      <c r="A260" s="277"/>
      <c r="B260" s="20" t="s">
        <v>1072</v>
      </c>
      <c r="C260" s="59" t="s">
        <v>1073</v>
      </c>
      <c r="D260" s="42" t="s">
        <v>1973</v>
      </c>
      <c r="E260" s="11">
        <v>1200</v>
      </c>
      <c r="F260" s="11">
        <v>1230</v>
      </c>
      <c r="G260" s="170">
        <f t="shared" ref="G260:G314" si="4">F260/E260-1</f>
        <v>2.4999999999999911E-2</v>
      </c>
      <c r="H260" s="21"/>
      <c r="I260" s="21"/>
      <c r="J260" s="12">
        <v>12</v>
      </c>
    </row>
    <row r="261" spans="1:10" ht="15">
      <c r="A261" s="277"/>
      <c r="B261" s="20" t="s">
        <v>1074</v>
      </c>
      <c r="C261" s="59" t="s">
        <v>1075</v>
      </c>
      <c r="D261" s="42" t="s">
        <v>1974</v>
      </c>
      <c r="E261" s="11">
        <v>1200</v>
      </c>
      <c r="F261" s="11">
        <v>1230</v>
      </c>
      <c r="G261" s="170">
        <f t="shared" si="4"/>
        <v>2.4999999999999911E-2</v>
      </c>
      <c r="H261" s="21"/>
      <c r="I261" s="21"/>
      <c r="J261" s="12">
        <v>12</v>
      </c>
    </row>
    <row r="262" spans="1:10" ht="15">
      <c r="A262" s="277"/>
      <c r="B262" s="20" t="s">
        <v>1076</v>
      </c>
      <c r="C262" s="59" t="s">
        <v>1077</v>
      </c>
      <c r="D262" s="42" t="s">
        <v>1975</v>
      </c>
      <c r="E262" s="11">
        <v>1200</v>
      </c>
      <c r="F262" s="11">
        <v>1230</v>
      </c>
      <c r="G262" s="170">
        <f t="shared" si="4"/>
        <v>2.4999999999999911E-2</v>
      </c>
      <c r="H262" s="21"/>
      <c r="I262" s="21"/>
      <c r="J262" s="12">
        <v>12</v>
      </c>
    </row>
    <row r="263" spans="1:10" ht="15">
      <c r="A263" s="277"/>
      <c r="B263" s="20" t="s">
        <v>1078</v>
      </c>
      <c r="C263" s="59" t="s">
        <v>1079</v>
      </c>
      <c r="D263" s="42" t="s">
        <v>1976</v>
      </c>
      <c r="E263" s="11">
        <v>1200</v>
      </c>
      <c r="F263" s="11">
        <v>1230</v>
      </c>
      <c r="G263" s="170">
        <f t="shared" si="4"/>
        <v>2.4999999999999911E-2</v>
      </c>
      <c r="H263" s="21"/>
      <c r="I263" s="21"/>
      <c r="J263" s="12">
        <v>12</v>
      </c>
    </row>
    <row r="264" spans="1:10" ht="15">
      <c r="A264" s="277"/>
      <c r="B264" s="20" t="s">
        <v>1080</v>
      </c>
      <c r="C264" s="59" t="s">
        <v>1081</v>
      </c>
      <c r="D264" s="42" t="s">
        <v>1977</v>
      </c>
      <c r="E264" s="11">
        <v>1200</v>
      </c>
      <c r="F264" s="11">
        <v>1230</v>
      </c>
      <c r="G264" s="170">
        <f t="shared" si="4"/>
        <v>2.4999999999999911E-2</v>
      </c>
      <c r="H264" s="21"/>
      <c r="I264" s="21"/>
      <c r="J264" s="12">
        <v>12</v>
      </c>
    </row>
    <row r="265" spans="1:10" ht="15">
      <c r="A265" s="277"/>
      <c r="B265" s="20" t="s">
        <v>1082</v>
      </c>
      <c r="C265" s="59" t="s">
        <v>1083</v>
      </c>
      <c r="D265" s="42" t="s">
        <v>1978</v>
      </c>
      <c r="E265" s="11">
        <v>1380</v>
      </c>
      <c r="F265" s="11">
        <v>1420</v>
      </c>
      <c r="G265" s="170">
        <f t="shared" si="4"/>
        <v>2.8985507246376718E-2</v>
      </c>
      <c r="H265" s="21"/>
      <c r="I265" s="21"/>
      <c r="J265" s="12">
        <v>12</v>
      </c>
    </row>
    <row r="266" spans="1:10" ht="15">
      <c r="A266" s="277"/>
      <c r="B266" s="20" t="s">
        <v>1084</v>
      </c>
      <c r="C266" s="59" t="s">
        <v>1085</v>
      </c>
      <c r="D266" s="42" t="s">
        <v>1979</v>
      </c>
      <c r="E266" s="11">
        <v>1380</v>
      </c>
      <c r="F266" s="11">
        <v>1420</v>
      </c>
      <c r="G266" s="170">
        <f t="shared" si="4"/>
        <v>2.8985507246376718E-2</v>
      </c>
      <c r="H266" s="21"/>
      <c r="I266" s="21"/>
      <c r="J266" s="12">
        <v>12</v>
      </c>
    </row>
    <row r="267" spans="1:10" ht="15">
      <c r="A267" s="277"/>
      <c r="B267" s="20" t="s">
        <v>1086</v>
      </c>
      <c r="C267" s="59" t="s">
        <v>1087</v>
      </c>
      <c r="D267" s="42" t="s">
        <v>1980</v>
      </c>
      <c r="E267" s="11">
        <v>1380</v>
      </c>
      <c r="F267" s="11">
        <v>1420</v>
      </c>
      <c r="G267" s="170">
        <f t="shared" si="4"/>
        <v>2.8985507246376718E-2</v>
      </c>
      <c r="H267" s="21"/>
      <c r="I267" s="21"/>
      <c r="J267" s="12">
        <v>12</v>
      </c>
    </row>
    <row r="268" spans="1:10" ht="15">
      <c r="A268" s="277"/>
      <c r="B268" s="20" t="s">
        <v>1088</v>
      </c>
      <c r="C268" s="59" t="s">
        <v>1089</v>
      </c>
      <c r="D268" s="42" t="s">
        <v>1981</v>
      </c>
      <c r="E268" s="11">
        <v>1380</v>
      </c>
      <c r="F268" s="11">
        <v>1420</v>
      </c>
      <c r="G268" s="170">
        <f t="shared" si="4"/>
        <v>2.8985507246376718E-2</v>
      </c>
      <c r="H268" s="21"/>
      <c r="I268" s="21"/>
      <c r="J268" s="12">
        <v>12</v>
      </c>
    </row>
    <row r="269" spans="1:10" ht="15">
      <c r="A269" s="277"/>
      <c r="B269" s="20" t="s">
        <v>1090</v>
      </c>
      <c r="C269" s="59" t="s">
        <v>1091</v>
      </c>
      <c r="D269" s="42" t="s">
        <v>1982</v>
      </c>
      <c r="E269" s="11">
        <v>1380</v>
      </c>
      <c r="F269" s="11">
        <v>1420</v>
      </c>
      <c r="G269" s="170">
        <f t="shared" si="4"/>
        <v>2.8985507246376718E-2</v>
      </c>
      <c r="H269" s="21"/>
      <c r="I269" s="21"/>
      <c r="J269" s="12">
        <v>12</v>
      </c>
    </row>
    <row r="270" spans="1:10" ht="15">
      <c r="A270" s="277"/>
      <c r="B270" s="20" t="s">
        <v>1092</v>
      </c>
      <c r="C270" s="59" t="s">
        <v>1093</v>
      </c>
      <c r="D270" s="42" t="s">
        <v>1983</v>
      </c>
      <c r="E270" s="11">
        <v>1250</v>
      </c>
      <c r="F270" s="11">
        <v>1260</v>
      </c>
      <c r="G270" s="170">
        <f t="shared" si="4"/>
        <v>8.0000000000000071E-3</v>
      </c>
      <c r="H270" s="21"/>
      <c r="I270" s="21"/>
      <c r="J270" s="12">
        <v>12</v>
      </c>
    </row>
    <row r="271" spans="1:10" ht="15">
      <c r="A271" s="277"/>
      <c r="B271" s="20" t="s">
        <v>1094</v>
      </c>
      <c r="C271" s="59" t="s">
        <v>1095</v>
      </c>
      <c r="D271" s="42" t="s">
        <v>1984</v>
      </c>
      <c r="E271" s="11">
        <v>1250</v>
      </c>
      <c r="F271" s="11">
        <v>1260</v>
      </c>
      <c r="G271" s="170">
        <f t="shared" si="4"/>
        <v>8.0000000000000071E-3</v>
      </c>
      <c r="H271" s="21"/>
      <c r="I271" s="21"/>
      <c r="J271" s="12">
        <v>12</v>
      </c>
    </row>
    <row r="272" spans="1:10" ht="15">
      <c r="A272" s="277"/>
      <c r="B272" s="20" t="s">
        <v>1096</v>
      </c>
      <c r="C272" s="59" t="s">
        <v>1097</v>
      </c>
      <c r="D272" s="42" t="s">
        <v>1985</v>
      </c>
      <c r="E272" s="11">
        <v>1250</v>
      </c>
      <c r="F272" s="11">
        <v>1260</v>
      </c>
      <c r="G272" s="170">
        <f t="shared" si="4"/>
        <v>8.0000000000000071E-3</v>
      </c>
      <c r="H272" s="21"/>
      <c r="I272" s="21"/>
      <c r="J272" s="12">
        <v>12</v>
      </c>
    </row>
    <row r="273" spans="1:10" ht="15">
      <c r="A273" s="277"/>
      <c r="B273" s="20" t="s">
        <v>1098</v>
      </c>
      <c r="C273" s="59" t="s">
        <v>1099</v>
      </c>
      <c r="D273" s="42" t="s">
        <v>1986</v>
      </c>
      <c r="E273" s="11">
        <v>1250</v>
      </c>
      <c r="F273" s="11">
        <v>1260</v>
      </c>
      <c r="G273" s="170">
        <f t="shared" si="4"/>
        <v>8.0000000000000071E-3</v>
      </c>
      <c r="H273" s="21"/>
      <c r="I273" s="21"/>
      <c r="J273" s="12">
        <v>12</v>
      </c>
    </row>
    <row r="274" spans="1:10" ht="15">
      <c r="A274" s="277"/>
      <c r="B274" s="20" t="s">
        <v>1100</v>
      </c>
      <c r="C274" s="59" t="s">
        <v>1101</v>
      </c>
      <c r="D274" s="42" t="s">
        <v>1987</v>
      </c>
      <c r="E274" s="11">
        <v>1250</v>
      </c>
      <c r="F274" s="11">
        <v>1260</v>
      </c>
      <c r="G274" s="170">
        <f t="shared" si="4"/>
        <v>8.0000000000000071E-3</v>
      </c>
      <c r="H274" s="21"/>
      <c r="I274" s="21"/>
      <c r="J274" s="12">
        <v>12</v>
      </c>
    </row>
    <row r="275" spans="1:10" ht="15">
      <c r="A275" s="277"/>
      <c r="B275" s="20" t="s">
        <v>1102</v>
      </c>
      <c r="C275" s="59" t="s">
        <v>1103</v>
      </c>
      <c r="D275" s="42" t="s">
        <v>1988</v>
      </c>
      <c r="E275" s="11">
        <v>1250</v>
      </c>
      <c r="F275" s="11">
        <v>1260</v>
      </c>
      <c r="G275" s="170">
        <f t="shared" si="4"/>
        <v>8.0000000000000071E-3</v>
      </c>
      <c r="H275" s="21"/>
      <c r="I275" s="21"/>
      <c r="J275" s="12">
        <v>12</v>
      </c>
    </row>
    <row r="276" spans="1:10" ht="15">
      <c r="A276" s="277"/>
      <c r="B276" s="20" t="s">
        <v>1104</v>
      </c>
      <c r="C276" s="59" t="s">
        <v>1105</v>
      </c>
      <c r="D276" s="42" t="s">
        <v>1989</v>
      </c>
      <c r="E276" s="11">
        <v>1250</v>
      </c>
      <c r="F276" s="11">
        <v>1260</v>
      </c>
      <c r="G276" s="170">
        <f t="shared" si="4"/>
        <v>8.0000000000000071E-3</v>
      </c>
      <c r="H276" s="21"/>
      <c r="I276" s="21"/>
      <c r="J276" s="12">
        <v>12</v>
      </c>
    </row>
    <row r="277" spans="1:10" ht="15">
      <c r="A277" s="277"/>
      <c r="B277" s="20" t="s">
        <v>1106</v>
      </c>
      <c r="C277" s="59" t="s">
        <v>1107</v>
      </c>
      <c r="D277" s="42" t="s">
        <v>1990</v>
      </c>
      <c r="E277" s="11">
        <v>1250</v>
      </c>
      <c r="F277" s="11">
        <v>1260</v>
      </c>
      <c r="G277" s="170">
        <f t="shared" si="4"/>
        <v>8.0000000000000071E-3</v>
      </c>
      <c r="H277" s="21"/>
      <c r="I277" s="21"/>
      <c r="J277" s="12">
        <v>12</v>
      </c>
    </row>
    <row r="278" spans="1:10" ht="15">
      <c r="A278" s="277"/>
      <c r="B278" s="20" t="s">
        <v>1108</v>
      </c>
      <c r="C278" s="59" t="s">
        <v>1109</v>
      </c>
      <c r="D278" s="42" t="s">
        <v>1991</v>
      </c>
      <c r="E278" s="11">
        <v>1250</v>
      </c>
      <c r="F278" s="11">
        <v>1260</v>
      </c>
      <c r="G278" s="170">
        <f t="shared" si="4"/>
        <v>8.0000000000000071E-3</v>
      </c>
      <c r="H278" s="21"/>
      <c r="I278" s="21"/>
      <c r="J278" s="12">
        <v>12</v>
      </c>
    </row>
    <row r="279" spans="1:10" ht="15">
      <c r="A279" s="277"/>
      <c r="B279" s="20" t="s">
        <v>1110</v>
      </c>
      <c r="C279" s="59" t="s">
        <v>1111</v>
      </c>
      <c r="D279" s="42" t="s">
        <v>1992</v>
      </c>
      <c r="E279" s="11">
        <v>1250</v>
      </c>
      <c r="F279" s="11">
        <v>1260</v>
      </c>
      <c r="G279" s="170">
        <f t="shared" si="4"/>
        <v>8.0000000000000071E-3</v>
      </c>
      <c r="H279" s="21"/>
      <c r="I279" s="21"/>
      <c r="J279" s="12">
        <v>12</v>
      </c>
    </row>
    <row r="280" spans="1:10" ht="15">
      <c r="A280" s="277"/>
      <c r="B280" s="20" t="s">
        <v>1112</v>
      </c>
      <c r="C280" s="59" t="s">
        <v>1113</v>
      </c>
      <c r="D280" s="42" t="s">
        <v>1993</v>
      </c>
      <c r="E280" s="11">
        <v>1380</v>
      </c>
      <c r="F280" s="11">
        <v>1400</v>
      </c>
      <c r="G280" s="170">
        <f t="shared" si="4"/>
        <v>1.449275362318847E-2</v>
      </c>
      <c r="H280" s="21"/>
      <c r="I280" s="21"/>
      <c r="J280" s="12">
        <v>12</v>
      </c>
    </row>
    <row r="281" spans="1:10" ht="15">
      <c r="A281" s="277"/>
      <c r="B281" s="20" t="s">
        <v>1114</v>
      </c>
      <c r="C281" s="59" t="s">
        <v>1115</v>
      </c>
      <c r="D281" s="42" t="s">
        <v>1994</v>
      </c>
      <c r="E281" s="11">
        <v>1380</v>
      </c>
      <c r="F281" s="11">
        <v>1400</v>
      </c>
      <c r="G281" s="170">
        <f t="shared" si="4"/>
        <v>1.449275362318847E-2</v>
      </c>
      <c r="H281" s="21"/>
      <c r="I281" s="21"/>
      <c r="J281" s="12">
        <v>12</v>
      </c>
    </row>
    <row r="282" spans="1:10" ht="15">
      <c r="A282" s="277"/>
      <c r="B282" s="20" t="s">
        <v>1116</v>
      </c>
      <c r="C282" s="59" t="s">
        <v>1117</v>
      </c>
      <c r="D282" s="42" t="s">
        <v>1995</v>
      </c>
      <c r="E282" s="11">
        <v>1380</v>
      </c>
      <c r="F282" s="11">
        <v>1400</v>
      </c>
      <c r="G282" s="170">
        <f t="shared" si="4"/>
        <v>1.449275362318847E-2</v>
      </c>
      <c r="H282" s="21"/>
      <c r="I282" s="21"/>
      <c r="J282" s="12">
        <v>12</v>
      </c>
    </row>
    <row r="283" spans="1:10" ht="15">
      <c r="A283" s="277"/>
      <c r="B283" s="20" t="s">
        <v>1118</v>
      </c>
      <c r="C283" s="59" t="s">
        <v>1119</v>
      </c>
      <c r="D283" s="42" t="s">
        <v>1996</v>
      </c>
      <c r="E283" s="11">
        <v>1380</v>
      </c>
      <c r="F283" s="11">
        <v>1400</v>
      </c>
      <c r="G283" s="170">
        <f t="shared" si="4"/>
        <v>1.449275362318847E-2</v>
      </c>
      <c r="H283" s="21"/>
      <c r="I283" s="21"/>
      <c r="J283" s="12">
        <v>12</v>
      </c>
    </row>
    <row r="284" spans="1:10" ht="15">
      <c r="A284" s="277"/>
      <c r="B284" s="20" t="s">
        <v>1120</v>
      </c>
      <c r="C284" s="59" t="s">
        <v>1121</v>
      </c>
      <c r="D284" s="42" t="s">
        <v>1997</v>
      </c>
      <c r="E284" s="11">
        <v>1380</v>
      </c>
      <c r="F284" s="11">
        <v>1400</v>
      </c>
      <c r="G284" s="170">
        <f t="shared" si="4"/>
        <v>1.449275362318847E-2</v>
      </c>
      <c r="H284" s="21"/>
      <c r="I284" s="21"/>
      <c r="J284" s="12">
        <v>12</v>
      </c>
    </row>
    <row r="285" spans="1:10" ht="15">
      <c r="A285" s="277"/>
      <c r="B285" s="20" t="s">
        <v>1122</v>
      </c>
      <c r="C285" s="59" t="s">
        <v>1123</v>
      </c>
      <c r="D285" s="42" t="s">
        <v>1998</v>
      </c>
      <c r="E285" s="11">
        <v>1350</v>
      </c>
      <c r="F285" s="11">
        <v>1360</v>
      </c>
      <c r="G285" s="170">
        <f t="shared" si="4"/>
        <v>7.4074074074073071E-3</v>
      </c>
      <c r="H285" s="21"/>
      <c r="I285" s="21"/>
      <c r="J285" s="12">
        <v>12</v>
      </c>
    </row>
    <row r="286" spans="1:10" ht="15">
      <c r="A286" s="277"/>
      <c r="B286" s="20" t="s">
        <v>1124</v>
      </c>
      <c r="C286" s="59" t="s">
        <v>1125</v>
      </c>
      <c r="D286" s="42" t="s">
        <v>1999</v>
      </c>
      <c r="E286" s="11">
        <v>1350</v>
      </c>
      <c r="F286" s="11">
        <v>1360</v>
      </c>
      <c r="G286" s="170">
        <f t="shared" si="4"/>
        <v>7.4074074074073071E-3</v>
      </c>
      <c r="H286" s="21"/>
      <c r="I286" s="21"/>
      <c r="J286" s="12">
        <v>12</v>
      </c>
    </row>
    <row r="287" spans="1:10" ht="15">
      <c r="A287" s="277"/>
      <c r="B287" s="20" t="s">
        <v>1126</v>
      </c>
      <c r="C287" s="59" t="s">
        <v>1127</v>
      </c>
      <c r="D287" s="42" t="s">
        <v>2000</v>
      </c>
      <c r="E287" s="11">
        <v>1350</v>
      </c>
      <c r="F287" s="11">
        <v>1360</v>
      </c>
      <c r="G287" s="170">
        <f t="shared" si="4"/>
        <v>7.4074074074073071E-3</v>
      </c>
      <c r="H287" s="21"/>
      <c r="I287" s="21"/>
      <c r="J287" s="12">
        <v>12</v>
      </c>
    </row>
    <row r="288" spans="1:10" ht="15">
      <c r="A288" s="277"/>
      <c r="B288" s="20" t="s">
        <v>1128</v>
      </c>
      <c r="C288" s="59" t="s">
        <v>1129</v>
      </c>
      <c r="D288" s="42" t="s">
        <v>2001</v>
      </c>
      <c r="E288" s="11">
        <v>1350</v>
      </c>
      <c r="F288" s="11">
        <v>1360</v>
      </c>
      <c r="G288" s="170">
        <f t="shared" si="4"/>
        <v>7.4074074074073071E-3</v>
      </c>
      <c r="H288" s="21"/>
      <c r="I288" s="21"/>
      <c r="J288" s="12">
        <v>12</v>
      </c>
    </row>
    <row r="289" spans="1:10" ht="15">
      <c r="A289" s="277"/>
      <c r="B289" s="20" t="s">
        <v>1130</v>
      </c>
      <c r="C289" s="59" t="s">
        <v>1131</v>
      </c>
      <c r="D289" s="42" t="s">
        <v>2002</v>
      </c>
      <c r="E289" s="11">
        <v>1350</v>
      </c>
      <c r="F289" s="11">
        <v>1360</v>
      </c>
      <c r="G289" s="170">
        <f t="shared" si="4"/>
        <v>7.4074074074073071E-3</v>
      </c>
      <c r="H289" s="21"/>
      <c r="I289" s="21"/>
      <c r="J289" s="12">
        <v>12</v>
      </c>
    </row>
    <row r="290" spans="1:10" ht="15">
      <c r="A290" s="277"/>
      <c r="B290" s="20" t="s">
        <v>1132</v>
      </c>
      <c r="C290" s="59" t="s">
        <v>1133</v>
      </c>
      <c r="D290" s="42" t="s">
        <v>2003</v>
      </c>
      <c r="E290" s="11">
        <v>1350</v>
      </c>
      <c r="F290" s="11">
        <v>1360</v>
      </c>
      <c r="G290" s="170">
        <f t="shared" si="4"/>
        <v>7.4074074074073071E-3</v>
      </c>
      <c r="H290" s="21"/>
      <c r="I290" s="21"/>
      <c r="J290" s="12">
        <v>12</v>
      </c>
    </row>
    <row r="291" spans="1:10" ht="15">
      <c r="A291" s="277"/>
      <c r="B291" s="20" t="s">
        <v>1134</v>
      </c>
      <c r="C291" s="59" t="s">
        <v>1135</v>
      </c>
      <c r="D291" s="42" t="s">
        <v>2004</v>
      </c>
      <c r="E291" s="11">
        <v>1350</v>
      </c>
      <c r="F291" s="11">
        <v>1360</v>
      </c>
      <c r="G291" s="170">
        <f t="shared" si="4"/>
        <v>7.4074074074073071E-3</v>
      </c>
      <c r="H291" s="21"/>
      <c r="I291" s="21"/>
      <c r="J291" s="12">
        <v>12</v>
      </c>
    </row>
    <row r="292" spans="1:10" ht="15">
      <c r="A292" s="277"/>
      <c r="B292" s="20" t="s">
        <v>1136</v>
      </c>
      <c r="C292" s="59" t="s">
        <v>1137</v>
      </c>
      <c r="D292" s="42" t="s">
        <v>2005</v>
      </c>
      <c r="E292" s="11">
        <v>1350</v>
      </c>
      <c r="F292" s="11">
        <v>1360</v>
      </c>
      <c r="G292" s="170">
        <f t="shared" si="4"/>
        <v>7.4074074074073071E-3</v>
      </c>
      <c r="H292" s="21"/>
      <c r="I292" s="21"/>
      <c r="J292" s="12">
        <v>12</v>
      </c>
    </row>
    <row r="293" spans="1:10" ht="15">
      <c r="A293" s="277"/>
      <c r="B293" s="20" t="s">
        <v>1138</v>
      </c>
      <c r="C293" s="59" t="s">
        <v>1139</v>
      </c>
      <c r="D293" s="42" t="s">
        <v>2006</v>
      </c>
      <c r="E293" s="11">
        <v>1350</v>
      </c>
      <c r="F293" s="11">
        <v>1360</v>
      </c>
      <c r="G293" s="170">
        <f t="shared" si="4"/>
        <v>7.4074074074073071E-3</v>
      </c>
      <c r="H293" s="21"/>
      <c r="I293" s="21"/>
      <c r="J293" s="12">
        <v>12</v>
      </c>
    </row>
    <row r="294" spans="1:10" ht="15">
      <c r="A294" s="277"/>
      <c r="B294" s="20" t="s">
        <v>1140</v>
      </c>
      <c r="C294" s="59" t="s">
        <v>1141</v>
      </c>
      <c r="D294" s="42" t="s">
        <v>2007</v>
      </c>
      <c r="E294" s="11">
        <v>1350</v>
      </c>
      <c r="F294" s="11">
        <v>1360</v>
      </c>
      <c r="G294" s="170">
        <f t="shared" si="4"/>
        <v>7.4074074074073071E-3</v>
      </c>
      <c r="H294" s="21"/>
      <c r="I294" s="21"/>
      <c r="J294" s="12">
        <v>12</v>
      </c>
    </row>
    <row r="295" spans="1:10" ht="15">
      <c r="A295" s="277"/>
      <c r="B295" s="20" t="s">
        <v>1142</v>
      </c>
      <c r="C295" s="59" t="s">
        <v>1143</v>
      </c>
      <c r="D295" s="42" t="s">
        <v>2008</v>
      </c>
      <c r="E295" s="11">
        <v>1500</v>
      </c>
      <c r="F295" s="11">
        <v>1520</v>
      </c>
      <c r="G295" s="170">
        <f t="shared" si="4"/>
        <v>1.3333333333333419E-2</v>
      </c>
      <c r="H295" s="21"/>
      <c r="I295" s="21"/>
      <c r="J295" s="12">
        <v>12</v>
      </c>
    </row>
    <row r="296" spans="1:10" ht="15">
      <c r="A296" s="277"/>
      <c r="B296" s="20" t="s">
        <v>1144</v>
      </c>
      <c r="C296" s="59" t="s">
        <v>1145</v>
      </c>
      <c r="D296" s="42" t="s">
        <v>2009</v>
      </c>
      <c r="E296" s="11">
        <v>1500</v>
      </c>
      <c r="F296" s="11">
        <v>1520</v>
      </c>
      <c r="G296" s="170">
        <f t="shared" si="4"/>
        <v>1.3333333333333419E-2</v>
      </c>
      <c r="H296" s="21"/>
      <c r="I296" s="21"/>
      <c r="J296" s="12">
        <v>12</v>
      </c>
    </row>
    <row r="297" spans="1:10" ht="15">
      <c r="A297" s="277"/>
      <c r="B297" s="20" t="s">
        <v>1146</v>
      </c>
      <c r="C297" s="59" t="s">
        <v>1147</v>
      </c>
      <c r="D297" s="42" t="s">
        <v>2010</v>
      </c>
      <c r="E297" s="11">
        <v>1500</v>
      </c>
      <c r="F297" s="11">
        <v>1520</v>
      </c>
      <c r="G297" s="170">
        <f t="shared" si="4"/>
        <v>1.3333333333333419E-2</v>
      </c>
      <c r="H297" s="21"/>
      <c r="I297" s="21"/>
      <c r="J297" s="12">
        <v>12</v>
      </c>
    </row>
    <row r="298" spans="1:10" ht="15">
      <c r="A298" s="277"/>
      <c r="B298" s="20" t="s">
        <v>1148</v>
      </c>
      <c r="C298" s="59" t="s">
        <v>1149</v>
      </c>
      <c r="D298" s="42" t="s">
        <v>2011</v>
      </c>
      <c r="E298" s="11">
        <v>1500</v>
      </c>
      <c r="F298" s="11">
        <v>1520</v>
      </c>
      <c r="G298" s="170">
        <f t="shared" si="4"/>
        <v>1.3333333333333419E-2</v>
      </c>
      <c r="H298" s="21"/>
      <c r="I298" s="21"/>
      <c r="J298" s="12">
        <v>12</v>
      </c>
    </row>
    <row r="299" spans="1:10" ht="15">
      <c r="A299" s="277"/>
      <c r="B299" s="20" t="s">
        <v>1150</v>
      </c>
      <c r="C299" s="59" t="s">
        <v>1151</v>
      </c>
      <c r="D299" s="42" t="s">
        <v>2012</v>
      </c>
      <c r="E299" s="11">
        <v>1500</v>
      </c>
      <c r="F299" s="11">
        <v>1520</v>
      </c>
      <c r="G299" s="170">
        <f t="shared" si="4"/>
        <v>1.3333333333333419E-2</v>
      </c>
      <c r="H299" s="21"/>
      <c r="I299" s="21"/>
      <c r="J299" s="12">
        <v>15</v>
      </c>
    </row>
    <row r="300" spans="1:10" ht="15">
      <c r="A300" s="277"/>
      <c r="B300" s="20" t="s">
        <v>1152</v>
      </c>
      <c r="C300" s="59" t="s">
        <v>1153</v>
      </c>
      <c r="D300" s="42" t="s">
        <v>2013</v>
      </c>
      <c r="E300" s="11">
        <v>2300</v>
      </c>
      <c r="F300" s="11">
        <v>2350</v>
      </c>
      <c r="G300" s="170">
        <f t="shared" si="4"/>
        <v>2.1739130434782705E-2</v>
      </c>
      <c r="H300" s="21"/>
      <c r="I300" s="21"/>
      <c r="J300" s="12">
        <v>15</v>
      </c>
    </row>
    <row r="301" spans="1:10" ht="15">
      <c r="A301" s="277"/>
      <c r="B301" s="20" t="s">
        <v>1154</v>
      </c>
      <c r="C301" s="59" t="s">
        <v>1155</v>
      </c>
      <c r="D301" s="42" t="s">
        <v>2014</v>
      </c>
      <c r="E301" s="11">
        <v>2300</v>
      </c>
      <c r="F301" s="11">
        <v>2350</v>
      </c>
      <c r="G301" s="170">
        <f t="shared" si="4"/>
        <v>2.1739130434782705E-2</v>
      </c>
      <c r="H301" s="21"/>
      <c r="I301" s="21"/>
      <c r="J301" s="12">
        <v>15</v>
      </c>
    </row>
    <row r="302" spans="1:10" ht="15">
      <c r="A302" s="277"/>
      <c r="B302" s="20" t="s">
        <v>1156</v>
      </c>
      <c r="C302" s="59" t="s">
        <v>1157</v>
      </c>
      <c r="D302" s="42" t="s">
        <v>2015</v>
      </c>
      <c r="E302" s="11">
        <v>2300</v>
      </c>
      <c r="F302" s="11">
        <v>2350</v>
      </c>
      <c r="G302" s="170">
        <f t="shared" si="4"/>
        <v>2.1739130434782705E-2</v>
      </c>
      <c r="H302" s="21"/>
      <c r="I302" s="21"/>
      <c r="J302" s="12">
        <v>15</v>
      </c>
    </row>
    <row r="303" spans="1:10" ht="15">
      <c r="A303" s="277"/>
      <c r="B303" s="20" t="s">
        <v>1158</v>
      </c>
      <c r="C303" s="59" t="s">
        <v>1159</v>
      </c>
      <c r="D303" s="42" t="s">
        <v>2016</v>
      </c>
      <c r="E303" s="11">
        <v>2300</v>
      </c>
      <c r="F303" s="11">
        <v>2350</v>
      </c>
      <c r="G303" s="170">
        <f t="shared" si="4"/>
        <v>2.1739130434782705E-2</v>
      </c>
      <c r="H303" s="21"/>
      <c r="I303" s="21"/>
      <c r="J303" s="12">
        <v>15</v>
      </c>
    </row>
    <row r="304" spans="1:10" ht="15">
      <c r="A304" s="277"/>
      <c r="B304" s="20" t="s">
        <v>1160</v>
      </c>
      <c r="C304" s="59" t="s">
        <v>1161</v>
      </c>
      <c r="D304" s="42" t="s">
        <v>2017</v>
      </c>
      <c r="E304" s="11">
        <v>2300</v>
      </c>
      <c r="F304" s="11">
        <v>2350</v>
      </c>
      <c r="G304" s="170">
        <f t="shared" si="4"/>
        <v>2.1739130434782705E-2</v>
      </c>
      <c r="H304" s="21"/>
      <c r="I304" s="21"/>
      <c r="J304" s="12">
        <v>15</v>
      </c>
    </row>
    <row r="305" spans="1:10" ht="15">
      <c r="A305" s="277"/>
      <c r="B305" s="20" t="s">
        <v>1162</v>
      </c>
      <c r="C305" s="59" t="s">
        <v>1163</v>
      </c>
      <c r="D305" s="42" t="s">
        <v>2018</v>
      </c>
      <c r="E305" s="11">
        <v>1800</v>
      </c>
      <c r="F305" s="11">
        <v>1840</v>
      </c>
      <c r="G305" s="170">
        <f t="shared" si="4"/>
        <v>2.2222222222222143E-2</v>
      </c>
      <c r="H305" s="21"/>
      <c r="I305" s="21"/>
      <c r="J305" s="12">
        <v>15</v>
      </c>
    </row>
    <row r="306" spans="1:10" ht="15">
      <c r="A306" s="277"/>
      <c r="B306" s="20" t="s">
        <v>1164</v>
      </c>
      <c r="C306" s="59" t="s">
        <v>1165</v>
      </c>
      <c r="D306" s="42" t="s">
        <v>2019</v>
      </c>
      <c r="E306" s="11">
        <v>1800</v>
      </c>
      <c r="F306" s="11">
        <v>1840</v>
      </c>
      <c r="G306" s="170">
        <f t="shared" si="4"/>
        <v>2.2222222222222143E-2</v>
      </c>
      <c r="H306" s="21"/>
      <c r="I306" s="21"/>
      <c r="J306" s="12">
        <v>15</v>
      </c>
    </row>
    <row r="307" spans="1:10" ht="15">
      <c r="A307" s="277"/>
      <c r="B307" s="20" t="s">
        <v>1166</v>
      </c>
      <c r="C307" s="59" t="s">
        <v>1167</v>
      </c>
      <c r="D307" s="42" t="s">
        <v>2020</v>
      </c>
      <c r="E307" s="11">
        <v>1800</v>
      </c>
      <c r="F307" s="11">
        <v>1840</v>
      </c>
      <c r="G307" s="170">
        <f t="shared" si="4"/>
        <v>2.2222222222222143E-2</v>
      </c>
      <c r="H307" s="21"/>
      <c r="I307" s="21"/>
      <c r="J307" s="12">
        <v>15</v>
      </c>
    </row>
    <row r="308" spans="1:10" ht="15">
      <c r="A308" s="277"/>
      <c r="B308" s="20" t="s">
        <v>1168</v>
      </c>
      <c r="C308" s="59" t="s">
        <v>1169</v>
      </c>
      <c r="D308" s="42" t="s">
        <v>2021</v>
      </c>
      <c r="E308" s="11">
        <v>1800</v>
      </c>
      <c r="F308" s="11">
        <v>1840</v>
      </c>
      <c r="G308" s="170">
        <f t="shared" si="4"/>
        <v>2.2222222222222143E-2</v>
      </c>
      <c r="H308" s="21"/>
      <c r="I308" s="21"/>
      <c r="J308" s="12">
        <v>15</v>
      </c>
    </row>
    <row r="309" spans="1:10" ht="15">
      <c r="A309" s="277"/>
      <c r="B309" s="20" t="s">
        <v>1170</v>
      </c>
      <c r="C309" s="59" t="s">
        <v>1171</v>
      </c>
      <c r="D309" s="42" t="s">
        <v>2022</v>
      </c>
      <c r="E309" s="11">
        <v>1800</v>
      </c>
      <c r="F309" s="11">
        <v>1840</v>
      </c>
      <c r="G309" s="170">
        <f t="shared" si="4"/>
        <v>2.2222222222222143E-2</v>
      </c>
      <c r="H309" s="21"/>
      <c r="I309" s="21"/>
      <c r="J309" s="12">
        <v>15</v>
      </c>
    </row>
    <row r="310" spans="1:10" ht="15">
      <c r="A310" s="277"/>
      <c r="B310" s="20" t="s">
        <v>1172</v>
      </c>
      <c r="C310" s="59" t="s">
        <v>1173</v>
      </c>
      <c r="D310" s="42" t="s">
        <v>2023</v>
      </c>
      <c r="E310" s="11">
        <v>1450</v>
      </c>
      <c r="F310" s="11">
        <v>1480</v>
      </c>
      <c r="G310" s="170">
        <f t="shared" si="4"/>
        <v>2.0689655172413834E-2</v>
      </c>
      <c r="H310" s="21"/>
      <c r="I310" s="21"/>
      <c r="J310" s="12">
        <v>15</v>
      </c>
    </row>
    <row r="311" spans="1:10" ht="15">
      <c r="A311" s="277"/>
      <c r="B311" s="20" t="s">
        <v>1174</v>
      </c>
      <c r="C311" s="59" t="s">
        <v>1175</v>
      </c>
      <c r="D311" s="42" t="s">
        <v>2024</v>
      </c>
      <c r="E311" s="11">
        <v>1450</v>
      </c>
      <c r="F311" s="11">
        <v>1480</v>
      </c>
      <c r="G311" s="170">
        <f t="shared" si="4"/>
        <v>2.0689655172413834E-2</v>
      </c>
      <c r="H311" s="21"/>
      <c r="I311" s="21"/>
      <c r="J311" s="12">
        <v>15</v>
      </c>
    </row>
    <row r="312" spans="1:10" ht="15">
      <c r="A312" s="277"/>
      <c r="B312" s="20" t="s">
        <v>1176</v>
      </c>
      <c r="C312" s="59" t="s">
        <v>1177</v>
      </c>
      <c r="D312" s="42" t="s">
        <v>2025</v>
      </c>
      <c r="E312" s="11">
        <v>1450</v>
      </c>
      <c r="F312" s="11">
        <v>1480</v>
      </c>
      <c r="G312" s="170">
        <f t="shared" si="4"/>
        <v>2.0689655172413834E-2</v>
      </c>
      <c r="H312" s="21"/>
      <c r="I312" s="21"/>
      <c r="J312" s="12">
        <v>15</v>
      </c>
    </row>
    <row r="313" spans="1:10" ht="15">
      <c r="A313" s="277"/>
      <c r="B313" s="20" t="s">
        <v>1178</v>
      </c>
      <c r="C313" s="59" t="s">
        <v>1179</v>
      </c>
      <c r="D313" s="42" t="s">
        <v>2026</v>
      </c>
      <c r="E313" s="11">
        <v>1450</v>
      </c>
      <c r="F313" s="11">
        <v>1480</v>
      </c>
      <c r="G313" s="170">
        <f t="shared" si="4"/>
        <v>2.0689655172413834E-2</v>
      </c>
      <c r="H313" s="21"/>
      <c r="I313" s="21"/>
      <c r="J313" s="12">
        <v>15</v>
      </c>
    </row>
    <row r="314" spans="1:10" ht="15">
      <c r="A314" s="277"/>
      <c r="B314" s="20" t="s">
        <v>1180</v>
      </c>
      <c r="C314" s="59" t="s">
        <v>1181</v>
      </c>
      <c r="D314" s="42" t="s">
        <v>2027</v>
      </c>
      <c r="E314" s="11">
        <v>1450</v>
      </c>
      <c r="F314" s="11">
        <v>1480</v>
      </c>
      <c r="G314" s="170">
        <f t="shared" si="4"/>
        <v>2.0689655172413834E-2</v>
      </c>
      <c r="H314" s="21"/>
      <c r="I314" s="21"/>
      <c r="J314" s="12">
        <v>15</v>
      </c>
    </row>
    <row r="315" spans="1:10" ht="15">
      <c r="A315" s="277"/>
      <c r="B315" s="20" t="s">
        <v>1182</v>
      </c>
      <c r="C315" s="59" t="s">
        <v>1183</v>
      </c>
      <c r="D315" s="42" t="s">
        <v>2028</v>
      </c>
      <c r="E315" s="11">
        <v>1600</v>
      </c>
      <c r="F315" s="11">
        <v>1600</v>
      </c>
      <c r="G315" s="170"/>
      <c r="H315" s="21"/>
      <c r="I315" s="21"/>
      <c r="J315" s="12">
        <v>12</v>
      </c>
    </row>
    <row r="316" spans="1:10" ht="15">
      <c r="A316" s="277"/>
      <c r="B316" s="20" t="s">
        <v>1184</v>
      </c>
      <c r="C316" s="59" t="s">
        <v>1185</v>
      </c>
      <c r="D316" s="42" t="s">
        <v>2029</v>
      </c>
      <c r="E316" s="11">
        <v>1600</v>
      </c>
      <c r="F316" s="11">
        <v>1600</v>
      </c>
      <c r="G316" s="170"/>
      <c r="H316" s="21"/>
      <c r="I316" s="21"/>
      <c r="J316" s="12">
        <v>12</v>
      </c>
    </row>
    <row r="317" spans="1:10" ht="15">
      <c r="A317" s="277"/>
      <c r="B317" s="20" t="s">
        <v>1186</v>
      </c>
      <c r="C317" s="59" t="s">
        <v>1187</v>
      </c>
      <c r="D317" s="42" t="s">
        <v>2030</v>
      </c>
      <c r="E317" s="11">
        <v>1600</v>
      </c>
      <c r="F317" s="11">
        <v>1600</v>
      </c>
      <c r="G317" s="170"/>
      <c r="H317" s="21"/>
      <c r="I317" s="21"/>
      <c r="J317" s="12">
        <v>12</v>
      </c>
    </row>
    <row r="318" spans="1:10" ht="15">
      <c r="A318" s="277"/>
      <c r="B318" s="20" t="s">
        <v>1188</v>
      </c>
      <c r="C318" s="59" t="s">
        <v>1189</v>
      </c>
      <c r="D318" s="42" t="s">
        <v>2031</v>
      </c>
      <c r="E318" s="11">
        <v>1600</v>
      </c>
      <c r="F318" s="11">
        <v>1600</v>
      </c>
      <c r="G318" s="170"/>
      <c r="H318" s="21"/>
      <c r="I318" s="21"/>
      <c r="J318" s="12">
        <v>12</v>
      </c>
    </row>
    <row r="319" spans="1:10" ht="15">
      <c r="A319" s="277"/>
      <c r="B319" s="20" t="s">
        <v>1190</v>
      </c>
      <c r="C319" s="59" t="s">
        <v>1191</v>
      </c>
      <c r="D319" s="42" t="s">
        <v>2032</v>
      </c>
      <c r="E319" s="11">
        <v>1600</v>
      </c>
      <c r="F319" s="11">
        <v>1600</v>
      </c>
      <c r="G319" s="170"/>
      <c r="H319" s="21"/>
      <c r="I319" s="21"/>
      <c r="J319" s="12">
        <v>12</v>
      </c>
    </row>
    <row r="320" spans="1:10" ht="15">
      <c r="A320" s="277"/>
      <c r="B320" s="20" t="s">
        <v>1192</v>
      </c>
      <c r="C320" s="59" t="s">
        <v>1193</v>
      </c>
      <c r="D320" s="42" t="s">
        <v>2033</v>
      </c>
      <c r="E320" s="11">
        <v>1400</v>
      </c>
      <c r="F320" s="11">
        <v>1400</v>
      </c>
      <c r="G320" s="170"/>
      <c r="H320" s="21"/>
      <c r="I320" s="21"/>
      <c r="J320" s="12">
        <v>12</v>
      </c>
    </row>
    <row r="321" spans="1:10" ht="15">
      <c r="A321" s="277"/>
      <c r="B321" s="20" t="s">
        <v>1194</v>
      </c>
      <c r="C321" s="59" t="s">
        <v>1195</v>
      </c>
      <c r="D321" s="42" t="s">
        <v>2034</v>
      </c>
      <c r="E321" s="11">
        <v>1400</v>
      </c>
      <c r="F321" s="11">
        <v>1400</v>
      </c>
      <c r="G321" s="170"/>
      <c r="H321" s="21"/>
      <c r="I321" s="21"/>
      <c r="J321" s="12">
        <v>12</v>
      </c>
    </row>
    <row r="322" spans="1:10" ht="15">
      <c r="A322" s="277"/>
      <c r="B322" s="20" t="s">
        <v>1196</v>
      </c>
      <c r="C322" s="59" t="s">
        <v>1197</v>
      </c>
      <c r="D322" s="42" t="s">
        <v>2035</v>
      </c>
      <c r="E322" s="11">
        <v>1400</v>
      </c>
      <c r="F322" s="11">
        <v>1400</v>
      </c>
      <c r="G322" s="170"/>
      <c r="H322" s="21"/>
      <c r="I322" s="21"/>
      <c r="J322" s="12">
        <v>12</v>
      </c>
    </row>
    <row r="323" spans="1:10" ht="15">
      <c r="A323" s="277"/>
      <c r="B323" s="20" t="s">
        <v>1198</v>
      </c>
      <c r="C323" s="59" t="s">
        <v>1199</v>
      </c>
      <c r="D323" s="42" t="s">
        <v>2036</v>
      </c>
      <c r="E323" s="11">
        <v>1400</v>
      </c>
      <c r="F323" s="11">
        <v>1400</v>
      </c>
      <c r="G323" s="170"/>
      <c r="H323" s="21"/>
      <c r="I323" s="21"/>
      <c r="J323" s="12">
        <v>12</v>
      </c>
    </row>
    <row r="324" spans="1:10" ht="15">
      <c r="A324" s="277"/>
      <c r="B324" s="20" t="s">
        <v>1200</v>
      </c>
      <c r="C324" s="59" t="s">
        <v>1201</v>
      </c>
      <c r="D324" s="42" t="s">
        <v>2037</v>
      </c>
      <c r="E324" s="11">
        <v>1400</v>
      </c>
      <c r="F324" s="11">
        <v>1400</v>
      </c>
      <c r="G324" s="170"/>
      <c r="H324" s="21"/>
      <c r="I324" s="21"/>
      <c r="J324" s="12">
        <v>12</v>
      </c>
    </row>
    <row r="325" spans="1:10" ht="15">
      <c r="A325" s="277"/>
      <c r="B325" s="20" t="s">
        <v>1202</v>
      </c>
      <c r="C325" s="59" t="s">
        <v>1203</v>
      </c>
      <c r="D325" s="42" t="s">
        <v>2038</v>
      </c>
      <c r="E325" s="11">
        <v>1400</v>
      </c>
      <c r="F325" s="11">
        <v>1420</v>
      </c>
      <c r="G325" s="170">
        <f t="shared" ref="G325:G384" si="5">F325/E325-1</f>
        <v>1.4285714285714235E-2</v>
      </c>
      <c r="H325" s="21"/>
      <c r="I325" s="21"/>
      <c r="J325" s="12">
        <v>12</v>
      </c>
    </row>
    <row r="326" spans="1:10" ht="15">
      <c r="A326" s="277"/>
      <c r="B326" s="20" t="s">
        <v>1204</v>
      </c>
      <c r="C326" s="59" t="s">
        <v>1205</v>
      </c>
      <c r="D326" s="42" t="s">
        <v>2039</v>
      </c>
      <c r="E326" s="11">
        <v>1400</v>
      </c>
      <c r="F326" s="11">
        <v>1420</v>
      </c>
      <c r="G326" s="170">
        <f t="shared" si="5"/>
        <v>1.4285714285714235E-2</v>
      </c>
      <c r="H326" s="21"/>
      <c r="I326" s="21"/>
      <c r="J326" s="12">
        <v>12</v>
      </c>
    </row>
    <row r="327" spans="1:10" ht="15">
      <c r="A327" s="277"/>
      <c r="B327" s="20" t="s">
        <v>1206</v>
      </c>
      <c r="C327" s="59" t="s">
        <v>1207</v>
      </c>
      <c r="D327" s="42" t="s">
        <v>2040</v>
      </c>
      <c r="E327" s="11">
        <v>1400</v>
      </c>
      <c r="F327" s="11">
        <v>1420</v>
      </c>
      <c r="G327" s="170">
        <f t="shared" si="5"/>
        <v>1.4285714285714235E-2</v>
      </c>
      <c r="H327" s="21"/>
      <c r="I327" s="21"/>
      <c r="J327" s="12">
        <v>12</v>
      </c>
    </row>
    <row r="328" spans="1:10" ht="15">
      <c r="A328" s="277"/>
      <c r="B328" s="20" t="s">
        <v>1208</v>
      </c>
      <c r="C328" s="59" t="s">
        <v>1209</v>
      </c>
      <c r="D328" s="42" t="s">
        <v>2041</v>
      </c>
      <c r="E328" s="11">
        <v>1400</v>
      </c>
      <c r="F328" s="11">
        <v>1420</v>
      </c>
      <c r="G328" s="170">
        <f t="shared" si="5"/>
        <v>1.4285714285714235E-2</v>
      </c>
      <c r="H328" s="21"/>
      <c r="I328" s="21"/>
      <c r="J328" s="12">
        <v>12</v>
      </c>
    </row>
    <row r="329" spans="1:10" ht="15">
      <c r="A329" s="277"/>
      <c r="B329" s="20" t="s">
        <v>1210</v>
      </c>
      <c r="C329" s="59" t="s">
        <v>1211</v>
      </c>
      <c r="D329" s="42" t="s">
        <v>2042</v>
      </c>
      <c r="E329" s="11">
        <v>1400</v>
      </c>
      <c r="F329" s="11">
        <v>1420</v>
      </c>
      <c r="G329" s="170">
        <f t="shared" si="5"/>
        <v>1.4285714285714235E-2</v>
      </c>
      <c r="H329" s="21"/>
      <c r="I329" s="21"/>
      <c r="J329" s="12">
        <v>12</v>
      </c>
    </row>
    <row r="330" spans="1:10" ht="15">
      <c r="A330" s="277"/>
      <c r="B330" s="20" t="s">
        <v>1212</v>
      </c>
      <c r="C330" s="59" t="s">
        <v>1213</v>
      </c>
      <c r="D330" s="42" t="s">
        <v>2043</v>
      </c>
      <c r="E330" s="11">
        <v>1400</v>
      </c>
      <c r="F330" s="11">
        <v>1450</v>
      </c>
      <c r="G330" s="170">
        <f t="shared" si="5"/>
        <v>3.5714285714285809E-2</v>
      </c>
      <c r="H330" s="21"/>
      <c r="I330" s="21"/>
      <c r="J330" s="12">
        <v>10</v>
      </c>
    </row>
    <row r="331" spans="1:10" ht="15">
      <c r="A331" s="277"/>
      <c r="B331" s="20" t="s">
        <v>1214</v>
      </c>
      <c r="C331" s="59" t="s">
        <v>1215</v>
      </c>
      <c r="D331" s="42" t="s">
        <v>2044</v>
      </c>
      <c r="E331" s="11">
        <v>1400</v>
      </c>
      <c r="F331" s="11">
        <v>1450</v>
      </c>
      <c r="G331" s="170">
        <f t="shared" si="5"/>
        <v>3.5714285714285809E-2</v>
      </c>
      <c r="H331" s="21"/>
      <c r="I331" s="21"/>
      <c r="J331" s="12">
        <v>10</v>
      </c>
    </row>
    <row r="332" spans="1:10" ht="15">
      <c r="A332" s="277"/>
      <c r="B332" s="20" t="s">
        <v>1216</v>
      </c>
      <c r="C332" s="59" t="s">
        <v>1217</v>
      </c>
      <c r="D332" s="42" t="s">
        <v>2045</v>
      </c>
      <c r="E332" s="11">
        <v>1400</v>
      </c>
      <c r="F332" s="11">
        <v>1450</v>
      </c>
      <c r="G332" s="170">
        <f t="shared" si="5"/>
        <v>3.5714285714285809E-2</v>
      </c>
      <c r="H332" s="21"/>
      <c r="I332" s="21"/>
      <c r="J332" s="12">
        <v>10</v>
      </c>
    </row>
    <row r="333" spans="1:10" ht="15">
      <c r="A333" s="277"/>
      <c r="B333" s="20" t="s">
        <v>1218</v>
      </c>
      <c r="C333" s="59" t="s">
        <v>1219</v>
      </c>
      <c r="D333" s="42" t="s">
        <v>2046</v>
      </c>
      <c r="E333" s="11">
        <v>1400</v>
      </c>
      <c r="F333" s="11">
        <v>1450</v>
      </c>
      <c r="G333" s="170">
        <f t="shared" si="5"/>
        <v>3.5714285714285809E-2</v>
      </c>
      <c r="H333" s="21"/>
      <c r="I333" s="21"/>
      <c r="J333" s="12">
        <v>10</v>
      </c>
    </row>
    <row r="334" spans="1:10" ht="15">
      <c r="A334" s="277"/>
      <c r="B334" s="20" t="s">
        <v>1220</v>
      </c>
      <c r="C334" s="59" t="s">
        <v>1221</v>
      </c>
      <c r="D334" s="42" t="s">
        <v>2047</v>
      </c>
      <c r="E334" s="11">
        <v>1400</v>
      </c>
      <c r="F334" s="11">
        <v>1450</v>
      </c>
      <c r="G334" s="170">
        <f t="shared" si="5"/>
        <v>3.5714285714285809E-2</v>
      </c>
      <c r="H334" s="21"/>
      <c r="I334" s="21"/>
      <c r="J334" s="12">
        <v>10</v>
      </c>
    </row>
    <row r="335" spans="1:10" ht="15">
      <c r="A335" s="277"/>
      <c r="B335" s="20" t="s">
        <v>1222</v>
      </c>
      <c r="C335" s="59" t="s">
        <v>1223</v>
      </c>
      <c r="D335" s="42" t="s">
        <v>2048</v>
      </c>
      <c r="E335" s="11">
        <v>1400</v>
      </c>
      <c r="F335" s="11">
        <v>1450</v>
      </c>
      <c r="G335" s="170">
        <f t="shared" si="5"/>
        <v>3.5714285714285809E-2</v>
      </c>
      <c r="H335" s="21"/>
      <c r="I335" s="21"/>
      <c r="J335" s="12">
        <v>10</v>
      </c>
    </row>
    <row r="336" spans="1:10" ht="15">
      <c r="A336" s="277"/>
      <c r="B336" s="20" t="s">
        <v>1224</v>
      </c>
      <c r="C336" s="59" t="s">
        <v>1225</v>
      </c>
      <c r="D336" s="42" t="s">
        <v>2049</v>
      </c>
      <c r="E336" s="11">
        <v>1400</v>
      </c>
      <c r="F336" s="11">
        <v>1450</v>
      </c>
      <c r="G336" s="170">
        <f t="shared" si="5"/>
        <v>3.5714285714285809E-2</v>
      </c>
      <c r="H336" s="21"/>
      <c r="I336" s="21"/>
      <c r="J336" s="12">
        <v>10</v>
      </c>
    </row>
    <row r="337" spans="1:10" ht="15">
      <c r="A337" s="277"/>
      <c r="B337" s="20" t="s">
        <v>1226</v>
      </c>
      <c r="C337" s="59" t="s">
        <v>1227</v>
      </c>
      <c r="D337" s="42" t="s">
        <v>2050</v>
      </c>
      <c r="E337" s="11">
        <v>1400</v>
      </c>
      <c r="F337" s="11">
        <v>1450</v>
      </c>
      <c r="G337" s="170">
        <f t="shared" si="5"/>
        <v>3.5714285714285809E-2</v>
      </c>
      <c r="H337" s="21"/>
      <c r="I337" s="21"/>
      <c r="J337" s="12">
        <v>10</v>
      </c>
    </row>
    <row r="338" spans="1:10" ht="15">
      <c r="A338" s="277"/>
      <c r="B338" s="20" t="s">
        <v>1228</v>
      </c>
      <c r="C338" s="59" t="s">
        <v>1229</v>
      </c>
      <c r="D338" s="42" t="s">
        <v>2051</v>
      </c>
      <c r="E338" s="11">
        <v>1400</v>
      </c>
      <c r="F338" s="11">
        <v>1450</v>
      </c>
      <c r="G338" s="170">
        <f t="shared" si="5"/>
        <v>3.5714285714285809E-2</v>
      </c>
      <c r="H338" s="21"/>
      <c r="I338" s="21"/>
      <c r="J338" s="12">
        <v>10</v>
      </c>
    </row>
    <row r="339" spans="1:10" ht="15">
      <c r="A339" s="277"/>
      <c r="B339" s="20" t="s">
        <v>1230</v>
      </c>
      <c r="C339" s="59" t="s">
        <v>1231</v>
      </c>
      <c r="D339" s="42" t="s">
        <v>2052</v>
      </c>
      <c r="E339" s="11">
        <v>1400</v>
      </c>
      <c r="F339" s="11">
        <v>1450</v>
      </c>
      <c r="G339" s="170">
        <f t="shared" si="5"/>
        <v>3.5714285714285809E-2</v>
      </c>
      <c r="H339" s="21"/>
      <c r="I339" s="21"/>
      <c r="J339" s="12">
        <v>10</v>
      </c>
    </row>
    <row r="340" spans="1:10" ht="15">
      <c r="A340" s="277"/>
      <c r="B340" s="20" t="s">
        <v>1232</v>
      </c>
      <c r="C340" s="59" t="s">
        <v>1233</v>
      </c>
      <c r="D340" s="42" t="s">
        <v>2053</v>
      </c>
      <c r="E340" s="11">
        <v>1400</v>
      </c>
      <c r="F340" s="11">
        <v>1500</v>
      </c>
      <c r="G340" s="170">
        <f t="shared" si="5"/>
        <v>7.1428571428571397E-2</v>
      </c>
      <c r="H340" s="21"/>
      <c r="I340" s="21"/>
      <c r="J340" s="12">
        <v>10</v>
      </c>
    </row>
    <row r="341" spans="1:10" ht="15">
      <c r="A341" s="277"/>
      <c r="B341" s="20" t="s">
        <v>1234</v>
      </c>
      <c r="C341" s="59" t="s">
        <v>1235</v>
      </c>
      <c r="D341" s="42" t="s">
        <v>2054</v>
      </c>
      <c r="E341" s="11">
        <v>1400</v>
      </c>
      <c r="F341" s="11">
        <v>1500</v>
      </c>
      <c r="G341" s="170">
        <f t="shared" si="5"/>
        <v>7.1428571428571397E-2</v>
      </c>
      <c r="H341" s="21"/>
      <c r="I341" s="21"/>
      <c r="J341" s="12">
        <v>10</v>
      </c>
    </row>
    <row r="342" spans="1:10" ht="15">
      <c r="A342" s="277"/>
      <c r="B342" s="20" t="s">
        <v>1236</v>
      </c>
      <c r="C342" s="59" t="s">
        <v>1237</v>
      </c>
      <c r="D342" s="42" t="s">
        <v>2055</v>
      </c>
      <c r="E342" s="11">
        <v>1400</v>
      </c>
      <c r="F342" s="11">
        <v>1500</v>
      </c>
      <c r="G342" s="170">
        <f t="shared" si="5"/>
        <v>7.1428571428571397E-2</v>
      </c>
      <c r="H342" s="21"/>
      <c r="I342" s="21"/>
      <c r="J342" s="12">
        <v>10</v>
      </c>
    </row>
    <row r="343" spans="1:10" ht="15">
      <c r="A343" s="277"/>
      <c r="B343" s="20" t="s">
        <v>1238</v>
      </c>
      <c r="C343" s="59" t="s">
        <v>1239</v>
      </c>
      <c r="D343" s="42" t="s">
        <v>2056</v>
      </c>
      <c r="E343" s="11">
        <v>1400</v>
      </c>
      <c r="F343" s="11">
        <v>1500</v>
      </c>
      <c r="G343" s="170">
        <f t="shared" si="5"/>
        <v>7.1428571428571397E-2</v>
      </c>
      <c r="H343" s="21"/>
      <c r="I343" s="21"/>
      <c r="J343" s="12">
        <v>10</v>
      </c>
    </row>
    <row r="344" spans="1:10" ht="15">
      <c r="A344" s="277"/>
      <c r="B344" s="20" t="s">
        <v>1240</v>
      </c>
      <c r="C344" s="59" t="s">
        <v>1241</v>
      </c>
      <c r="D344" s="42" t="s">
        <v>2057</v>
      </c>
      <c r="E344" s="11">
        <v>1400</v>
      </c>
      <c r="F344" s="11">
        <v>1500</v>
      </c>
      <c r="G344" s="170">
        <f t="shared" si="5"/>
        <v>7.1428571428571397E-2</v>
      </c>
      <c r="H344" s="21"/>
      <c r="I344" s="21"/>
      <c r="J344" s="12">
        <v>10</v>
      </c>
    </row>
    <row r="345" spans="1:10" ht="15">
      <c r="A345" s="277"/>
      <c r="B345" s="20" t="s">
        <v>1242</v>
      </c>
      <c r="C345" s="59" t="s">
        <v>1243</v>
      </c>
      <c r="D345" s="42" t="s">
        <v>2058</v>
      </c>
      <c r="E345" s="11">
        <v>1800</v>
      </c>
      <c r="F345" s="11">
        <v>1820</v>
      </c>
      <c r="G345" s="170">
        <f t="shared" si="5"/>
        <v>1.1111111111111072E-2</v>
      </c>
      <c r="H345" s="21"/>
      <c r="I345" s="21"/>
      <c r="J345" s="12">
        <v>10</v>
      </c>
    </row>
    <row r="346" spans="1:10" ht="15">
      <c r="A346" s="277"/>
      <c r="B346" s="20" t="s">
        <v>1244</v>
      </c>
      <c r="C346" s="59" t="s">
        <v>1245</v>
      </c>
      <c r="D346" s="42" t="s">
        <v>2059</v>
      </c>
      <c r="E346" s="11">
        <v>1800</v>
      </c>
      <c r="F346" s="11">
        <v>1820</v>
      </c>
      <c r="G346" s="170">
        <f t="shared" si="5"/>
        <v>1.1111111111111072E-2</v>
      </c>
      <c r="H346" s="21"/>
      <c r="I346" s="21"/>
      <c r="J346" s="12">
        <v>10</v>
      </c>
    </row>
    <row r="347" spans="1:10" ht="15">
      <c r="A347" s="277"/>
      <c r="B347" s="20" t="s">
        <v>1246</v>
      </c>
      <c r="C347" s="59" t="s">
        <v>1247</v>
      </c>
      <c r="D347" s="42" t="s">
        <v>2060</v>
      </c>
      <c r="E347" s="11">
        <v>1800</v>
      </c>
      <c r="F347" s="11">
        <v>1820</v>
      </c>
      <c r="G347" s="170">
        <f t="shared" si="5"/>
        <v>1.1111111111111072E-2</v>
      </c>
      <c r="H347" s="21"/>
      <c r="I347" s="21"/>
      <c r="J347" s="12">
        <v>10</v>
      </c>
    </row>
    <row r="348" spans="1:10" ht="15">
      <c r="A348" s="277"/>
      <c r="B348" s="20" t="s">
        <v>1248</v>
      </c>
      <c r="C348" s="59" t="s">
        <v>1249</v>
      </c>
      <c r="D348" s="42" t="s">
        <v>2061</v>
      </c>
      <c r="E348" s="11">
        <v>1800</v>
      </c>
      <c r="F348" s="11">
        <v>1820</v>
      </c>
      <c r="G348" s="170">
        <f t="shared" si="5"/>
        <v>1.1111111111111072E-2</v>
      </c>
      <c r="H348" s="21"/>
      <c r="I348" s="21"/>
      <c r="J348" s="12">
        <v>10</v>
      </c>
    </row>
    <row r="349" spans="1:10" ht="15">
      <c r="A349" s="277"/>
      <c r="B349" s="20" t="s">
        <v>1250</v>
      </c>
      <c r="C349" s="59" t="s">
        <v>1251</v>
      </c>
      <c r="D349" s="42" t="s">
        <v>2062</v>
      </c>
      <c r="E349" s="11">
        <v>1800</v>
      </c>
      <c r="F349" s="11">
        <v>1820</v>
      </c>
      <c r="G349" s="170">
        <f t="shared" si="5"/>
        <v>1.1111111111111072E-2</v>
      </c>
      <c r="H349" s="21"/>
      <c r="I349" s="21"/>
      <c r="J349" s="12">
        <v>10</v>
      </c>
    </row>
    <row r="350" spans="1:10" ht="15">
      <c r="A350" s="277"/>
      <c r="B350" s="20" t="s">
        <v>1252</v>
      </c>
      <c r="C350" s="59" t="s">
        <v>1253</v>
      </c>
      <c r="D350" s="42" t="s">
        <v>2063</v>
      </c>
      <c r="E350" s="11">
        <v>1600</v>
      </c>
      <c r="F350" s="11">
        <v>1630</v>
      </c>
      <c r="G350" s="170">
        <f t="shared" si="5"/>
        <v>1.8750000000000044E-2</v>
      </c>
      <c r="H350" s="21"/>
      <c r="I350" s="21"/>
      <c r="J350" s="12">
        <v>10</v>
      </c>
    </row>
    <row r="351" spans="1:10" ht="15">
      <c r="A351" s="277"/>
      <c r="B351" s="20" t="s">
        <v>1254</v>
      </c>
      <c r="C351" s="59" t="s">
        <v>1255</v>
      </c>
      <c r="D351" s="42" t="s">
        <v>2064</v>
      </c>
      <c r="E351" s="11">
        <v>1600</v>
      </c>
      <c r="F351" s="11">
        <v>1630</v>
      </c>
      <c r="G351" s="170">
        <f t="shared" si="5"/>
        <v>1.8750000000000044E-2</v>
      </c>
      <c r="H351" s="21"/>
      <c r="I351" s="21"/>
      <c r="J351" s="12">
        <v>10</v>
      </c>
    </row>
    <row r="352" spans="1:10" ht="15">
      <c r="A352" s="277"/>
      <c r="B352" s="20" t="s">
        <v>1256</v>
      </c>
      <c r="C352" s="59" t="s">
        <v>1257</v>
      </c>
      <c r="D352" s="42" t="s">
        <v>2065</v>
      </c>
      <c r="E352" s="11">
        <v>1600</v>
      </c>
      <c r="F352" s="11">
        <v>1630</v>
      </c>
      <c r="G352" s="170">
        <f t="shared" si="5"/>
        <v>1.8750000000000044E-2</v>
      </c>
      <c r="H352" s="21"/>
      <c r="I352" s="21"/>
      <c r="J352" s="12">
        <v>10</v>
      </c>
    </row>
    <row r="353" spans="1:10" ht="15">
      <c r="A353" s="277"/>
      <c r="B353" s="20" t="s">
        <v>1258</v>
      </c>
      <c r="C353" s="59" t="s">
        <v>1259</v>
      </c>
      <c r="D353" s="42" t="s">
        <v>2066</v>
      </c>
      <c r="E353" s="11">
        <v>1600</v>
      </c>
      <c r="F353" s="11">
        <v>1630</v>
      </c>
      <c r="G353" s="170">
        <f t="shared" si="5"/>
        <v>1.8750000000000044E-2</v>
      </c>
      <c r="H353" s="21"/>
      <c r="I353" s="21"/>
      <c r="J353" s="12">
        <v>10</v>
      </c>
    </row>
    <row r="354" spans="1:10" ht="15">
      <c r="A354" s="277"/>
      <c r="B354" s="20" t="s">
        <v>1260</v>
      </c>
      <c r="C354" s="59" t="s">
        <v>1261</v>
      </c>
      <c r="D354" s="42" t="s">
        <v>2067</v>
      </c>
      <c r="E354" s="11">
        <v>1600</v>
      </c>
      <c r="F354" s="11">
        <v>1630</v>
      </c>
      <c r="G354" s="170">
        <f t="shared" si="5"/>
        <v>1.8750000000000044E-2</v>
      </c>
      <c r="H354" s="21"/>
      <c r="I354" s="21"/>
      <c r="J354" s="12">
        <v>10</v>
      </c>
    </row>
    <row r="355" spans="1:10" ht="15">
      <c r="A355" s="277"/>
      <c r="B355" s="20" t="s">
        <v>1262</v>
      </c>
      <c r="C355" s="59" t="s">
        <v>1263</v>
      </c>
      <c r="D355" s="42" t="s">
        <v>2068</v>
      </c>
      <c r="E355" s="11">
        <v>1900</v>
      </c>
      <c r="F355" s="11">
        <v>1920</v>
      </c>
      <c r="G355" s="170">
        <f t="shared" si="5"/>
        <v>1.0526315789473717E-2</v>
      </c>
      <c r="H355" s="21"/>
      <c r="I355" s="21"/>
      <c r="J355" s="12">
        <v>10</v>
      </c>
    </row>
    <row r="356" spans="1:10" ht="15">
      <c r="A356" s="277"/>
      <c r="B356" s="20" t="s">
        <v>1264</v>
      </c>
      <c r="C356" s="59" t="s">
        <v>1265</v>
      </c>
      <c r="D356" s="42" t="s">
        <v>2069</v>
      </c>
      <c r="E356" s="11">
        <v>1900</v>
      </c>
      <c r="F356" s="11">
        <v>1920</v>
      </c>
      <c r="G356" s="170">
        <f t="shared" si="5"/>
        <v>1.0526315789473717E-2</v>
      </c>
      <c r="H356" s="21"/>
      <c r="I356" s="21"/>
      <c r="J356" s="12">
        <v>10</v>
      </c>
    </row>
    <row r="357" spans="1:10" ht="15">
      <c r="A357" s="277"/>
      <c r="B357" s="20" t="s">
        <v>1266</v>
      </c>
      <c r="C357" s="59" t="s">
        <v>1267</v>
      </c>
      <c r="D357" s="42" t="s">
        <v>2070</v>
      </c>
      <c r="E357" s="11">
        <v>1900</v>
      </c>
      <c r="F357" s="11">
        <v>1920</v>
      </c>
      <c r="G357" s="170">
        <f t="shared" si="5"/>
        <v>1.0526315789473717E-2</v>
      </c>
      <c r="H357" s="21"/>
      <c r="I357" s="21"/>
      <c r="J357" s="12">
        <v>10</v>
      </c>
    </row>
    <row r="358" spans="1:10" ht="15">
      <c r="A358" s="277"/>
      <c r="B358" s="20" t="s">
        <v>1268</v>
      </c>
      <c r="C358" s="59" t="s">
        <v>1269</v>
      </c>
      <c r="D358" s="42" t="s">
        <v>2071</v>
      </c>
      <c r="E358" s="11">
        <v>1900</v>
      </c>
      <c r="F358" s="11">
        <v>1920</v>
      </c>
      <c r="G358" s="170">
        <f t="shared" si="5"/>
        <v>1.0526315789473717E-2</v>
      </c>
      <c r="H358" s="21"/>
      <c r="I358" s="21"/>
      <c r="J358" s="12">
        <v>10</v>
      </c>
    </row>
    <row r="359" spans="1:10" ht="15">
      <c r="A359" s="277"/>
      <c r="B359" s="20" t="s">
        <v>1270</v>
      </c>
      <c r="C359" s="59" t="s">
        <v>1271</v>
      </c>
      <c r="D359" s="42" t="s">
        <v>2072</v>
      </c>
      <c r="E359" s="11">
        <v>1900</v>
      </c>
      <c r="F359" s="11">
        <v>1920</v>
      </c>
      <c r="G359" s="170">
        <f t="shared" si="5"/>
        <v>1.0526315789473717E-2</v>
      </c>
      <c r="H359" s="21"/>
      <c r="I359" s="21"/>
      <c r="J359" s="12">
        <v>10</v>
      </c>
    </row>
    <row r="360" spans="1:10" ht="15">
      <c r="A360" s="277"/>
      <c r="B360" s="20" t="s">
        <v>1272</v>
      </c>
      <c r="C360" s="59" t="s">
        <v>1273</v>
      </c>
      <c r="D360" s="42" t="s">
        <v>2073</v>
      </c>
      <c r="E360" s="11">
        <v>950</v>
      </c>
      <c r="F360" s="11">
        <v>960</v>
      </c>
      <c r="G360" s="170">
        <f t="shared" si="5"/>
        <v>1.0526315789473717E-2</v>
      </c>
      <c r="H360" s="21"/>
      <c r="I360" s="21"/>
      <c r="J360" s="12">
        <v>10</v>
      </c>
    </row>
    <row r="361" spans="1:10" ht="15">
      <c r="A361" s="277"/>
      <c r="B361" s="20" t="s">
        <v>1274</v>
      </c>
      <c r="C361" s="59" t="s">
        <v>1275</v>
      </c>
      <c r="D361" s="42" t="s">
        <v>2074</v>
      </c>
      <c r="E361" s="11">
        <v>950</v>
      </c>
      <c r="F361" s="11">
        <v>960</v>
      </c>
      <c r="G361" s="170">
        <f t="shared" si="5"/>
        <v>1.0526315789473717E-2</v>
      </c>
      <c r="H361" s="21"/>
      <c r="I361" s="21"/>
      <c r="J361" s="12">
        <v>10</v>
      </c>
    </row>
    <row r="362" spans="1:10" ht="15">
      <c r="A362" s="277"/>
      <c r="B362" s="20" t="s">
        <v>1276</v>
      </c>
      <c r="C362" s="59" t="s">
        <v>1277</v>
      </c>
      <c r="D362" s="42" t="s">
        <v>2075</v>
      </c>
      <c r="E362" s="11">
        <v>950</v>
      </c>
      <c r="F362" s="11">
        <v>960</v>
      </c>
      <c r="G362" s="170">
        <f t="shared" si="5"/>
        <v>1.0526315789473717E-2</v>
      </c>
      <c r="H362" s="21"/>
      <c r="I362" s="21"/>
      <c r="J362" s="12">
        <v>10</v>
      </c>
    </row>
    <row r="363" spans="1:10" ht="15">
      <c r="A363" s="277"/>
      <c r="B363" s="20" t="s">
        <v>1278</v>
      </c>
      <c r="C363" s="59" t="s">
        <v>1279</v>
      </c>
      <c r="D363" s="42" t="s">
        <v>2076</v>
      </c>
      <c r="E363" s="11">
        <v>950</v>
      </c>
      <c r="F363" s="11">
        <v>960</v>
      </c>
      <c r="G363" s="170">
        <f t="shared" si="5"/>
        <v>1.0526315789473717E-2</v>
      </c>
      <c r="H363" s="21"/>
      <c r="I363" s="21"/>
      <c r="J363" s="12">
        <v>10</v>
      </c>
    </row>
    <row r="364" spans="1:10" ht="15">
      <c r="A364" s="277"/>
      <c r="B364" s="20" t="s">
        <v>1280</v>
      </c>
      <c r="C364" s="59" t="s">
        <v>1281</v>
      </c>
      <c r="D364" s="42" t="s">
        <v>2077</v>
      </c>
      <c r="E364" s="11">
        <v>950</v>
      </c>
      <c r="F364" s="11">
        <v>960</v>
      </c>
      <c r="G364" s="170">
        <f t="shared" si="5"/>
        <v>1.0526315789473717E-2</v>
      </c>
      <c r="H364" s="21"/>
      <c r="I364" s="21"/>
      <c r="J364" s="12">
        <v>10</v>
      </c>
    </row>
    <row r="365" spans="1:10" ht="15">
      <c r="A365" s="277"/>
      <c r="B365" s="20" t="s">
        <v>1282</v>
      </c>
      <c r="C365" s="59" t="s">
        <v>1283</v>
      </c>
      <c r="D365" s="42" t="s">
        <v>2078</v>
      </c>
      <c r="E365" s="11">
        <v>1400</v>
      </c>
      <c r="F365" s="11">
        <v>1450</v>
      </c>
      <c r="G365" s="170">
        <f t="shared" si="5"/>
        <v>3.5714285714285809E-2</v>
      </c>
      <c r="H365" s="21"/>
      <c r="I365" s="21"/>
      <c r="J365" s="12">
        <v>10</v>
      </c>
    </row>
    <row r="366" spans="1:10" ht="15">
      <c r="A366" s="277"/>
      <c r="B366" s="20" t="s">
        <v>1284</v>
      </c>
      <c r="C366" s="59" t="s">
        <v>1285</v>
      </c>
      <c r="D366" s="42" t="s">
        <v>2079</v>
      </c>
      <c r="E366" s="11">
        <v>1400</v>
      </c>
      <c r="F366" s="11">
        <v>1450</v>
      </c>
      <c r="G366" s="170">
        <f t="shared" si="5"/>
        <v>3.5714285714285809E-2</v>
      </c>
      <c r="H366" s="21"/>
      <c r="I366" s="21"/>
      <c r="J366" s="12">
        <v>10</v>
      </c>
    </row>
    <row r="367" spans="1:10" ht="15">
      <c r="A367" s="277"/>
      <c r="B367" s="20" t="s">
        <v>1286</v>
      </c>
      <c r="C367" s="59" t="s">
        <v>1287</v>
      </c>
      <c r="D367" s="42" t="s">
        <v>2080</v>
      </c>
      <c r="E367" s="11">
        <v>1400</v>
      </c>
      <c r="F367" s="11">
        <v>1450</v>
      </c>
      <c r="G367" s="170">
        <f t="shared" si="5"/>
        <v>3.5714285714285809E-2</v>
      </c>
      <c r="H367" s="21"/>
      <c r="I367" s="21"/>
      <c r="J367" s="12">
        <v>10</v>
      </c>
    </row>
    <row r="368" spans="1:10" ht="15">
      <c r="A368" s="277"/>
      <c r="B368" s="20" t="s">
        <v>1288</v>
      </c>
      <c r="C368" s="59" t="s">
        <v>1289</v>
      </c>
      <c r="D368" s="42" t="s">
        <v>2081</v>
      </c>
      <c r="E368" s="11">
        <v>1400</v>
      </c>
      <c r="F368" s="11">
        <v>1450</v>
      </c>
      <c r="G368" s="170">
        <f t="shared" si="5"/>
        <v>3.5714285714285809E-2</v>
      </c>
      <c r="H368" s="21"/>
      <c r="I368" s="21"/>
      <c r="J368" s="12">
        <v>10</v>
      </c>
    </row>
    <row r="369" spans="1:10" ht="15">
      <c r="A369" s="277"/>
      <c r="B369" s="20" t="s">
        <v>1290</v>
      </c>
      <c r="C369" s="59" t="s">
        <v>1291</v>
      </c>
      <c r="D369" s="42" t="s">
        <v>2082</v>
      </c>
      <c r="E369" s="11">
        <v>1400</v>
      </c>
      <c r="F369" s="11">
        <v>1450</v>
      </c>
      <c r="G369" s="170">
        <f t="shared" si="5"/>
        <v>3.5714285714285809E-2</v>
      </c>
      <c r="H369" s="21"/>
      <c r="I369" s="21"/>
      <c r="J369" s="12">
        <v>10</v>
      </c>
    </row>
    <row r="370" spans="1:10" ht="15">
      <c r="A370" s="277"/>
      <c r="B370" s="20" t="s">
        <v>1292</v>
      </c>
      <c r="C370" s="59" t="s">
        <v>1293</v>
      </c>
      <c r="D370" s="42" t="s">
        <v>2083</v>
      </c>
      <c r="E370" s="11">
        <v>1600</v>
      </c>
      <c r="F370" s="11">
        <v>1620</v>
      </c>
      <c r="G370" s="170">
        <f t="shared" si="5"/>
        <v>1.2499999999999956E-2</v>
      </c>
      <c r="H370" s="21"/>
      <c r="I370" s="21"/>
      <c r="J370" s="12">
        <v>10</v>
      </c>
    </row>
    <row r="371" spans="1:10" ht="15">
      <c r="A371" s="277"/>
      <c r="B371" s="20" t="s">
        <v>1294</v>
      </c>
      <c r="C371" s="59" t="s">
        <v>1295</v>
      </c>
      <c r="D371" s="42" t="s">
        <v>2084</v>
      </c>
      <c r="E371" s="11">
        <v>1600</v>
      </c>
      <c r="F371" s="11">
        <v>1620</v>
      </c>
      <c r="G371" s="170">
        <f t="shared" si="5"/>
        <v>1.2499999999999956E-2</v>
      </c>
      <c r="H371" s="21"/>
      <c r="I371" s="21"/>
      <c r="J371" s="12">
        <v>10</v>
      </c>
    </row>
    <row r="372" spans="1:10" ht="15">
      <c r="A372" s="277"/>
      <c r="B372" s="20" t="s">
        <v>1296</v>
      </c>
      <c r="C372" s="59" t="s">
        <v>1297</v>
      </c>
      <c r="D372" s="42" t="s">
        <v>2085</v>
      </c>
      <c r="E372" s="11">
        <v>1600</v>
      </c>
      <c r="F372" s="11">
        <v>1620</v>
      </c>
      <c r="G372" s="170">
        <f t="shared" si="5"/>
        <v>1.2499999999999956E-2</v>
      </c>
      <c r="H372" s="21"/>
      <c r="I372" s="21"/>
      <c r="J372" s="12">
        <v>10</v>
      </c>
    </row>
    <row r="373" spans="1:10" ht="15">
      <c r="A373" s="277"/>
      <c r="B373" s="20" t="s">
        <v>1298</v>
      </c>
      <c r="C373" s="59" t="s">
        <v>1299</v>
      </c>
      <c r="D373" s="42" t="s">
        <v>2086</v>
      </c>
      <c r="E373" s="11">
        <v>1600</v>
      </c>
      <c r="F373" s="11">
        <v>1620</v>
      </c>
      <c r="G373" s="170">
        <f t="shared" si="5"/>
        <v>1.2499999999999956E-2</v>
      </c>
      <c r="H373" s="21"/>
      <c r="I373" s="21"/>
      <c r="J373" s="12">
        <v>10</v>
      </c>
    </row>
    <row r="374" spans="1:10" ht="15">
      <c r="A374" s="277"/>
      <c r="B374" s="20" t="s">
        <v>1300</v>
      </c>
      <c r="C374" s="59" t="s">
        <v>1301</v>
      </c>
      <c r="D374" s="42" t="s">
        <v>2087</v>
      </c>
      <c r="E374" s="11">
        <v>1600</v>
      </c>
      <c r="F374" s="11">
        <v>1620</v>
      </c>
      <c r="G374" s="170">
        <f t="shared" si="5"/>
        <v>1.2499999999999956E-2</v>
      </c>
      <c r="H374" s="21"/>
      <c r="I374" s="21"/>
      <c r="J374" s="12">
        <v>10</v>
      </c>
    </row>
    <row r="375" spans="1:10" ht="15">
      <c r="A375" s="277"/>
      <c r="B375" s="20" t="s">
        <v>1302</v>
      </c>
      <c r="C375" s="59" t="s">
        <v>1303</v>
      </c>
      <c r="D375" s="42" t="s">
        <v>2088</v>
      </c>
      <c r="E375" s="11">
        <v>1550</v>
      </c>
      <c r="F375" s="11">
        <v>1590</v>
      </c>
      <c r="G375" s="170">
        <f t="shared" si="5"/>
        <v>2.5806451612903292E-2</v>
      </c>
      <c r="H375" s="21"/>
      <c r="I375" s="21"/>
      <c r="J375" s="12">
        <v>5</v>
      </c>
    </row>
    <row r="376" spans="1:10" ht="15">
      <c r="A376" s="277"/>
      <c r="B376" s="20" t="s">
        <v>1304</v>
      </c>
      <c r="C376" s="59" t="s">
        <v>1305</v>
      </c>
      <c r="D376" s="42" t="s">
        <v>2089</v>
      </c>
      <c r="E376" s="11">
        <v>1550</v>
      </c>
      <c r="F376" s="11">
        <v>1590</v>
      </c>
      <c r="G376" s="170">
        <f t="shared" si="5"/>
        <v>2.5806451612903292E-2</v>
      </c>
      <c r="H376" s="21"/>
      <c r="I376" s="21"/>
      <c r="J376" s="12">
        <v>5</v>
      </c>
    </row>
    <row r="377" spans="1:10" ht="15">
      <c r="A377" s="277"/>
      <c r="B377" s="20" t="s">
        <v>1306</v>
      </c>
      <c r="C377" s="59" t="s">
        <v>1307</v>
      </c>
      <c r="D377" s="42" t="s">
        <v>2090</v>
      </c>
      <c r="E377" s="11">
        <v>1550</v>
      </c>
      <c r="F377" s="11">
        <v>1590</v>
      </c>
      <c r="G377" s="170">
        <f t="shared" si="5"/>
        <v>2.5806451612903292E-2</v>
      </c>
      <c r="H377" s="21"/>
      <c r="I377" s="21"/>
      <c r="J377" s="12">
        <v>5</v>
      </c>
    </row>
    <row r="378" spans="1:10" ht="15">
      <c r="A378" s="277"/>
      <c r="B378" s="20" t="s">
        <v>1308</v>
      </c>
      <c r="C378" s="59" t="s">
        <v>1309</v>
      </c>
      <c r="D378" s="42" t="s">
        <v>2091</v>
      </c>
      <c r="E378" s="11">
        <v>1550</v>
      </c>
      <c r="F378" s="11">
        <v>1590</v>
      </c>
      <c r="G378" s="170">
        <f t="shared" si="5"/>
        <v>2.5806451612903292E-2</v>
      </c>
      <c r="H378" s="21"/>
      <c r="I378" s="21"/>
      <c r="J378" s="12">
        <v>5</v>
      </c>
    </row>
    <row r="379" spans="1:10" ht="15">
      <c r="A379" s="277"/>
      <c r="B379" s="20" t="s">
        <v>1310</v>
      </c>
      <c r="C379" s="59" t="s">
        <v>1311</v>
      </c>
      <c r="D379" s="42" t="s">
        <v>2092</v>
      </c>
      <c r="E379" s="11">
        <v>1550</v>
      </c>
      <c r="F379" s="11">
        <v>1590</v>
      </c>
      <c r="G379" s="170">
        <f t="shared" si="5"/>
        <v>2.5806451612903292E-2</v>
      </c>
      <c r="H379" s="21"/>
      <c r="I379" s="21"/>
      <c r="J379" s="12">
        <v>5</v>
      </c>
    </row>
    <row r="380" spans="1:10" ht="15">
      <c r="A380" s="277"/>
      <c r="B380" s="20" t="s">
        <v>1312</v>
      </c>
      <c r="C380" s="59" t="s">
        <v>1313</v>
      </c>
      <c r="D380" s="42" t="s">
        <v>2093</v>
      </c>
      <c r="E380" s="11">
        <v>1550</v>
      </c>
      <c r="F380" s="11">
        <v>1590</v>
      </c>
      <c r="G380" s="170">
        <f t="shared" si="5"/>
        <v>2.5806451612903292E-2</v>
      </c>
      <c r="H380" s="21"/>
      <c r="I380" s="21"/>
      <c r="J380" s="12">
        <v>5</v>
      </c>
    </row>
    <row r="381" spans="1:10" ht="15">
      <c r="A381" s="277"/>
      <c r="B381" s="20" t="s">
        <v>1314</v>
      </c>
      <c r="C381" s="59" t="s">
        <v>1315</v>
      </c>
      <c r="D381" s="42" t="s">
        <v>2094</v>
      </c>
      <c r="E381" s="11">
        <v>1550</v>
      </c>
      <c r="F381" s="11">
        <v>1590</v>
      </c>
      <c r="G381" s="170">
        <f t="shared" si="5"/>
        <v>2.5806451612903292E-2</v>
      </c>
      <c r="H381" s="21"/>
      <c r="I381" s="21"/>
      <c r="J381" s="12">
        <v>5</v>
      </c>
    </row>
    <row r="382" spans="1:10" ht="15">
      <c r="A382" s="277"/>
      <c r="B382" s="20" t="s">
        <v>1316</v>
      </c>
      <c r="C382" s="59" t="s">
        <v>1317</v>
      </c>
      <c r="D382" s="42" t="s">
        <v>2095</v>
      </c>
      <c r="E382" s="11">
        <v>1550</v>
      </c>
      <c r="F382" s="11">
        <v>1590</v>
      </c>
      <c r="G382" s="170">
        <f t="shared" si="5"/>
        <v>2.5806451612903292E-2</v>
      </c>
      <c r="H382" s="21"/>
      <c r="I382" s="21"/>
      <c r="J382" s="12">
        <v>5</v>
      </c>
    </row>
    <row r="383" spans="1:10" ht="15">
      <c r="A383" s="277"/>
      <c r="B383" s="20" t="s">
        <v>1318</v>
      </c>
      <c r="C383" s="59" t="s">
        <v>1319</v>
      </c>
      <c r="D383" s="42" t="s">
        <v>2096</v>
      </c>
      <c r="E383" s="11">
        <v>1550</v>
      </c>
      <c r="F383" s="11">
        <v>1590</v>
      </c>
      <c r="G383" s="170">
        <f t="shared" si="5"/>
        <v>2.5806451612903292E-2</v>
      </c>
      <c r="H383" s="21"/>
      <c r="I383" s="21"/>
      <c r="J383" s="12">
        <v>5</v>
      </c>
    </row>
    <row r="384" spans="1:10" ht="15">
      <c r="A384" s="277"/>
      <c r="B384" s="20" t="s">
        <v>1320</v>
      </c>
      <c r="C384" s="59" t="s">
        <v>1321</v>
      </c>
      <c r="D384" s="42" t="s">
        <v>2097</v>
      </c>
      <c r="E384" s="11">
        <v>1550</v>
      </c>
      <c r="F384" s="11">
        <v>1590</v>
      </c>
      <c r="G384" s="170">
        <f t="shared" si="5"/>
        <v>2.5806451612903292E-2</v>
      </c>
      <c r="H384" s="21"/>
      <c r="I384" s="21"/>
      <c r="J384" s="12">
        <v>5</v>
      </c>
    </row>
    <row r="385" spans="1:10" ht="15">
      <c r="A385" s="277"/>
      <c r="B385" s="20" t="s">
        <v>1322</v>
      </c>
      <c r="C385" s="59" t="s">
        <v>1323</v>
      </c>
      <c r="D385" s="42" t="s">
        <v>2098</v>
      </c>
      <c r="E385" s="11">
        <v>1800</v>
      </c>
      <c r="F385" s="11">
        <v>1800</v>
      </c>
      <c r="G385" s="170"/>
      <c r="H385" s="21"/>
      <c r="I385" s="21"/>
      <c r="J385" s="12">
        <v>5</v>
      </c>
    </row>
    <row r="386" spans="1:10" ht="15">
      <c r="A386" s="277"/>
      <c r="B386" s="20" t="s">
        <v>1324</v>
      </c>
      <c r="C386" s="59" t="s">
        <v>1325</v>
      </c>
      <c r="D386" s="42" t="s">
        <v>2099</v>
      </c>
      <c r="E386" s="11">
        <v>1800</v>
      </c>
      <c r="F386" s="11">
        <v>1800</v>
      </c>
      <c r="G386" s="170"/>
      <c r="H386" s="21"/>
      <c r="I386" s="21"/>
      <c r="J386" s="12">
        <v>5</v>
      </c>
    </row>
    <row r="387" spans="1:10" ht="15">
      <c r="A387" s="277"/>
      <c r="B387" s="20" t="s">
        <v>1326</v>
      </c>
      <c r="C387" s="59" t="s">
        <v>1327</v>
      </c>
      <c r="D387" s="42" t="s">
        <v>2100</v>
      </c>
      <c r="E387" s="11">
        <v>1800</v>
      </c>
      <c r="F387" s="11">
        <v>1800</v>
      </c>
      <c r="G387" s="170"/>
      <c r="H387" s="21"/>
      <c r="I387" s="21"/>
      <c r="J387" s="12">
        <v>5</v>
      </c>
    </row>
    <row r="388" spans="1:10" ht="15">
      <c r="A388" s="277"/>
      <c r="B388" s="20" t="s">
        <v>1328</v>
      </c>
      <c r="C388" s="59" t="s">
        <v>1329</v>
      </c>
      <c r="D388" s="42" t="s">
        <v>2101</v>
      </c>
      <c r="E388" s="11">
        <v>1800</v>
      </c>
      <c r="F388" s="11">
        <v>1800</v>
      </c>
      <c r="G388" s="170"/>
      <c r="H388" s="21"/>
      <c r="I388" s="21"/>
      <c r="J388" s="12">
        <v>5</v>
      </c>
    </row>
    <row r="389" spans="1:10" ht="15">
      <c r="A389" s="277"/>
      <c r="B389" s="20" t="s">
        <v>1330</v>
      </c>
      <c r="C389" s="59" t="s">
        <v>1331</v>
      </c>
      <c r="D389" s="42" t="s">
        <v>2102</v>
      </c>
      <c r="E389" s="11">
        <v>1800</v>
      </c>
      <c r="F389" s="11">
        <v>1800</v>
      </c>
      <c r="G389" s="170"/>
      <c r="H389" s="21"/>
      <c r="I389" s="21"/>
      <c r="J389" s="12">
        <v>5</v>
      </c>
    </row>
    <row r="390" spans="1:10" ht="15">
      <c r="A390" s="277"/>
      <c r="B390" s="20" t="s">
        <v>1332</v>
      </c>
      <c r="C390" s="59" t="s">
        <v>1333</v>
      </c>
      <c r="D390" s="42" t="s">
        <v>2103</v>
      </c>
      <c r="E390" s="11">
        <v>2200</v>
      </c>
      <c r="F390" s="11">
        <v>2220</v>
      </c>
      <c r="G390" s="170">
        <f t="shared" ref="G390:G453" si="6">F390/E390-1</f>
        <v>9.0909090909090384E-3</v>
      </c>
      <c r="H390" s="21"/>
      <c r="I390" s="21"/>
      <c r="J390" s="12">
        <v>5</v>
      </c>
    </row>
    <row r="391" spans="1:10" ht="15">
      <c r="A391" s="277"/>
      <c r="B391" s="20" t="s">
        <v>1334</v>
      </c>
      <c r="C391" s="59" t="s">
        <v>1335</v>
      </c>
      <c r="D391" s="42" t="s">
        <v>2104</v>
      </c>
      <c r="E391" s="11">
        <v>2200</v>
      </c>
      <c r="F391" s="11">
        <v>2220</v>
      </c>
      <c r="G391" s="170">
        <f t="shared" si="6"/>
        <v>9.0909090909090384E-3</v>
      </c>
      <c r="H391" s="21"/>
      <c r="I391" s="21"/>
      <c r="J391" s="12">
        <v>5</v>
      </c>
    </row>
    <row r="392" spans="1:10" ht="15">
      <c r="A392" s="277"/>
      <c r="B392" s="20" t="s">
        <v>1336</v>
      </c>
      <c r="C392" s="59" t="s">
        <v>1337</v>
      </c>
      <c r="D392" s="42" t="s">
        <v>2105</v>
      </c>
      <c r="E392" s="11">
        <v>2200</v>
      </c>
      <c r="F392" s="11">
        <v>2220</v>
      </c>
      <c r="G392" s="170">
        <f t="shared" si="6"/>
        <v>9.0909090909090384E-3</v>
      </c>
      <c r="H392" s="21"/>
      <c r="I392" s="21"/>
      <c r="J392" s="12">
        <v>5</v>
      </c>
    </row>
    <row r="393" spans="1:10" ht="15">
      <c r="A393" s="277"/>
      <c r="B393" s="20" t="s">
        <v>1338</v>
      </c>
      <c r="C393" s="59" t="s">
        <v>1339</v>
      </c>
      <c r="D393" s="42" t="s">
        <v>2106</v>
      </c>
      <c r="E393" s="11">
        <v>2200</v>
      </c>
      <c r="F393" s="11">
        <v>2220</v>
      </c>
      <c r="G393" s="170">
        <f t="shared" si="6"/>
        <v>9.0909090909090384E-3</v>
      </c>
      <c r="H393" s="21"/>
      <c r="I393" s="21"/>
      <c r="J393" s="12">
        <v>5</v>
      </c>
    </row>
    <row r="394" spans="1:10" ht="15">
      <c r="A394" s="277"/>
      <c r="B394" s="20" t="s">
        <v>1340</v>
      </c>
      <c r="C394" s="59" t="s">
        <v>1341</v>
      </c>
      <c r="D394" s="42" t="s">
        <v>2107</v>
      </c>
      <c r="E394" s="11">
        <v>2200</v>
      </c>
      <c r="F394" s="11">
        <v>2220</v>
      </c>
      <c r="G394" s="170">
        <f t="shared" si="6"/>
        <v>9.0909090909090384E-3</v>
      </c>
      <c r="H394" s="21"/>
      <c r="I394" s="21"/>
      <c r="J394" s="12">
        <v>5</v>
      </c>
    </row>
    <row r="395" spans="1:10" ht="15">
      <c r="A395" s="277"/>
      <c r="B395" s="20" t="s">
        <v>1342</v>
      </c>
      <c r="C395" s="59" t="s">
        <v>1343</v>
      </c>
      <c r="D395" s="42" t="s">
        <v>2108</v>
      </c>
      <c r="E395" s="11">
        <v>399</v>
      </c>
      <c r="F395" s="11">
        <v>400</v>
      </c>
      <c r="G395" s="170">
        <f t="shared" si="6"/>
        <v>2.5062656641603454E-3</v>
      </c>
      <c r="H395" s="21"/>
      <c r="I395" s="21"/>
      <c r="J395" s="12">
        <v>5</v>
      </c>
    </row>
    <row r="396" spans="1:10" ht="15">
      <c r="A396" s="277"/>
      <c r="B396" s="20" t="s">
        <v>1344</v>
      </c>
      <c r="C396" s="59" t="s">
        <v>1345</v>
      </c>
      <c r="D396" s="42" t="s">
        <v>2109</v>
      </c>
      <c r="E396" s="11">
        <v>399</v>
      </c>
      <c r="F396" s="11">
        <v>400</v>
      </c>
      <c r="G396" s="170">
        <f t="shared" si="6"/>
        <v>2.5062656641603454E-3</v>
      </c>
      <c r="H396" s="21"/>
      <c r="I396" s="21"/>
      <c r="J396" s="12">
        <v>5</v>
      </c>
    </row>
    <row r="397" spans="1:10" ht="15">
      <c r="A397" s="277"/>
      <c r="B397" s="20" t="s">
        <v>1346</v>
      </c>
      <c r="C397" s="59" t="s">
        <v>1347</v>
      </c>
      <c r="D397" s="42" t="s">
        <v>2110</v>
      </c>
      <c r="E397" s="11">
        <v>399</v>
      </c>
      <c r="F397" s="11">
        <v>400</v>
      </c>
      <c r="G397" s="170">
        <f t="shared" si="6"/>
        <v>2.5062656641603454E-3</v>
      </c>
      <c r="H397" s="21"/>
      <c r="I397" s="21"/>
      <c r="J397" s="12">
        <v>5</v>
      </c>
    </row>
    <row r="398" spans="1:10" ht="15">
      <c r="A398" s="277"/>
      <c r="B398" s="20" t="s">
        <v>1348</v>
      </c>
      <c r="C398" s="59" t="s">
        <v>1349</v>
      </c>
      <c r="D398" s="42" t="s">
        <v>2111</v>
      </c>
      <c r="E398" s="11">
        <v>399</v>
      </c>
      <c r="F398" s="11">
        <v>400</v>
      </c>
      <c r="G398" s="170">
        <f t="shared" si="6"/>
        <v>2.5062656641603454E-3</v>
      </c>
      <c r="H398" s="21"/>
      <c r="I398" s="21"/>
      <c r="J398" s="12">
        <v>5</v>
      </c>
    </row>
    <row r="399" spans="1:10" ht="15">
      <c r="A399" s="277"/>
      <c r="B399" s="20" t="s">
        <v>1350</v>
      </c>
      <c r="C399" s="59" t="s">
        <v>1351</v>
      </c>
      <c r="D399" s="42" t="s">
        <v>2112</v>
      </c>
      <c r="E399" s="11">
        <v>399</v>
      </c>
      <c r="F399" s="11">
        <v>400</v>
      </c>
      <c r="G399" s="170">
        <f t="shared" si="6"/>
        <v>2.5062656641603454E-3</v>
      </c>
      <c r="H399" s="21"/>
      <c r="I399" s="21"/>
      <c r="J399" s="12">
        <v>5</v>
      </c>
    </row>
    <row r="400" spans="1:10" ht="15">
      <c r="A400" s="277"/>
      <c r="B400" s="20" t="s">
        <v>1352</v>
      </c>
      <c r="C400" s="59" t="s">
        <v>1353</v>
      </c>
      <c r="D400" s="42" t="s">
        <v>2113</v>
      </c>
      <c r="E400" s="11">
        <v>399</v>
      </c>
      <c r="F400" s="11">
        <v>400</v>
      </c>
      <c r="G400" s="170">
        <f t="shared" si="6"/>
        <v>2.5062656641603454E-3</v>
      </c>
      <c r="H400" s="21"/>
      <c r="I400" s="21"/>
      <c r="J400" s="12">
        <v>5</v>
      </c>
    </row>
    <row r="401" spans="1:10" ht="15">
      <c r="A401" s="277"/>
      <c r="B401" s="20" t="s">
        <v>1354</v>
      </c>
      <c r="C401" s="59" t="s">
        <v>1355</v>
      </c>
      <c r="D401" s="42" t="s">
        <v>2114</v>
      </c>
      <c r="E401" s="11">
        <v>399</v>
      </c>
      <c r="F401" s="11">
        <v>400</v>
      </c>
      <c r="G401" s="170">
        <f t="shared" si="6"/>
        <v>2.5062656641603454E-3</v>
      </c>
      <c r="H401" s="21"/>
      <c r="I401" s="21"/>
      <c r="J401" s="12">
        <v>5</v>
      </c>
    </row>
    <row r="402" spans="1:10" ht="15">
      <c r="A402" s="277"/>
      <c r="B402" s="20" t="s">
        <v>1356</v>
      </c>
      <c r="C402" s="59" t="s">
        <v>1357</v>
      </c>
      <c r="D402" s="42" t="s">
        <v>2115</v>
      </c>
      <c r="E402" s="11">
        <v>399</v>
      </c>
      <c r="F402" s="11">
        <v>400</v>
      </c>
      <c r="G402" s="170">
        <f t="shared" si="6"/>
        <v>2.5062656641603454E-3</v>
      </c>
      <c r="H402" s="32"/>
      <c r="I402" s="32"/>
      <c r="J402" s="12">
        <v>5</v>
      </c>
    </row>
    <row r="403" spans="1:10" ht="15">
      <c r="A403" s="277"/>
      <c r="B403" s="20" t="s">
        <v>1358</v>
      </c>
      <c r="C403" s="59" t="s">
        <v>1359</v>
      </c>
      <c r="D403" s="42" t="s">
        <v>2116</v>
      </c>
      <c r="E403" s="11">
        <v>399</v>
      </c>
      <c r="F403" s="11">
        <v>400</v>
      </c>
      <c r="G403" s="170">
        <f t="shared" si="6"/>
        <v>2.5062656641603454E-3</v>
      </c>
      <c r="H403" s="32"/>
      <c r="I403" s="32"/>
      <c r="J403" s="12">
        <v>5</v>
      </c>
    </row>
    <row r="404" spans="1:10" ht="15">
      <c r="A404" s="277"/>
      <c r="B404" s="20" t="s">
        <v>1360</v>
      </c>
      <c r="C404" s="59" t="s">
        <v>1361</v>
      </c>
      <c r="D404" s="42" t="s">
        <v>2117</v>
      </c>
      <c r="E404" s="11">
        <v>399</v>
      </c>
      <c r="F404" s="11">
        <v>400</v>
      </c>
      <c r="G404" s="170">
        <f t="shared" si="6"/>
        <v>2.5062656641603454E-3</v>
      </c>
      <c r="H404" s="32"/>
      <c r="I404" s="32"/>
      <c r="J404" s="12">
        <v>5</v>
      </c>
    </row>
    <row r="405" spans="1:10" ht="15">
      <c r="A405" s="277"/>
      <c r="B405" s="20" t="s">
        <v>1362</v>
      </c>
      <c r="C405" s="59" t="s">
        <v>1363</v>
      </c>
      <c r="D405" s="42" t="s">
        <v>2118</v>
      </c>
      <c r="E405" s="11">
        <v>399</v>
      </c>
      <c r="F405" s="11">
        <v>400</v>
      </c>
      <c r="G405" s="170">
        <f t="shared" si="6"/>
        <v>2.5062656641603454E-3</v>
      </c>
      <c r="H405" s="32"/>
      <c r="I405" s="32"/>
      <c r="J405" s="12">
        <v>5</v>
      </c>
    </row>
    <row r="406" spans="1:10" ht="15">
      <c r="A406" s="277"/>
      <c r="B406" s="20" t="s">
        <v>1364</v>
      </c>
      <c r="C406" s="59" t="s">
        <v>1365</v>
      </c>
      <c r="D406" s="42" t="s">
        <v>2119</v>
      </c>
      <c r="E406" s="11">
        <v>399</v>
      </c>
      <c r="F406" s="11">
        <v>400</v>
      </c>
      <c r="G406" s="170">
        <f t="shared" si="6"/>
        <v>2.5062656641603454E-3</v>
      </c>
      <c r="H406" s="32"/>
      <c r="I406" s="32"/>
      <c r="J406" s="12">
        <v>5</v>
      </c>
    </row>
    <row r="407" spans="1:10" ht="15">
      <c r="A407" s="277"/>
      <c r="B407" s="20" t="s">
        <v>1366</v>
      </c>
      <c r="C407" s="59" t="s">
        <v>1367</v>
      </c>
      <c r="D407" s="42" t="s">
        <v>2120</v>
      </c>
      <c r="E407" s="11">
        <v>399</v>
      </c>
      <c r="F407" s="11">
        <v>400</v>
      </c>
      <c r="G407" s="170">
        <f t="shared" si="6"/>
        <v>2.5062656641603454E-3</v>
      </c>
      <c r="H407" s="32"/>
      <c r="I407" s="32"/>
      <c r="J407" s="12">
        <v>5</v>
      </c>
    </row>
    <row r="408" spans="1:10" ht="15">
      <c r="A408" s="277"/>
      <c r="B408" s="20" t="s">
        <v>1368</v>
      </c>
      <c r="C408" s="59" t="s">
        <v>1369</v>
      </c>
      <c r="D408" s="42" t="s">
        <v>2121</v>
      </c>
      <c r="E408" s="11">
        <v>399</v>
      </c>
      <c r="F408" s="11">
        <v>400</v>
      </c>
      <c r="G408" s="170">
        <f t="shared" si="6"/>
        <v>2.5062656641603454E-3</v>
      </c>
      <c r="H408" s="32"/>
      <c r="I408" s="32"/>
      <c r="J408" s="12">
        <v>5</v>
      </c>
    </row>
    <row r="409" spans="1:10" ht="15">
      <c r="A409" s="277"/>
      <c r="B409" s="20" t="s">
        <v>1370</v>
      </c>
      <c r="C409" s="59" t="s">
        <v>1371</v>
      </c>
      <c r="D409" s="42" t="s">
        <v>2122</v>
      </c>
      <c r="E409" s="11">
        <v>399</v>
      </c>
      <c r="F409" s="11">
        <v>400</v>
      </c>
      <c r="G409" s="170">
        <f t="shared" si="6"/>
        <v>2.5062656641603454E-3</v>
      </c>
      <c r="H409" s="32"/>
      <c r="I409" s="32"/>
      <c r="J409" s="12">
        <v>5</v>
      </c>
    </row>
    <row r="410" spans="1:10" ht="15">
      <c r="A410" s="277"/>
      <c r="B410" s="20" t="s">
        <v>1372</v>
      </c>
      <c r="C410" s="59" t="s">
        <v>1373</v>
      </c>
      <c r="D410" s="42" t="s">
        <v>2123</v>
      </c>
      <c r="E410" s="11">
        <v>399</v>
      </c>
      <c r="F410" s="11">
        <v>420</v>
      </c>
      <c r="G410" s="170">
        <f t="shared" si="6"/>
        <v>5.2631578947368363E-2</v>
      </c>
      <c r="H410" s="32"/>
      <c r="I410" s="32"/>
      <c r="J410" s="12">
        <v>5</v>
      </c>
    </row>
    <row r="411" spans="1:10" ht="15">
      <c r="A411" s="277"/>
      <c r="B411" s="20" t="s">
        <v>1374</v>
      </c>
      <c r="C411" s="59" t="s">
        <v>1375</v>
      </c>
      <c r="D411" s="42" t="s">
        <v>2124</v>
      </c>
      <c r="E411" s="11">
        <v>399</v>
      </c>
      <c r="F411" s="11">
        <v>420</v>
      </c>
      <c r="G411" s="170">
        <f t="shared" si="6"/>
        <v>5.2631578947368363E-2</v>
      </c>
      <c r="H411" s="32"/>
      <c r="I411" s="32"/>
      <c r="J411" s="12">
        <v>5</v>
      </c>
    </row>
    <row r="412" spans="1:10" ht="15">
      <c r="A412" s="277"/>
      <c r="B412" s="20" t="s">
        <v>1376</v>
      </c>
      <c r="C412" s="59" t="s">
        <v>1377</v>
      </c>
      <c r="D412" s="42" t="s">
        <v>2125</v>
      </c>
      <c r="E412" s="11">
        <v>399</v>
      </c>
      <c r="F412" s="11">
        <v>420</v>
      </c>
      <c r="G412" s="170">
        <f t="shared" si="6"/>
        <v>5.2631578947368363E-2</v>
      </c>
      <c r="H412" s="32"/>
      <c r="I412" s="32"/>
      <c r="J412" s="12">
        <v>5</v>
      </c>
    </row>
    <row r="413" spans="1:10" ht="15">
      <c r="A413" s="277"/>
      <c r="B413" s="20" t="s">
        <v>1378</v>
      </c>
      <c r="C413" s="59" t="s">
        <v>1379</v>
      </c>
      <c r="D413" s="42" t="s">
        <v>2126</v>
      </c>
      <c r="E413" s="11">
        <v>399</v>
      </c>
      <c r="F413" s="11">
        <v>420</v>
      </c>
      <c r="G413" s="170">
        <f t="shared" si="6"/>
        <v>5.2631578947368363E-2</v>
      </c>
      <c r="H413" s="32"/>
      <c r="I413" s="32"/>
      <c r="J413" s="12">
        <v>5</v>
      </c>
    </row>
    <row r="414" spans="1:10" ht="15">
      <c r="A414" s="277"/>
      <c r="B414" s="20" t="s">
        <v>1380</v>
      </c>
      <c r="C414" s="59" t="s">
        <v>1381</v>
      </c>
      <c r="D414" s="42" t="s">
        <v>2127</v>
      </c>
      <c r="E414" s="11">
        <v>399</v>
      </c>
      <c r="F414" s="11">
        <v>420</v>
      </c>
      <c r="G414" s="170">
        <f t="shared" si="6"/>
        <v>5.2631578947368363E-2</v>
      </c>
      <c r="H414" s="32"/>
      <c r="I414" s="32"/>
      <c r="J414" s="12">
        <v>5</v>
      </c>
    </row>
    <row r="415" spans="1:10" ht="15">
      <c r="A415" s="277"/>
      <c r="B415" s="20" t="s">
        <v>1382</v>
      </c>
      <c r="C415" s="59" t="s">
        <v>1383</v>
      </c>
      <c r="D415" s="42" t="s">
        <v>2128</v>
      </c>
      <c r="E415" s="11">
        <v>399</v>
      </c>
      <c r="F415" s="11">
        <v>420</v>
      </c>
      <c r="G415" s="170">
        <f t="shared" si="6"/>
        <v>5.2631578947368363E-2</v>
      </c>
      <c r="H415" s="32"/>
      <c r="I415" s="32"/>
      <c r="J415" s="12">
        <v>5</v>
      </c>
    </row>
    <row r="416" spans="1:10" ht="15">
      <c r="A416" s="277"/>
      <c r="B416" s="20" t="s">
        <v>1384</v>
      </c>
      <c r="C416" s="59" t="s">
        <v>1385</v>
      </c>
      <c r="D416" s="42" t="s">
        <v>2129</v>
      </c>
      <c r="E416" s="11">
        <v>399</v>
      </c>
      <c r="F416" s="11">
        <v>420</v>
      </c>
      <c r="G416" s="170">
        <f t="shared" si="6"/>
        <v>5.2631578947368363E-2</v>
      </c>
      <c r="H416" s="32"/>
      <c r="I416" s="32"/>
      <c r="J416" s="12">
        <v>5</v>
      </c>
    </row>
    <row r="417" spans="1:10" ht="15">
      <c r="A417" s="277"/>
      <c r="B417" s="20" t="s">
        <v>1386</v>
      </c>
      <c r="C417" s="59" t="s">
        <v>1387</v>
      </c>
      <c r="D417" s="42" t="s">
        <v>2130</v>
      </c>
      <c r="E417" s="11">
        <v>399</v>
      </c>
      <c r="F417" s="11">
        <v>420</v>
      </c>
      <c r="G417" s="170">
        <f t="shared" si="6"/>
        <v>5.2631578947368363E-2</v>
      </c>
      <c r="H417" s="32"/>
      <c r="I417" s="32"/>
      <c r="J417" s="12">
        <v>5</v>
      </c>
    </row>
    <row r="418" spans="1:10" ht="15">
      <c r="A418" s="277"/>
      <c r="B418" s="20" t="s">
        <v>1388</v>
      </c>
      <c r="C418" s="59" t="s">
        <v>1389</v>
      </c>
      <c r="D418" s="42" t="s">
        <v>2131</v>
      </c>
      <c r="E418" s="11">
        <v>399</v>
      </c>
      <c r="F418" s="11">
        <v>420</v>
      </c>
      <c r="G418" s="170">
        <f t="shared" si="6"/>
        <v>5.2631578947368363E-2</v>
      </c>
      <c r="H418" s="32"/>
      <c r="I418" s="32"/>
      <c r="J418" s="12">
        <v>5</v>
      </c>
    </row>
    <row r="419" spans="1:10" ht="15">
      <c r="A419" s="277"/>
      <c r="B419" s="20" t="s">
        <v>1390</v>
      </c>
      <c r="C419" s="59" t="s">
        <v>1391</v>
      </c>
      <c r="D419" s="42" t="s">
        <v>2132</v>
      </c>
      <c r="E419" s="11">
        <v>399</v>
      </c>
      <c r="F419" s="11">
        <v>420</v>
      </c>
      <c r="G419" s="170">
        <f t="shared" si="6"/>
        <v>5.2631578947368363E-2</v>
      </c>
      <c r="H419" s="32"/>
      <c r="I419" s="32"/>
      <c r="J419" s="12">
        <v>5</v>
      </c>
    </row>
    <row r="420" spans="1:10" ht="15">
      <c r="A420" s="277" t="s">
        <v>438</v>
      </c>
      <c r="B420" s="15" t="s">
        <v>509</v>
      </c>
      <c r="C420" s="260" t="s">
        <v>404</v>
      </c>
      <c r="D420" s="42" t="s">
        <v>2133</v>
      </c>
      <c r="E420" s="11">
        <v>7245</v>
      </c>
      <c r="F420" s="11">
        <v>7400</v>
      </c>
      <c r="G420" s="170">
        <f t="shared" si="6"/>
        <v>2.1394064872325647E-2</v>
      </c>
      <c r="H420" s="32"/>
      <c r="I420" s="32"/>
      <c r="J420" s="12">
        <v>1</v>
      </c>
    </row>
    <row r="421" spans="1:10" ht="15">
      <c r="A421" s="277"/>
      <c r="B421" s="15" t="s">
        <v>510</v>
      </c>
      <c r="C421" s="258" t="s">
        <v>403</v>
      </c>
      <c r="D421" s="42" t="s">
        <v>2134</v>
      </c>
      <c r="E421" s="11">
        <v>1712</v>
      </c>
      <c r="F421" s="11">
        <v>1800</v>
      </c>
      <c r="G421" s="170">
        <f t="shared" si="6"/>
        <v>5.1401869158878455E-2</v>
      </c>
      <c r="H421" s="32"/>
      <c r="I421" s="32"/>
      <c r="J421" s="12">
        <v>12</v>
      </c>
    </row>
    <row r="422" spans="1:10" ht="15">
      <c r="A422" s="277"/>
      <c r="B422" s="15" t="s">
        <v>511</v>
      </c>
      <c r="C422" s="260" t="s">
        <v>402</v>
      </c>
      <c r="D422" s="42" t="s">
        <v>2135</v>
      </c>
      <c r="E422" s="11">
        <v>1129</v>
      </c>
      <c r="F422" s="11">
        <v>1150</v>
      </c>
      <c r="G422" s="170">
        <f t="shared" si="6"/>
        <v>1.8600531443755619E-2</v>
      </c>
      <c r="H422" s="32"/>
      <c r="I422" s="32"/>
      <c r="J422" s="12">
        <v>12</v>
      </c>
    </row>
    <row r="423" spans="1:10" ht="15">
      <c r="A423" s="277"/>
      <c r="B423" s="15" t="s">
        <v>512</v>
      </c>
      <c r="C423" s="260" t="s">
        <v>401</v>
      </c>
      <c r="D423" s="42" t="s">
        <v>2136</v>
      </c>
      <c r="E423" s="11">
        <v>972</v>
      </c>
      <c r="F423" s="11">
        <v>1050</v>
      </c>
      <c r="G423" s="170">
        <f t="shared" si="6"/>
        <v>8.0246913580246826E-2</v>
      </c>
      <c r="H423" s="32"/>
      <c r="I423" s="32"/>
      <c r="J423" s="12">
        <v>12</v>
      </c>
    </row>
    <row r="424" spans="1:10" ht="15">
      <c r="A424" s="277"/>
      <c r="B424" s="15" t="s">
        <v>513</v>
      </c>
      <c r="C424" s="260" t="s">
        <v>400</v>
      </c>
      <c r="D424" s="42" t="s">
        <v>2137</v>
      </c>
      <c r="E424" s="11">
        <v>1281</v>
      </c>
      <c r="F424" s="11">
        <v>1300</v>
      </c>
      <c r="G424" s="170">
        <f t="shared" si="6"/>
        <v>1.4832162373145996E-2</v>
      </c>
      <c r="H424" s="32"/>
      <c r="I424" s="32"/>
      <c r="J424" s="12">
        <v>12</v>
      </c>
    </row>
    <row r="425" spans="1:10" ht="15">
      <c r="A425" s="277"/>
      <c r="B425" s="15" t="s">
        <v>514</v>
      </c>
      <c r="C425" s="260" t="s">
        <v>399</v>
      </c>
      <c r="D425" s="42" t="s">
        <v>2138</v>
      </c>
      <c r="E425" s="11">
        <v>1082</v>
      </c>
      <c r="F425" s="11">
        <v>1100</v>
      </c>
      <c r="G425" s="170">
        <f t="shared" si="6"/>
        <v>1.6635859519408491E-2</v>
      </c>
      <c r="H425" s="32"/>
      <c r="I425" s="32"/>
      <c r="J425" s="12">
        <v>12</v>
      </c>
    </row>
    <row r="426" spans="1:10" ht="15">
      <c r="A426" s="277"/>
      <c r="B426" s="15" t="s">
        <v>581</v>
      </c>
      <c r="C426" s="260" t="s">
        <v>396</v>
      </c>
      <c r="D426" s="42" t="s">
        <v>2139</v>
      </c>
      <c r="E426" s="11">
        <v>2678</v>
      </c>
      <c r="F426" s="11">
        <v>2920</v>
      </c>
      <c r="G426" s="170">
        <f t="shared" si="6"/>
        <v>9.0365944734876802E-2</v>
      </c>
      <c r="H426" s="32"/>
      <c r="I426" s="32"/>
      <c r="J426" s="12">
        <v>10</v>
      </c>
    </row>
    <row r="427" spans="1:10" ht="15">
      <c r="A427" s="277"/>
      <c r="B427" s="26" t="s">
        <v>436</v>
      </c>
      <c r="C427" s="260" t="s">
        <v>394</v>
      </c>
      <c r="D427" s="42" t="s">
        <v>2140</v>
      </c>
      <c r="E427" s="11">
        <v>1754</v>
      </c>
      <c r="F427" s="11">
        <v>2000</v>
      </c>
      <c r="G427" s="170">
        <f t="shared" si="6"/>
        <v>0.1402508551881414</v>
      </c>
      <c r="H427" s="32"/>
      <c r="I427" s="32"/>
      <c r="J427" s="12">
        <v>5</v>
      </c>
    </row>
    <row r="428" spans="1:10" ht="15">
      <c r="A428" s="277"/>
      <c r="B428" s="26" t="s">
        <v>437</v>
      </c>
      <c r="C428" s="260" t="s">
        <v>393</v>
      </c>
      <c r="D428" s="42" t="s">
        <v>2141</v>
      </c>
      <c r="E428" s="11">
        <v>1943</v>
      </c>
      <c r="F428" s="11">
        <v>2200</v>
      </c>
      <c r="G428" s="170">
        <f t="shared" si="6"/>
        <v>0.13226968605249612</v>
      </c>
      <c r="H428" s="32"/>
      <c r="I428" s="32"/>
      <c r="J428" s="12">
        <v>5</v>
      </c>
    </row>
    <row r="429" spans="1:10" ht="15">
      <c r="A429" s="277"/>
      <c r="B429" s="26" t="s">
        <v>582</v>
      </c>
      <c r="C429" s="260" t="s">
        <v>387</v>
      </c>
      <c r="D429" s="42" t="s">
        <v>2142</v>
      </c>
      <c r="E429" s="11">
        <v>420</v>
      </c>
      <c r="F429" s="11">
        <v>420</v>
      </c>
      <c r="G429" s="170"/>
      <c r="H429" s="32"/>
      <c r="I429" s="32"/>
      <c r="J429" s="12">
        <v>5</v>
      </c>
    </row>
    <row r="430" spans="1:10" ht="15">
      <c r="A430" s="277"/>
      <c r="B430" s="26" t="s">
        <v>583</v>
      </c>
      <c r="C430" s="260" t="s">
        <v>385</v>
      </c>
      <c r="D430" s="42" t="s">
        <v>2143</v>
      </c>
      <c r="E430" s="11">
        <v>368</v>
      </c>
      <c r="F430" s="11">
        <v>370</v>
      </c>
      <c r="G430" s="170">
        <f t="shared" si="6"/>
        <v>5.4347826086955653E-3</v>
      </c>
      <c r="H430" s="32"/>
      <c r="I430" s="32"/>
      <c r="J430" s="12">
        <v>5</v>
      </c>
    </row>
    <row r="431" spans="1:10" ht="15">
      <c r="A431" s="277" t="s">
        <v>921</v>
      </c>
      <c r="B431" s="15" t="s">
        <v>761</v>
      </c>
      <c r="C431" s="16" t="s">
        <v>762</v>
      </c>
      <c r="D431" s="42" t="s">
        <v>2144</v>
      </c>
      <c r="E431" s="11">
        <v>9345</v>
      </c>
      <c r="F431" s="11">
        <v>9345</v>
      </c>
      <c r="G431" s="170"/>
      <c r="H431" s="32"/>
      <c r="I431" s="32"/>
      <c r="J431" s="12">
        <v>1</v>
      </c>
    </row>
    <row r="432" spans="1:10" ht="15">
      <c r="A432" s="277"/>
      <c r="B432" s="15" t="s">
        <v>763</v>
      </c>
      <c r="C432" s="16" t="s">
        <v>764</v>
      </c>
      <c r="D432" s="42" t="s">
        <v>2145</v>
      </c>
      <c r="E432" s="11">
        <v>9345</v>
      </c>
      <c r="F432" s="11">
        <v>9345</v>
      </c>
      <c r="G432" s="170"/>
      <c r="H432" s="32"/>
      <c r="I432" s="32"/>
      <c r="J432" s="12">
        <v>1</v>
      </c>
    </row>
    <row r="433" spans="1:10" ht="15">
      <c r="A433" s="277"/>
      <c r="B433" s="15" t="s">
        <v>765</v>
      </c>
      <c r="C433" s="16" t="s">
        <v>766</v>
      </c>
      <c r="D433" s="42" t="s">
        <v>2146</v>
      </c>
      <c r="E433" s="11">
        <v>9345</v>
      </c>
      <c r="F433" s="11">
        <v>9345</v>
      </c>
      <c r="G433" s="170"/>
      <c r="H433" s="32"/>
      <c r="I433" s="32"/>
      <c r="J433" s="12">
        <v>1</v>
      </c>
    </row>
    <row r="434" spans="1:10" ht="15">
      <c r="A434" s="277"/>
      <c r="B434" s="15" t="s">
        <v>767</v>
      </c>
      <c r="C434" s="16" t="s">
        <v>768</v>
      </c>
      <c r="D434" s="42" t="s">
        <v>2147</v>
      </c>
      <c r="E434" s="11">
        <v>9345</v>
      </c>
      <c r="F434" s="11">
        <v>9345</v>
      </c>
      <c r="G434" s="170"/>
      <c r="H434" s="32"/>
      <c r="I434" s="32"/>
      <c r="J434" s="12">
        <v>1</v>
      </c>
    </row>
    <row r="435" spans="1:10" ht="15">
      <c r="A435" s="277"/>
      <c r="B435" s="15" t="s">
        <v>769</v>
      </c>
      <c r="C435" s="16" t="s">
        <v>770</v>
      </c>
      <c r="D435" s="42" t="s">
        <v>2148</v>
      </c>
      <c r="E435" s="11">
        <v>9345</v>
      </c>
      <c r="F435" s="11">
        <v>9345</v>
      </c>
      <c r="G435" s="170"/>
      <c r="H435" s="32"/>
      <c r="I435" s="32"/>
      <c r="J435" s="12">
        <v>1</v>
      </c>
    </row>
    <row r="436" spans="1:10" ht="15">
      <c r="A436" s="277"/>
      <c r="B436" s="15" t="s">
        <v>771</v>
      </c>
      <c r="C436" s="16" t="s">
        <v>772</v>
      </c>
      <c r="D436" s="42" t="s">
        <v>2149</v>
      </c>
      <c r="E436" s="11">
        <v>2310</v>
      </c>
      <c r="F436" s="11">
        <v>2310</v>
      </c>
      <c r="G436" s="170"/>
      <c r="H436" s="32"/>
      <c r="I436" s="32"/>
      <c r="J436" s="12">
        <v>12</v>
      </c>
    </row>
    <row r="437" spans="1:10" ht="15">
      <c r="A437" s="277"/>
      <c r="B437" s="15" t="s">
        <v>773</v>
      </c>
      <c r="C437" s="16" t="s">
        <v>774</v>
      </c>
      <c r="D437" s="42" t="s">
        <v>2150</v>
      </c>
      <c r="E437" s="11">
        <v>2310</v>
      </c>
      <c r="F437" s="11">
        <v>2310</v>
      </c>
      <c r="G437" s="170"/>
      <c r="H437" s="32"/>
      <c r="I437" s="32"/>
      <c r="J437" s="12">
        <v>12</v>
      </c>
    </row>
    <row r="438" spans="1:10" ht="15">
      <c r="A438" s="277"/>
      <c r="B438" s="15" t="s">
        <v>775</v>
      </c>
      <c r="C438" s="16" t="s">
        <v>776</v>
      </c>
      <c r="D438" s="42" t="s">
        <v>2151</v>
      </c>
      <c r="E438" s="11">
        <v>2310</v>
      </c>
      <c r="F438" s="11">
        <v>2310</v>
      </c>
      <c r="G438" s="170"/>
      <c r="H438" s="32"/>
      <c r="I438" s="32"/>
      <c r="J438" s="12">
        <v>12</v>
      </c>
    </row>
    <row r="439" spans="1:10" ht="15">
      <c r="A439" s="277"/>
      <c r="B439" s="15" t="s">
        <v>777</v>
      </c>
      <c r="C439" s="16" t="s">
        <v>778</v>
      </c>
      <c r="D439" s="42" t="s">
        <v>2152</v>
      </c>
      <c r="E439" s="11">
        <v>2310</v>
      </c>
      <c r="F439" s="11">
        <v>2310</v>
      </c>
      <c r="G439" s="170"/>
      <c r="H439" s="32"/>
      <c r="I439" s="32"/>
      <c r="J439" s="12">
        <v>12</v>
      </c>
    </row>
    <row r="440" spans="1:10" ht="15">
      <c r="A440" s="277"/>
      <c r="B440" s="15" t="s">
        <v>779</v>
      </c>
      <c r="C440" s="16" t="s">
        <v>780</v>
      </c>
      <c r="D440" s="42" t="s">
        <v>2153</v>
      </c>
      <c r="E440" s="11">
        <v>2310</v>
      </c>
      <c r="F440" s="11">
        <v>2310</v>
      </c>
      <c r="G440" s="170"/>
      <c r="H440" s="32"/>
      <c r="I440" s="32"/>
      <c r="J440" s="12">
        <v>12</v>
      </c>
    </row>
    <row r="441" spans="1:10" ht="15">
      <c r="A441" s="277"/>
      <c r="B441" s="15" t="s">
        <v>781</v>
      </c>
      <c r="C441" s="16" t="s">
        <v>782</v>
      </c>
      <c r="D441" s="42" t="s">
        <v>2154</v>
      </c>
      <c r="E441" s="11">
        <v>1470</v>
      </c>
      <c r="F441" s="11">
        <v>1500</v>
      </c>
      <c r="G441" s="170">
        <f t="shared" si="6"/>
        <v>2.0408163265306145E-2</v>
      </c>
      <c r="H441" s="32"/>
      <c r="I441" s="32"/>
      <c r="J441" s="12">
        <v>12</v>
      </c>
    </row>
    <row r="442" spans="1:10" ht="15">
      <c r="A442" s="277"/>
      <c r="B442" s="15" t="s">
        <v>783</v>
      </c>
      <c r="C442" s="16" t="s">
        <v>784</v>
      </c>
      <c r="D442" s="42" t="s">
        <v>2155</v>
      </c>
      <c r="E442" s="11">
        <v>1470</v>
      </c>
      <c r="F442" s="11">
        <v>1500</v>
      </c>
      <c r="G442" s="170">
        <f t="shared" si="6"/>
        <v>2.0408163265306145E-2</v>
      </c>
      <c r="H442" s="32"/>
      <c r="I442" s="32"/>
      <c r="J442" s="12">
        <v>12</v>
      </c>
    </row>
    <row r="443" spans="1:10" ht="15">
      <c r="A443" s="277"/>
      <c r="B443" s="15" t="s">
        <v>785</v>
      </c>
      <c r="C443" s="16" t="s">
        <v>786</v>
      </c>
      <c r="D443" s="42" t="s">
        <v>2156</v>
      </c>
      <c r="E443" s="11">
        <v>1470</v>
      </c>
      <c r="F443" s="11">
        <v>1500</v>
      </c>
      <c r="G443" s="170">
        <f t="shared" si="6"/>
        <v>2.0408163265306145E-2</v>
      </c>
      <c r="H443" s="32"/>
      <c r="I443" s="32"/>
      <c r="J443" s="12">
        <v>12</v>
      </c>
    </row>
    <row r="444" spans="1:10" ht="15">
      <c r="A444" s="277"/>
      <c r="B444" s="15" t="s">
        <v>787</v>
      </c>
      <c r="C444" s="16" t="s">
        <v>788</v>
      </c>
      <c r="D444" s="42" t="s">
        <v>2157</v>
      </c>
      <c r="E444" s="11">
        <v>1470</v>
      </c>
      <c r="F444" s="11">
        <v>1500</v>
      </c>
      <c r="G444" s="170">
        <f t="shared" si="6"/>
        <v>2.0408163265306145E-2</v>
      </c>
      <c r="H444" s="32"/>
      <c r="I444" s="32"/>
      <c r="J444" s="12">
        <v>12</v>
      </c>
    </row>
    <row r="445" spans="1:10" ht="15">
      <c r="A445" s="277"/>
      <c r="B445" s="15" t="s">
        <v>789</v>
      </c>
      <c r="C445" s="16" t="s">
        <v>790</v>
      </c>
      <c r="D445" s="42" t="s">
        <v>2158</v>
      </c>
      <c r="E445" s="11">
        <v>1470</v>
      </c>
      <c r="F445" s="11">
        <v>1500</v>
      </c>
      <c r="G445" s="170">
        <f t="shared" si="6"/>
        <v>2.0408163265306145E-2</v>
      </c>
      <c r="H445" s="32"/>
      <c r="I445" s="32"/>
      <c r="J445" s="12">
        <v>12</v>
      </c>
    </row>
    <row r="446" spans="1:10" ht="15">
      <c r="A446" s="277"/>
      <c r="B446" s="15" t="s">
        <v>791</v>
      </c>
      <c r="C446" s="258" t="s">
        <v>792</v>
      </c>
      <c r="D446" s="42" t="s">
        <v>2159</v>
      </c>
      <c r="E446" s="11">
        <v>1260</v>
      </c>
      <c r="F446" s="11">
        <v>1300</v>
      </c>
      <c r="G446" s="170">
        <f t="shared" si="6"/>
        <v>3.1746031746031855E-2</v>
      </c>
      <c r="H446" s="32"/>
      <c r="I446" s="32"/>
      <c r="J446" s="12">
        <v>12</v>
      </c>
    </row>
    <row r="447" spans="1:10" ht="15">
      <c r="A447" s="277"/>
      <c r="B447" s="15" t="s">
        <v>793</v>
      </c>
      <c r="C447" s="258" t="s">
        <v>794</v>
      </c>
      <c r="D447" s="42" t="s">
        <v>2160</v>
      </c>
      <c r="E447" s="11">
        <v>1260</v>
      </c>
      <c r="F447" s="11">
        <v>1300</v>
      </c>
      <c r="G447" s="170">
        <f t="shared" si="6"/>
        <v>3.1746031746031855E-2</v>
      </c>
      <c r="H447" s="32"/>
      <c r="I447" s="32"/>
      <c r="J447" s="12">
        <v>12</v>
      </c>
    </row>
    <row r="448" spans="1:10" ht="15">
      <c r="A448" s="277"/>
      <c r="B448" s="15" t="s">
        <v>795</v>
      </c>
      <c r="C448" s="258" t="s">
        <v>796</v>
      </c>
      <c r="D448" s="42" t="s">
        <v>2161</v>
      </c>
      <c r="E448" s="11">
        <v>1260</v>
      </c>
      <c r="F448" s="11">
        <v>1300</v>
      </c>
      <c r="G448" s="170">
        <f t="shared" si="6"/>
        <v>3.1746031746031855E-2</v>
      </c>
      <c r="H448" s="32"/>
      <c r="I448" s="32"/>
      <c r="J448" s="12">
        <v>12</v>
      </c>
    </row>
    <row r="449" spans="1:10" ht="15">
      <c r="A449" s="277"/>
      <c r="B449" s="15" t="s">
        <v>797</v>
      </c>
      <c r="C449" s="258" t="s">
        <v>798</v>
      </c>
      <c r="D449" s="42" t="s">
        <v>2162</v>
      </c>
      <c r="E449" s="11">
        <v>1260</v>
      </c>
      <c r="F449" s="11">
        <v>1300</v>
      </c>
      <c r="G449" s="170">
        <f t="shared" si="6"/>
        <v>3.1746031746031855E-2</v>
      </c>
      <c r="H449" s="32"/>
      <c r="I449" s="32"/>
      <c r="J449" s="12">
        <v>12</v>
      </c>
    </row>
    <row r="450" spans="1:10" ht="15">
      <c r="A450" s="277"/>
      <c r="B450" s="15" t="s">
        <v>799</v>
      </c>
      <c r="C450" s="258" t="s">
        <v>800</v>
      </c>
      <c r="D450" s="42" t="s">
        <v>2163</v>
      </c>
      <c r="E450" s="11">
        <v>1260</v>
      </c>
      <c r="F450" s="11">
        <v>1300</v>
      </c>
      <c r="G450" s="170">
        <f t="shared" si="6"/>
        <v>3.1746031746031855E-2</v>
      </c>
      <c r="H450" s="21"/>
      <c r="I450" s="21"/>
      <c r="J450" s="12">
        <v>12</v>
      </c>
    </row>
    <row r="451" spans="1:10" ht="15">
      <c r="A451" s="277"/>
      <c r="B451" s="15" t="s">
        <v>801</v>
      </c>
      <c r="C451" s="258" t="s">
        <v>802</v>
      </c>
      <c r="D451" s="42" t="s">
        <v>2164</v>
      </c>
      <c r="E451" s="11">
        <v>1974</v>
      </c>
      <c r="F451" s="11">
        <v>1980</v>
      </c>
      <c r="G451" s="170">
        <f t="shared" si="6"/>
        <v>3.0395136778116338E-3</v>
      </c>
      <c r="H451" s="21"/>
      <c r="I451" s="21"/>
      <c r="J451" s="12">
        <v>12</v>
      </c>
    </row>
    <row r="452" spans="1:10" ht="15">
      <c r="A452" s="277"/>
      <c r="B452" s="15" t="s">
        <v>803</v>
      </c>
      <c r="C452" s="258" t="s">
        <v>804</v>
      </c>
      <c r="D452" s="42" t="s">
        <v>2165</v>
      </c>
      <c r="E452" s="11">
        <v>1974</v>
      </c>
      <c r="F452" s="11">
        <v>1980</v>
      </c>
      <c r="G452" s="170">
        <f t="shared" si="6"/>
        <v>3.0395136778116338E-3</v>
      </c>
      <c r="H452" s="21"/>
      <c r="I452" s="21"/>
      <c r="J452" s="12">
        <v>12</v>
      </c>
    </row>
    <row r="453" spans="1:10" ht="15">
      <c r="A453" s="277"/>
      <c r="B453" s="15" t="s">
        <v>805</v>
      </c>
      <c r="C453" s="258" t="s">
        <v>806</v>
      </c>
      <c r="D453" s="42" t="s">
        <v>2166</v>
      </c>
      <c r="E453" s="11">
        <v>1974</v>
      </c>
      <c r="F453" s="11">
        <v>1980</v>
      </c>
      <c r="G453" s="170">
        <f t="shared" si="6"/>
        <v>3.0395136778116338E-3</v>
      </c>
      <c r="H453" s="21"/>
      <c r="I453" s="21"/>
      <c r="J453" s="12">
        <v>12</v>
      </c>
    </row>
    <row r="454" spans="1:10" ht="15">
      <c r="A454" s="277"/>
      <c r="B454" s="15" t="s">
        <v>807</v>
      </c>
      <c r="C454" s="258" t="s">
        <v>808</v>
      </c>
      <c r="D454" s="42" t="s">
        <v>2167</v>
      </c>
      <c r="E454" s="11">
        <v>1974</v>
      </c>
      <c r="F454" s="11">
        <v>1980</v>
      </c>
      <c r="G454" s="170">
        <f t="shared" ref="G454:G517" si="7">F454/E454-1</f>
        <v>3.0395136778116338E-3</v>
      </c>
      <c r="H454" s="21"/>
      <c r="I454" s="21"/>
      <c r="J454" s="12">
        <v>12</v>
      </c>
    </row>
    <row r="455" spans="1:10" ht="15">
      <c r="A455" s="277"/>
      <c r="B455" s="15" t="s">
        <v>809</v>
      </c>
      <c r="C455" s="258" t="s">
        <v>810</v>
      </c>
      <c r="D455" s="42" t="s">
        <v>2168</v>
      </c>
      <c r="E455" s="11">
        <v>1974</v>
      </c>
      <c r="F455" s="11">
        <v>1980</v>
      </c>
      <c r="G455" s="170">
        <f t="shared" si="7"/>
        <v>3.0395136778116338E-3</v>
      </c>
      <c r="H455" s="21"/>
      <c r="I455" s="21"/>
      <c r="J455" s="12">
        <v>12</v>
      </c>
    </row>
    <row r="456" spans="1:10" ht="15">
      <c r="A456" s="277"/>
      <c r="B456" s="15" t="s">
        <v>811</v>
      </c>
      <c r="C456" s="258" t="s">
        <v>812</v>
      </c>
      <c r="D456" s="42" t="s">
        <v>2169</v>
      </c>
      <c r="E456" s="11">
        <v>1449</v>
      </c>
      <c r="F456" s="11">
        <v>1580</v>
      </c>
      <c r="G456" s="170">
        <f t="shared" si="7"/>
        <v>9.0407177363699187E-2</v>
      </c>
      <c r="H456" s="21"/>
      <c r="I456" s="21"/>
      <c r="J456" s="12">
        <v>12</v>
      </c>
    </row>
    <row r="457" spans="1:10" ht="15">
      <c r="A457" s="277"/>
      <c r="B457" s="15" t="s">
        <v>813</v>
      </c>
      <c r="C457" s="258" t="s">
        <v>814</v>
      </c>
      <c r="D457" s="42" t="s">
        <v>2170</v>
      </c>
      <c r="E457" s="11">
        <v>1449</v>
      </c>
      <c r="F457" s="11">
        <v>1580</v>
      </c>
      <c r="G457" s="170">
        <f t="shared" si="7"/>
        <v>9.0407177363699187E-2</v>
      </c>
      <c r="H457" s="21"/>
      <c r="I457" s="21"/>
      <c r="J457" s="12">
        <v>12</v>
      </c>
    </row>
    <row r="458" spans="1:10" ht="15">
      <c r="A458" s="277"/>
      <c r="B458" s="15" t="s">
        <v>815</v>
      </c>
      <c r="C458" s="258" t="s">
        <v>816</v>
      </c>
      <c r="D458" s="42" t="s">
        <v>2171</v>
      </c>
      <c r="E458" s="11">
        <v>1449</v>
      </c>
      <c r="F458" s="11">
        <v>1580</v>
      </c>
      <c r="G458" s="170">
        <f t="shared" si="7"/>
        <v>9.0407177363699187E-2</v>
      </c>
      <c r="H458" s="21"/>
      <c r="I458" s="21"/>
      <c r="J458" s="12">
        <v>12</v>
      </c>
    </row>
    <row r="459" spans="1:10" ht="15">
      <c r="A459" s="277"/>
      <c r="B459" s="15" t="s">
        <v>817</v>
      </c>
      <c r="C459" s="258" t="s">
        <v>818</v>
      </c>
      <c r="D459" s="42" t="s">
        <v>2172</v>
      </c>
      <c r="E459" s="11">
        <v>1449</v>
      </c>
      <c r="F459" s="11">
        <v>1580</v>
      </c>
      <c r="G459" s="170">
        <f t="shared" si="7"/>
        <v>9.0407177363699187E-2</v>
      </c>
      <c r="H459" s="21"/>
      <c r="I459" s="21"/>
      <c r="J459" s="12">
        <v>12</v>
      </c>
    </row>
    <row r="460" spans="1:10" ht="15">
      <c r="A460" s="277"/>
      <c r="B460" s="15" t="s">
        <v>819</v>
      </c>
      <c r="C460" s="258" t="s">
        <v>820</v>
      </c>
      <c r="D460" s="42" t="s">
        <v>2173</v>
      </c>
      <c r="E460" s="11">
        <v>1449</v>
      </c>
      <c r="F460" s="11">
        <v>1580</v>
      </c>
      <c r="G460" s="170">
        <f t="shared" si="7"/>
        <v>9.0407177363699187E-2</v>
      </c>
      <c r="H460" s="21"/>
      <c r="I460" s="21"/>
      <c r="J460" s="12">
        <v>12</v>
      </c>
    </row>
    <row r="461" spans="1:10" ht="15">
      <c r="A461" s="277"/>
      <c r="B461" s="15" t="s">
        <v>821</v>
      </c>
      <c r="C461" s="258" t="s">
        <v>822</v>
      </c>
      <c r="D461" s="42" t="s">
        <v>2174</v>
      </c>
      <c r="E461" s="11">
        <v>3360</v>
      </c>
      <c r="F461" s="11">
        <v>3400</v>
      </c>
      <c r="G461" s="170">
        <f t="shared" si="7"/>
        <v>1.1904761904761862E-2</v>
      </c>
      <c r="H461" s="21"/>
      <c r="I461" s="21"/>
      <c r="J461" s="12">
        <v>10</v>
      </c>
    </row>
    <row r="462" spans="1:10" ht="15">
      <c r="A462" s="277"/>
      <c r="B462" s="15" t="s">
        <v>823</v>
      </c>
      <c r="C462" s="258" t="s">
        <v>824</v>
      </c>
      <c r="D462" s="42" t="s">
        <v>2175</v>
      </c>
      <c r="E462" s="11">
        <v>3360</v>
      </c>
      <c r="F462" s="11">
        <v>3400</v>
      </c>
      <c r="G462" s="170">
        <f t="shared" si="7"/>
        <v>1.1904761904761862E-2</v>
      </c>
      <c r="H462" s="32"/>
      <c r="I462" s="32"/>
      <c r="J462" s="12">
        <v>10</v>
      </c>
    </row>
    <row r="463" spans="1:10" ht="15">
      <c r="A463" s="277"/>
      <c r="B463" s="15" t="s">
        <v>825</v>
      </c>
      <c r="C463" s="258" t="s">
        <v>826</v>
      </c>
      <c r="D463" s="42" t="s">
        <v>2176</v>
      </c>
      <c r="E463" s="11">
        <v>3360</v>
      </c>
      <c r="F463" s="11">
        <v>3400</v>
      </c>
      <c r="G463" s="170">
        <f t="shared" si="7"/>
        <v>1.1904761904761862E-2</v>
      </c>
      <c r="H463" s="21"/>
      <c r="I463" s="21"/>
      <c r="J463" s="12">
        <v>10</v>
      </c>
    </row>
    <row r="464" spans="1:10" ht="15">
      <c r="A464" s="277"/>
      <c r="B464" s="15" t="s">
        <v>827</v>
      </c>
      <c r="C464" s="258" t="s">
        <v>828</v>
      </c>
      <c r="D464" s="42" t="s">
        <v>2177</v>
      </c>
      <c r="E464" s="11">
        <v>3360</v>
      </c>
      <c r="F464" s="11">
        <v>3400</v>
      </c>
      <c r="G464" s="170">
        <f t="shared" si="7"/>
        <v>1.1904761904761862E-2</v>
      </c>
      <c r="H464" s="62"/>
      <c r="I464" s="33"/>
      <c r="J464" s="12">
        <v>10</v>
      </c>
    </row>
    <row r="465" spans="1:10" ht="15">
      <c r="A465" s="277"/>
      <c r="B465" s="15" t="s">
        <v>829</v>
      </c>
      <c r="C465" s="258" t="s">
        <v>830</v>
      </c>
      <c r="D465" s="42" t="s">
        <v>2178</v>
      </c>
      <c r="E465" s="11">
        <v>3360</v>
      </c>
      <c r="F465" s="11">
        <v>3400</v>
      </c>
      <c r="G465" s="170">
        <f t="shared" si="7"/>
        <v>1.1904761904761862E-2</v>
      </c>
      <c r="H465" s="62"/>
      <c r="I465" s="33"/>
      <c r="J465" s="12">
        <v>10</v>
      </c>
    </row>
    <row r="466" spans="1:10" ht="15">
      <c r="A466" s="277"/>
      <c r="B466" s="15" t="s">
        <v>831</v>
      </c>
      <c r="C466" s="258" t="s">
        <v>832</v>
      </c>
      <c r="D466" s="42" t="s">
        <v>2179</v>
      </c>
      <c r="E466" s="11">
        <v>2940</v>
      </c>
      <c r="F466" s="11">
        <v>2940</v>
      </c>
      <c r="G466" s="170"/>
      <c r="H466" s="62"/>
      <c r="I466" s="33"/>
      <c r="J466" s="12">
        <v>5</v>
      </c>
    </row>
    <row r="467" spans="1:10" ht="15">
      <c r="A467" s="277"/>
      <c r="B467" s="15" t="s">
        <v>833</v>
      </c>
      <c r="C467" s="258" t="s">
        <v>834</v>
      </c>
      <c r="D467" s="42" t="s">
        <v>2180</v>
      </c>
      <c r="E467" s="11">
        <v>2940</v>
      </c>
      <c r="F467" s="11">
        <v>2940</v>
      </c>
      <c r="G467" s="170"/>
      <c r="H467" s="62"/>
      <c r="I467" s="33"/>
      <c r="J467" s="12">
        <v>5</v>
      </c>
    </row>
    <row r="468" spans="1:10" ht="15">
      <c r="A468" s="277"/>
      <c r="B468" s="15" t="s">
        <v>835</v>
      </c>
      <c r="C468" s="258" t="s">
        <v>836</v>
      </c>
      <c r="D468" s="42" t="s">
        <v>2181</v>
      </c>
      <c r="E468" s="11">
        <v>2940</v>
      </c>
      <c r="F468" s="11">
        <v>2940</v>
      </c>
      <c r="G468" s="170"/>
      <c r="H468" s="62"/>
      <c r="I468" s="33"/>
      <c r="J468" s="12">
        <v>5</v>
      </c>
    </row>
    <row r="469" spans="1:10" ht="15">
      <c r="A469" s="277"/>
      <c r="B469" s="15" t="s">
        <v>837</v>
      </c>
      <c r="C469" s="258" t="s">
        <v>838</v>
      </c>
      <c r="D469" s="42" t="s">
        <v>2182</v>
      </c>
      <c r="E469" s="11">
        <v>2940</v>
      </c>
      <c r="F469" s="11">
        <v>2940</v>
      </c>
      <c r="G469" s="170"/>
      <c r="H469" s="62"/>
      <c r="I469" s="33"/>
      <c r="J469" s="12">
        <v>5</v>
      </c>
    </row>
    <row r="470" spans="1:10" ht="15">
      <c r="A470" s="277"/>
      <c r="B470" s="15" t="s">
        <v>839</v>
      </c>
      <c r="C470" s="258" t="s">
        <v>840</v>
      </c>
      <c r="D470" s="42" t="s">
        <v>2183</v>
      </c>
      <c r="E470" s="11">
        <v>2940</v>
      </c>
      <c r="F470" s="11">
        <v>2940</v>
      </c>
      <c r="G470" s="170"/>
      <c r="H470" s="62"/>
      <c r="I470" s="33"/>
      <c r="J470" s="12">
        <v>5</v>
      </c>
    </row>
    <row r="471" spans="1:10" ht="15">
      <c r="A471" s="277"/>
      <c r="B471" s="15" t="s">
        <v>841</v>
      </c>
      <c r="C471" s="258" t="s">
        <v>842</v>
      </c>
      <c r="D471" s="42" t="s">
        <v>2184</v>
      </c>
      <c r="E471" s="11">
        <v>2940</v>
      </c>
      <c r="F471" s="11">
        <v>2940</v>
      </c>
      <c r="G471" s="170"/>
      <c r="H471" s="62"/>
      <c r="I471" s="33"/>
      <c r="J471" s="12">
        <v>5</v>
      </c>
    </row>
    <row r="472" spans="1:10" ht="15">
      <c r="A472" s="277"/>
      <c r="B472" s="15" t="s">
        <v>843</v>
      </c>
      <c r="C472" s="258" t="s">
        <v>844</v>
      </c>
      <c r="D472" s="42" t="s">
        <v>2185</v>
      </c>
      <c r="E472" s="11">
        <v>2940</v>
      </c>
      <c r="F472" s="11">
        <v>2940</v>
      </c>
      <c r="G472" s="170"/>
      <c r="H472" s="62"/>
      <c r="I472" s="33"/>
      <c r="J472" s="12">
        <v>5</v>
      </c>
    </row>
    <row r="473" spans="1:10" ht="15">
      <c r="A473" s="277"/>
      <c r="B473" s="15" t="s">
        <v>845</v>
      </c>
      <c r="C473" s="258" t="s">
        <v>846</v>
      </c>
      <c r="D473" s="42" t="s">
        <v>2186</v>
      </c>
      <c r="E473" s="11">
        <v>2940</v>
      </c>
      <c r="F473" s="11">
        <v>2940</v>
      </c>
      <c r="G473" s="170"/>
      <c r="H473" s="62"/>
      <c r="I473" s="33"/>
      <c r="J473" s="12">
        <v>5</v>
      </c>
    </row>
    <row r="474" spans="1:10" ht="15">
      <c r="A474" s="277"/>
      <c r="B474" s="15" t="s">
        <v>847</v>
      </c>
      <c r="C474" s="258" t="s">
        <v>848</v>
      </c>
      <c r="D474" s="42" t="s">
        <v>2187</v>
      </c>
      <c r="E474" s="11">
        <v>2940</v>
      </c>
      <c r="F474" s="11">
        <v>2940</v>
      </c>
      <c r="G474" s="170"/>
      <c r="H474" s="62"/>
      <c r="I474" s="33"/>
      <c r="J474" s="12">
        <v>5</v>
      </c>
    </row>
    <row r="475" spans="1:10" ht="15">
      <c r="A475" s="277"/>
      <c r="B475" s="15" t="s">
        <v>849</v>
      </c>
      <c r="C475" s="258" t="s">
        <v>850</v>
      </c>
      <c r="D475" s="42" t="s">
        <v>2188</v>
      </c>
      <c r="E475" s="11">
        <v>2940</v>
      </c>
      <c r="F475" s="11">
        <v>2940</v>
      </c>
      <c r="G475" s="170"/>
      <c r="H475" s="62"/>
      <c r="I475" s="33"/>
      <c r="J475" s="12">
        <v>5</v>
      </c>
    </row>
    <row r="476" spans="1:10" ht="15">
      <c r="A476" s="277"/>
      <c r="B476" s="15" t="s">
        <v>851</v>
      </c>
      <c r="C476" s="258" t="s">
        <v>852</v>
      </c>
      <c r="D476" s="42" t="s">
        <v>2189</v>
      </c>
      <c r="E476" s="11">
        <v>483</v>
      </c>
      <c r="F476" s="11">
        <v>480</v>
      </c>
      <c r="G476" s="170">
        <f t="shared" si="7"/>
        <v>-6.2111801242236142E-3</v>
      </c>
      <c r="H476" s="62"/>
      <c r="I476" s="33"/>
      <c r="J476" s="12">
        <v>5</v>
      </c>
    </row>
    <row r="477" spans="1:10" ht="15">
      <c r="A477" s="277"/>
      <c r="B477" s="15" t="s">
        <v>853</v>
      </c>
      <c r="C477" s="258" t="s">
        <v>854</v>
      </c>
      <c r="D477" s="42" t="s">
        <v>2190</v>
      </c>
      <c r="E477" s="11">
        <v>483</v>
      </c>
      <c r="F477" s="11">
        <v>480</v>
      </c>
      <c r="G477" s="170">
        <f t="shared" si="7"/>
        <v>-6.2111801242236142E-3</v>
      </c>
      <c r="H477" s="32"/>
      <c r="I477" s="32"/>
      <c r="J477" s="12">
        <v>5</v>
      </c>
    </row>
    <row r="478" spans="1:10" ht="15">
      <c r="A478" s="277"/>
      <c r="B478" s="15" t="s">
        <v>855</v>
      </c>
      <c r="C478" s="258" t="s">
        <v>856</v>
      </c>
      <c r="D478" s="42" t="s">
        <v>2191</v>
      </c>
      <c r="E478" s="11">
        <v>483</v>
      </c>
      <c r="F478" s="11">
        <v>480</v>
      </c>
      <c r="G478" s="170">
        <f t="shared" si="7"/>
        <v>-6.2111801242236142E-3</v>
      </c>
      <c r="H478" s="32"/>
      <c r="I478" s="32"/>
      <c r="J478" s="12">
        <v>5</v>
      </c>
    </row>
    <row r="479" spans="1:10" ht="15">
      <c r="A479" s="277"/>
      <c r="B479" s="15" t="s">
        <v>857</v>
      </c>
      <c r="C479" s="258" t="s">
        <v>858</v>
      </c>
      <c r="D479" s="42" t="s">
        <v>2192</v>
      </c>
      <c r="E479" s="11">
        <v>483</v>
      </c>
      <c r="F479" s="11">
        <v>480</v>
      </c>
      <c r="G479" s="170">
        <f t="shared" si="7"/>
        <v>-6.2111801242236142E-3</v>
      </c>
      <c r="H479" s="32"/>
      <c r="I479" s="32"/>
      <c r="J479" s="12">
        <v>5</v>
      </c>
    </row>
    <row r="480" spans="1:10" ht="15">
      <c r="A480" s="277"/>
      <c r="B480" s="15" t="s">
        <v>859</v>
      </c>
      <c r="C480" s="258" t="s">
        <v>860</v>
      </c>
      <c r="D480" s="42" t="s">
        <v>2193</v>
      </c>
      <c r="E480" s="11">
        <v>483</v>
      </c>
      <c r="F480" s="11">
        <v>480</v>
      </c>
      <c r="G480" s="170">
        <f t="shared" si="7"/>
        <v>-6.2111801242236142E-3</v>
      </c>
      <c r="H480" s="32"/>
      <c r="I480" s="32"/>
      <c r="J480" s="12">
        <v>5</v>
      </c>
    </row>
    <row r="481" spans="1:10" ht="15">
      <c r="A481" s="277"/>
      <c r="B481" s="15" t="s">
        <v>861</v>
      </c>
      <c r="C481" s="258" t="s">
        <v>862</v>
      </c>
      <c r="D481" s="42" t="s">
        <v>2194</v>
      </c>
      <c r="E481" s="11">
        <v>420</v>
      </c>
      <c r="F481" s="11">
        <v>420</v>
      </c>
      <c r="G481" s="170"/>
      <c r="H481" s="32"/>
      <c r="I481" s="32"/>
      <c r="J481" s="12">
        <v>5</v>
      </c>
    </row>
    <row r="482" spans="1:10" ht="15">
      <c r="A482" s="277"/>
      <c r="B482" s="15" t="s">
        <v>863</v>
      </c>
      <c r="C482" s="258" t="s">
        <v>864</v>
      </c>
      <c r="D482" s="42" t="s">
        <v>2195</v>
      </c>
      <c r="E482" s="11">
        <v>420</v>
      </c>
      <c r="F482" s="11">
        <v>420</v>
      </c>
      <c r="G482" s="170"/>
      <c r="H482" s="21"/>
      <c r="I482" s="21"/>
      <c r="J482" s="12">
        <v>5</v>
      </c>
    </row>
    <row r="483" spans="1:10" ht="15">
      <c r="A483" s="277"/>
      <c r="B483" s="15" t="s">
        <v>865</v>
      </c>
      <c r="C483" s="258" t="s">
        <v>866</v>
      </c>
      <c r="D483" s="42" t="s">
        <v>2196</v>
      </c>
      <c r="E483" s="11">
        <v>420</v>
      </c>
      <c r="F483" s="11">
        <v>420</v>
      </c>
      <c r="G483" s="170"/>
      <c r="H483" s="21"/>
      <c r="I483" s="21"/>
      <c r="J483" s="12">
        <v>5</v>
      </c>
    </row>
    <row r="484" spans="1:10" ht="15">
      <c r="A484" s="277"/>
      <c r="B484" s="15" t="s">
        <v>867</v>
      </c>
      <c r="C484" s="258" t="s">
        <v>868</v>
      </c>
      <c r="D484" s="42" t="s">
        <v>2197</v>
      </c>
      <c r="E484" s="11">
        <v>420</v>
      </c>
      <c r="F484" s="11">
        <v>420</v>
      </c>
      <c r="G484" s="170"/>
      <c r="H484" s="21"/>
      <c r="I484" s="21"/>
      <c r="J484" s="12">
        <v>5</v>
      </c>
    </row>
    <row r="485" spans="1:10" ht="15">
      <c r="A485" s="277"/>
      <c r="B485" s="15" t="s">
        <v>869</v>
      </c>
      <c r="C485" s="258" t="s">
        <v>870</v>
      </c>
      <c r="D485" s="42" t="s">
        <v>2198</v>
      </c>
      <c r="E485" s="11">
        <v>420</v>
      </c>
      <c r="F485" s="11">
        <v>420</v>
      </c>
      <c r="G485" s="170"/>
      <c r="H485" s="21"/>
      <c r="I485" s="21"/>
      <c r="J485" s="12">
        <v>5</v>
      </c>
    </row>
    <row r="486" spans="1:10" ht="15">
      <c r="A486" s="277" t="s">
        <v>457</v>
      </c>
      <c r="B486" s="26" t="s">
        <v>440</v>
      </c>
      <c r="C486" s="260" t="s">
        <v>406</v>
      </c>
      <c r="D486" s="42" t="s">
        <v>2199</v>
      </c>
      <c r="E486" s="11">
        <v>1082</v>
      </c>
      <c r="F486" s="11">
        <v>1100</v>
      </c>
      <c r="G486" s="170">
        <f t="shared" si="7"/>
        <v>1.6635859519408491E-2</v>
      </c>
      <c r="H486" s="21"/>
      <c r="I486" s="21"/>
      <c r="J486" s="12">
        <v>8</v>
      </c>
    </row>
    <row r="487" spans="1:10" ht="15">
      <c r="A487" s="277"/>
      <c r="B487" s="26" t="s">
        <v>441</v>
      </c>
      <c r="C487" s="260" t="s">
        <v>405</v>
      </c>
      <c r="D487" s="42" t="s">
        <v>2200</v>
      </c>
      <c r="E487" s="11">
        <v>1082</v>
      </c>
      <c r="F487" s="11">
        <v>1100</v>
      </c>
      <c r="G487" s="170">
        <f t="shared" si="7"/>
        <v>1.6635859519408491E-2</v>
      </c>
      <c r="H487" s="21"/>
      <c r="I487" s="21"/>
      <c r="J487" s="12">
        <v>8</v>
      </c>
    </row>
    <row r="488" spans="1:10" ht="15">
      <c r="A488" s="277"/>
      <c r="B488" s="26" t="s">
        <v>442</v>
      </c>
      <c r="C488" s="260" t="s">
        <v>443</v>
      </c>
      <c r="D488" s="42" t="s">
        <v>2201</v>
      </c>
      <c r="E488" s="11">
        <v>977</v>
      </c>
      <c r="F488" s="11">
        <v>990</v>
      </c>
      <c r="G488" s="170">
        <f t="shared" si="7"/>
        <v>1.3306038894575156E-2</v>
      </c>
      <c r="H488" s="21"/>
      <c r="I488" s="21"/>
      <c r="J488" s="12">
        <v>8</v>
      </c>
    </row>
    <row r="489" spans="1:10" ht="15">
      <c r="A489" s="277"/>
      <c r="B489" s="26" t="s">
        <v>444</v>
      </c>
      <c r="C489" s="260" t="s">
        <v>445</v>
      </c>
      <c r="D489" s="42" t="s">
        <v>2202</v>
      </c>
      <c r="E489" s="11">
        <v>977</v>
      </c>
      <c r="F489" s="11">
        <v>990</v>
      </c>
      <c r="G489" s="170">
        <f t="shared" si="7"/>
        <v>1.3306038894575156E-2</v>
      </c>
      <c r="H489" s="21"/>
      <c r="I489" s="21"/>
      <c r="J489" s="12">
        <v>8</v>
      </c>
    </row>
    <row r="490" spans="1:10" ht="15">
      <c r="A490" s="277"/>
      <c r="B490" s="26" t="s">
        <v>446</v>
      </c>
      <c r="C490" s="260" t="s">
        <v>398</v>
      </c>
      <c r="D490" s="42" t="s">
        <v>2203</v>
      </c>
      <c r="E490" s="11">
        <v>651</v>
      </c>
      <c r="F490" s="11">
        <v>660</v>
      </c>
      <c r="G490" s="170">
        <f t="shared" si="7"/>
        <v>1.3824884792626779E-2</v>
      </c>
      <c r="H490" s="21"/>
      <c r="I490" s="21"/>
      <c r="J490" s="12">
        <v>12</v>
      </c>
    </row>
    <row r="491" spans="1:10" ht="15">
      <c r="A491" s="277"/>
      <c r="B491" s="26" t="s">
        <v>447</v>
      </c>
      <c r="C491" s="260" t="s">
        <v>448</v>
      </c>
      <c r="D491" s="42" t="s">
        <v>2204</v>
      </c>
      <c r="E491" s="11">
        <v>688</v>
      </c>
      <c r="F491" s="11">
        <v>690</v>
      </c>
      <c r="G491" s="170">
        <f t="shared" si="7"/>
        <v>2.9069767441860517E-3</v>
      </c>
      <c r="H491" s="21"/>
      <c r="I491" s="21"/>
      <c r="J491" s="12">
        <v>15</v>
      </c>
    </row>
    <row r="492" spans="1:10" ht="15">
      <c r="A492" s="277"/>
      <c r="B492" s="26" t="s">
        <v>449</v>
      </c>
      <c r="C492" s="260" t="s">
        <v>450</v>
      </c>
      <c r="D492" s="42" t="s">
        <v>2205</v>
      </c>
      <c r="E492" s="11">
        <v>688</v>
      </c>
      <c r="F492" s="11">
        <v>690</v>
      </c>
      <c r="G492" s="170">
        <f t="shared" si="7"/>
        <v>2.9069767441860517E-3</v>
      </c>
      <c r="H492" s="21"/>
      <c r="I492" s="21"/>
      <c r="J492" s="12">
        <v>15</v>
      </c>
    </row>
    <row r="493" spans="1:10" ht="15">
      <c r="A493" s="277"/>
      <c r="B493" s="26" t="s">
        <v>451</v>
      </c>
      <c r="C493" s="260" t="s">
        <v>397</v>
      </c>
      <c r="D493" s="42" t="s">
        <v>2206</v>
      </c>
      <c r="E493" s="11">
        <v>1617</v>
      </c>
      <c r="F493" s="11">
        <v>1630</v>
      </c>
      <c r="G493" s="170">
        <f t="shared" si="7"/>
        <v>8.0395794681509258E-3</v>
      </c>
      <c r="H493" s="21"/>
      <c r="I493" s="21"/>
      <c r="J493" s="12">
        <v>9</v>
      </c>
    </row>
    <row r="494" spans="1:10" ht="15">
      <c r="A494" s="277"/>
      <c r="B494" s="26" t="s">
        <v>452</v>
      </c>
      <c r="C494" s="260" t="s">
        <v>453</v>
      </c>
      <c r="D494" s="42" t="s">
        <v>2207</v>
      </c>
      <c r="E494" s="11">
        <v>704</v>
      </c>
      <c r="F494" s="11">
        <v>720</v>
      </c>
      <c r="G494" s="170">
        <f t="shared" si="7"/>
        <v>2.2727272727272707E-2</v>
      </c>
      <c r="H494" s="21"/>
      <c r="I494" s="21"/>
      <c r="J494" s="12">
        <v>9</v>
      </c>
    </row>
    <row r="495" spans="1:10" ht="15">
      <c r="A495" s="277"/>
      <c r="B495" s="26" t="s">
        <v>454</v>
      </c>
      <c r="C495" s="260" t="s">
        <v>455</v>
      </c>
      <c r="D495" s="42" t="s">
        <v>2208</v>
      </c>
      <c r="E495" s="11">
        <v>1481</v>
      </c>
      <c r="F495" s="11">
        <v>1500</v>
      </c>
      <c r="G495" s="170">
        <f t="shared" si="7"/>
        <v>1.282916948008106E-2</v>
      </c>
      <c r="H495" s="21"/>
      <c r="I495" s="21"/>
      <c r="J495" s="12">
        <v>6</v>
      </c>
    </row>
    <row r="496" spans="1:10" ht="15">
      <c r="A496" s="277"/>
      <c r="B496" s="26" t="s">
        <v>456</v>
      </c>
      <c r="C496" s="260" t="s">
        <v>395</v>
      </c>
      <c r="D496" s="42" t="s">
        <v>2209</v>
      </c>
      <c r="E496" s="11">
        <v>1082</v>
      </c>
      <c r="F496" s="11">
        <v>1090</v>
      </c>
      <c r="G496" s="170">
        <f t="shared" si="7"/>
        <v>7.3937153419594281E-3</v>
      </c>
      <c r="H496" s="21"/>
      <c r="I496" s="21"/>
      <c r="J496" s="12">
        <v>5</v>
      </c>
    </row>
    <row r="497" spans="1:10" ht="15">
      <c r="A497" s="277"/>
      <c r="B497" s="15" t="s">
        <v>584</v>
      </c>
      <c r="C497" s="260" t="s">
        <v>388</v>
      </c>
      <c r="D497" s="42" t="s">
        <v>2210</v>
      </c>
      <c r="E497" s="11">
        <v>420</v>
      </c>
      <c r="F497" s="11">
        <v>430</v>
      </c>
      <c r="G497" s="170">
        <f t="shared" si="7"/>
        <v>2.3809523809523725E-2</v>
      </c>
      <c r="H497" s="21"/>
      <c r="I497" s="21"/>
      <c r="J497" s="12">
        <v>5</v>
      </c>
    </row>
    <row r="498" spans="1:10" ht="14.45" customHeight="1">
      <c r="A498" s="277"/>
      <c r="B498" s="15" t="s">
        <v>871</v>
      </c>
      <c r="C498" s="258" t="s">
        <v>872</v>
      </c>
      <c r="D498" s="42" t="s">
        <v>2211</v>
      </c>
      <c r="E498" s="11">
        <v>504</v>
      </c>
      <c r="F498" s="11">
        <v>490</v>
      </c>
      <c r="G498" s="170">
        <f t="shared" si="7"/>
        <v>-2.777777777777779E-2</v>
      </c>
      <c r="H498" s="21"/>
      <c r="I498" s="21"/>
      <c r="J498" s="12">
        <v>5</v>
      </c>
    </row>
    <row r="499" spans="1:10" ht="15">
      <c r="A499" s="277"/>
      <c r="B499" s="15" t="s">
        <v>1514</v>
      </c>
      <c r="C499" s="260" t="s">
        <v>439</v>
      </c>
      <c r="D499" s="42" t="s">
        <v>2212</v>
      </c>
      <c r="E499" s="11">
        <v>368</v>
      </c>
      <c r="F499" s="11">
        <v>370</v>
      </c>
      <c r="G499" s="170">
        <f t="shared" si="7"/>
        <v>5.4347826086955653E-3</v>
      </c>
      <c r="H499" s="32"/>
      <c r="I499" s="32"/>
      <c r="J499" s="12">
        <v>5</v>
      </c>
    </row>
    <row r="500" spans="1:10" ht="15">
      <c r="A500" s="277" t="s">
        <v>1444</v>
      </c>
      <c r="B500" s="121" t="s">
        <v>1418</v>
      </c>
      <c r="C500" s="261" t="s">
        <v>1419</v>
      </c>
      <c r="D500" s="111" t="s">
        <v>2213</v>
      </c>
      <c r="E500" s="112">
        <v>1300</v>
      </c>
      <c r="F500" s="112">
        <v>1300</v>
      </c>
      <c r="G500" s="171"/>
      <c r="H500" s="113" t="s">
        <v>1403</v>
      </c>
      <c r="I500" s="117"/>
      <c r="J500" s="115">
        <v>8</v>
      </c>
    </row>
    <row r="501" spans="1:10" ht="15">
      <c r="A501" s="277"/>
      <c r="B501" s="121" t="s">
        <v>1420</v>
      </c>
      <c r="C501" s="261" t="s">
        <v>1421</v>
      </c>
      <c r="D501" s="111" t="s">
        <v>2214</v>
      </c>
      <c r="E501" s="112">
        <v>1300</v>
      </c>
      <c r="F501" s="112">
        <v>1300</v>
      </c>
      <c r="G501" s="171"/>
      <c r="H501" s="113" t="s">
        <v>1403</v>
      </c>
      <c r="I501" s="117"/>
      <c r="J501" s="115">
        <v>8</v>
      </c>
    </row>
    <row r="502" spans="1:10" ht="15">
      <c r="A502" s="277"/>
      <c r="B502" s="123" t="s">
        <v>1422</v>
      </c>
      <c r="C502" s="261" t="s">
        <v>1423</v>
      </c>
      <c r="D502" s="111" t="s">
        <v>2215</v>
      </c>
      <c r="E502" s="112">
        <v>1120</v>
      </c>
      <c r="F502" s="112">
        <v>1120</v>
      </c>
      <c r="G502" s="171"/>
      <c r="H502" s="113" t="s">
        <v>1403</v>
      </c>
      <c r="I502" s="117"/>
      <c r="J502" s="115">
        <v>8</v>
      </c>
    </row>
    <row r="503" spans="1:10" ht="15">
      <c r="A503" s="277"/>
      <c r="B503" s="123" t="s">
        <v>1424</v>
      </c>
      <c r="C503" s="261" t="s">
        <v>1425</v>
      </c>
      <c r="D503" s="111" t="s">
        <v>2216</v>
      </c>
      <c r="E503" s="112">
        <v>1120</v>
      </c>
      <c r="F503" s="112">
        <v>1120</v>
      </c>
      <c r="G503" s="171"/>
      <c r="H503" s="113" t="s">
        <v>1403</v>
      </c>
      <c r="I503" s="117"/>
      <c r="J503" s="115">
        <v>8</v>
      </c>
    </row>
    <row r="504" spans="1:10" ht="15">
      <c r="A504" s="277"/>
      <c r="B504" s="123" t="s">
        <v>1426</v>
      </c>
      <c r="C504" s="261" t="s">
        <v>1427</v>
      </c>
      <c r="D504" s="111" t="s">
        <v>2217</v>
      </c>
      <c r="E504" s="112">
        <v>780</v>
      </c>
      <c r="F504" s="112">
        <v>780</v>
      </c>
      <c r="G504" s="171"/>
      <c r="H504" s="113" t="s">
        <v>1403</v>
      </c>
      <c r="I504" s="216"/>
      <c r="J504" s="115">
        <v>12</v>
      </c>
    </row>
    <row r="505" spans="1:10" ht="15">
      <c r="A505" s="277"/>
      <c r="B505" s="123" t="s">
        <v>1428</v>
      </c>
      <c r="C505" s="261" t="s">
        <v>1429</v>
      </c>
      <c r="D505" s="111" t="s">
        <v>2218</v>
      </c>
      <c r="E505" s="112">
        <v>825</v>
      </c>
      <c r="F505" s="112">
        <v>825</v>
      </c>
      <c r="G505" s="171"/>
      <c r="H505" s="113" t="s">
        <v>1403</v>
      </c>
      <c r="I505" s="216"/>
      <c r="J505" s="115">
        <v>15</v>
      </c>
    </row>
    <row r="506" spans="1:10" ht="15">
      <c r="A506" s="277"/>
      <c r="B506" s="123" t="s">
        <v>1430</v>
      </c>
      <c r="C506" s="261" t="s">
        <v>1431</v>
      </c>
      <c r="D506" s="111" t="s">
        <v>2219</v>
      </c>
      <c r="E506" s="112">
        <v>825</v>
      </c>
      <c r="F506" s="112">
        <v>825</v>
      </c>
      <c r="G506" s="171"/>
      <c r="H506" s="113" t="s">
        <v>1403</v>
      </c>
      <c r="I506" s="216"/>
      <c r="J506" s="115">
        <v>15</v>
      </c>
    </row>
    <row r="507" spans="1:10" ht="15">
      <c r="A507" s="277"/>
      <c r="B507" s="123" t="s">
        <v>1432</v>
      </c>
      <c r="C507" s="261" t="s">
        <v>1433</v>
      </c>
      <c r="D507" s="111" t="s">
        <v>2220</v>
      </c>
      <c r="E507" s="112">
        <v>1940</v>
      </c>
      <c r="F507" s="112">
        <v>1940</v>
      </c>
      <c r="G507" s="171"/>
      <c r="H507" s="113" t="s">
        <v>1403</v>
      </c>
      <c r="I507" s="216"/>
      <c r="J507" s="115">
        <v>9</v>
      </c>
    </row>
    <row r="508" spans="1:10" ht="15">
      <c r="A508" s="277"/>
      <c r="B508" s="123" t="s">
        <v>1434</v>
      </c>
      <c r="C508" s="261" t="s">
        <v>1435</v>
      </c>
      <c r="D508" s="111" t="s">
        <v>2221</v>
      </c>
      <c r="E508" s="112">
        <v>845</v>
      </c>
      <c r="F508" s="112">
        <v>845</v>
      </c>
      <c r="G508" s="171"/>
      <c r="H508" s="113" t="s">
        <v>1403</v>
      </c>
      <c r="I508" s="216"/>
      <c r="J508" s="115">
        <v>9</v>
      </c>
    </row>
    <row r="509" spans="1:10" ht="15">
      <c r="A509" s="277"/>
      <c r="B509" s="123" t="s">
        <v>1436</v>
      </c>
      <c r="C509" s="261" t="s">
        <v>1437</v>
      </c>
      <c r="D509" s="111" t="s">
        <v>2222</v>
      </c>
      <c r="E509" s="112">
        <v>1780</v>
      </c>
      <c r="F509" s="112">
        <v>1780</v>
      </c>
      <c r="G509" s="171"/>
      <c r="H509" s="113" t="s">
        <v>1403</v>
      </c>
      <c r="I509" s="117"/>
      <c r="J509" s="115">
        <v>6</v>
      </c>
    </row>
    <row r="510" spans="1:10" ht="15">
      <c r="A510" s="277"/>
      <c r="B510" s="123" t="s">
        <v>1438</v>
      </c>
      <c r="C510" s="261" t="s">
        <v>1439</v>
      </c>
      <c r="D510" s="111" t="s">
        <v>2223</v>
      </c>
      <c r="E510" s="112">
        <v>1300</v>
      </c>
      <c r="F510" s="112">
        <v>1300</v>
      </c>
      <c r="G510" s="171"/>
      <c r="H510" s="113" t="s">
        <v>1403</v>
      </c>
      <c r="I510" s="117"/>
      <c r="J510" s="115">
        <v>5</v>
      </c>
    </row>
    <row r="511" spans="1:10" ht="15">
      <c r="A511" s="277"/>
      <c r="B511" s="123" t="s">
        <v>1440</v>
      </c>
      <c r="C511" s="261" t="s">
        <v>1441</v>
      </c>
      <c r="D511" s="111" t="s">
        <v>2224</v>
      </c>
      <c r="E511" s="112">
        <v>490</v>
      </c>
      <c r="F511" s="112">
        <v>490</v>
      </c>
      <c r="G511" s="171"/>
      <c r="H511" s="113" t="s">
        <v>1403</v>
      </c>
      <c r="I511" s="117"/>
      <c r="J511" s="115">
        <v>5</v>
      </c>
    </row>
    <row r="512" spans="1:10" ht="15">
      <c r="A512" s="277"/>
      <c r="B512" s="123" t="s">
        <v>1442</v>
      </c>
      <c r="C512" s="261" t="s">
        <v>1443</v>
      </c>
      <c r="D512" s="111" t="s">
        <v>2225</v>
      </c>
      <c r="E512" s="112">
        <v>430</v>
      </c>
      <c r="F512" s="112">
        <v>430</v>
      </c>
      <c r="G512" s="171"/>
      <c r="H512" s="113" t="s">
        <v>1403</v>
      </c>
      <c r="I512" s="125"/>
      <c r="J512" s="115">
        <v>5</v>
      </c>
    </row>
    <row r="513" spans="1:10" ht="15">
      <c r="A513" s="277" t="s">
        <v>922</v>
      </c>
      <c r="B513" s="15" t="s">
        <v>889</v>
      </c>
      <c r="C513" s="258" t="s">
        <v>890</v>
      </c>
      <c r="D513" s="42" t="s">
        <v>2226</v>
      </c>
      <c r="E513" s="11">
        <v>462</v>
      </c>
      <c r="F513" s="11">
        <v>470</v>
      </c>
      <c r="G513" s="170">
        <f t="shared" si="7"/>
        <v>1.7316017316017396E-2</v>
      </c>
      <c r="H513" s="21"/>
      <c r="I513" s="21"/>
      <c r="J513" s="12">
        <v>12</v>
      </c>
    </row>
    <row r="514" spans="1:10" ht="15">
      <c r="A514" s="277"/>
      <c r="B514" s="15" t="s">
        <v>891</v>
      </c>
      <c r="C514" s="258" t="s">
        <v>892</v>
      </c>
      <c r="D514" s="42" t="s">
        <v>2227</v>
      </c>
      <c r="E514" s="11">
        <v>315</v>
      </c>
      <c r="F514" s="11">
        <v>320</v>
      </c>
      <c r="G514" s="170">
        <f t="shared" si="7"/>
        <v>1.5873015873015817E-2</v>
      </c>
      <c r="H514" s="21"/>
      <c r="I514" s="21"/>
      <c r="J514" s="12">
        <v>32</v>
      </c>
    </row>
    <row r="515" spans="1:10" ht="15">
      <c r="A515" s="277"/>
      <c r="B515" s="15" t="s">
        <v>893</v>
      </c>
      <c r="C515" s="258" t="s">
        <v>894</v>
      </c>
      <c r="D515" s="42" t="s">
        <v>2228</v>
      </c>
      <c r="E515" s="11">
        <v>294</v>
      </c>
      <c r="F515" s="11">
        <v>300</v>
      </c>
      <c r="G515" s="170">
        <f t="shared" si="7"/>
        <v>2.0408163265306145E-2</v>
      </c>
      <c r="H515" s="32"/>
      <c r="I515" s="32"/>
      <c r="J515" s="12">
        <v>32</v>
      </c>
    </row>
    <row r="516" spans="1:10" ht="15">
      <c r="A516" s="277"/>
      <c r="B516" s="15" t="s">
        <v>895</v>
      </c>
      <c r="C516" s="258" t="s">
        <v>896</v>
      </c>
      <c r="D516" s="42" t="s">
        <v>2229</v>
      </c>
      <c r="E516" s="11">
        <v>263</v>
      </c>
      <c r="F516" s="11">
        <v>270</v>
      </c>
      <c r="G516" s="170">
        <f t="shared" si="7"/>
        <v>2.6615969581748944E-2</v>
      </c>
      <c r="H516" s="21"/>
      <c r="I516" s="21"/>
      <c r="J516" s="12">
        <v>32</v>
      </c>
    </row>
    <row r="517" spans="1:10" ht="15">
      <c r="A517" s="277"/>
      <c r="B517" s="15" t="s">
        <v>897</v>
      </c>
      <c r="C517" s="258" t="s">
        <v>898</v>
      </c>
      <c r="D517" s="42" t="s">
        <v>2230</v>
      </c>
      <c r="E517" s="11">
        <v>242</v>
      </c>
      <c r="F517" s="11">
        <v>245</v>
      </c>
      <c r="G517" s="170">
        <f t="shared" si="7"/>
        <v>1.2396694214876103E-2</v>
      </c>
      <c r="H517" s="62"/>
      <c r="I517" s="33"/>
      <c r="J517" s="12">
        <v>24</v>
      </c>
    </row>
    <row r="518" spans="1:10" ht="15">
      <c r="A518" s="180" t="s">
        <v>236</v>
      </c>
      <c r="B518" s="5" t="s">
        <v>899</v>
      </c>
      <c r="C518" s="21" t="s">
        <v>50</v>
      </c>
      <c r="D518" s="42" t="s">
        <v>2231</v>
      </c>
      <c r="E518" s="11">
        <v>399</v>
      </c>
      <c r="F518" s="11">
        <v>420</v>
      </c>
      <c r="G518" s="170">
        <f t="shared" ref="G518:G581" si="8">F518/E518-1</f>
        <v>5.2631578947368363E-2</v>
      </c>
      <c r="H518" s="44"/>
      <c r="I518" s="44"/>
      <c r="J518" s="12">
        <v>28</v>
      </c>
    </row>
    <row r="519" spans="1:10" ht="15">
      <c r="A519" s="277" t="s">
        <v>585</v>
      </c>
      <c r="B519" s="27" t="s">
        <v>1515</v>
      </c>
      <c r="C519" s="21" t="s">
        <v>7</v>
      </c>
      <c r="D519" s="42" t="s">
        <v>2232</v>
      </c>
      <c r="E519" s="11">
        <v>651</v>
      </c>
      <c r="F519" s="11">
        <v>680</v>
      </c>
      <c r="G519" s="170">
        <f t="shared" si="8"/>
        <v>4.4546850998463894E-2</v>
      </c>
      <c r="H519" s="44"/>
      <c r="I519" s="44"/>
      <c r="J519" s="12">
        <v>8</v>
      </c>
    </row>
    <row r="520" spans="1:10" ht="15">
      <c r="A520" s="277"/>
      <c r="B520" s="27" t="s">
        <v>1516</v>
      </c>
      <c r="C520" s="21" t="s">
        <v>61</v>
      </c>
      <c r="D520" s="42" t="s">
        <v>2233</v>
      </c>
      <c r="E520" s="11">
        <v>410</v>
      </c>
      <c r="F520" s="11">
        <v>420</v>
      </c>
      <c r="G520" s="170">
        <f t="shared" si="8"/>
        <v>2.4390243902439046E-2</v>
      </c>
      <c r="H520" s="44"/>
      <c r="I520" s="44"/>
      <c r="J520" s="12">
        <v>7</v>
      </c>
    </row>
    <row r="521" spans="1:10" ht="15">
      <c r="A521" s="277"/>
      <c r="B521" s="27" t="s">
        <v>1517</v>
      </c>
      <c r="C521" s="21" t="s">
        <v>60</v>
      </c>
      <c r="D521" s="42" t="s">
        <v>2234</v>
      </c>
      <c r="E521" s="11">
        <v>242</v>
      </c>
      <c r="F521" s="11">
        <v>250</v>
      </c>
      <c r="G521" s="170">
        <f t="shared" si="8"/>
        <v>3.3057851239669311E-2</v>
      </c>
      <c r="H521" s="62"/>
      <c r="I521" s="33"/>
      <c r="J521" s="12">
        <v>20</v>
      </c>
    </row>
    <row r="522" spans="1:10" ht="15">
      <c r="A522" s="277"/>
      <c r="B522" s="27" t="s">
        <v>1518</v>
      </c>
      <c r="C522" s="21" t="s">
        <v>59</v>
      </c>
      <c r="D522" s="42" t="s">
        <v>2235</v>
      </c>
      <c r="E522" s="11">
        <v>310</v>
      </c>
      <c r="F522" s="11">
        <v>330</v>
      </c>
      <c r="G522" s="170">
        <f t="shared" si="8"/>
        <v>6.4516129032258007E-2</v>
      </c>
      <c r="H522" s="62"/>
      <c r="I522" s="33"/>
      <c r="J522" s="12">
        <v>40</v>
      </c>
    </row>
    <row r="523" spans="1:10" ht="15">
      <c r="A523" s="277"/>
      <c r="B523" s="27" t="s">
        <v>1519</v>
      </c>
      <c r="C523" s="21" t="s">
        <v>1627</v>
      </c>
      <c r="D523" s="42" t="s">
        <v>2236</v>
      </c>
      <c r="E523" s="11">
        <v>294</v>
      </c>
      <c r="F523" s="11">
        <v>320</v>
      </c>
      <c r="G523" s="170">
        <f t="shared" si="8"/>
        <v>8.8435374149659962E-2</v>
      </c>
      <c r="H523" s="62" t="s">
        <v>1625</v>
      </c>
      <c r="I523" s="33"/>
      <c r="J523" s="12">
        <v>40</v>
      </c>
    </row>
    <row r="524" spans="1:10" ht="15">
      <c r="A524" s="277"/>
      <c r="B524" s="27" t="s">
        <v>1520</v>
      </c>
      <c r="C524" s="21" t="s">
        <v>58</v>
      </c>
      <c r="D524" s="42" t="s">
        <v>2237</v>
      </c>
      <c r="E524" s="11">
        <v>387</v>
      </c>
      <c r="F524" s="11">
        <v>400</v>
      </c>
      <c r="G524" s="170">
        <f t="shared" si="8"/>
        <v>3.3591731266149782E-2</v>
      </c>
      <c r="H524" s="40"/>
      <c r="I524" s="40"/>
      <c r="J524" s="12">
        <v>40</v>
      </c>
    </row>
    <row r="525" spans="1:10" ht="15">
      <c r="A525" s="277"/>
      <c r="B525" s="27" t="s">
        <v>1521</v>
      </c>
      <c r="C525" s="21" t="s">
        <v>62</v>
      </c>
      <c r="D525" s="42" t="s">
        <v>2238</v>
      </c>
      <c r="E525" s="11">
        <v>294</v>
      </c>
      <c r="F525" s="11">
        <v>300</v>
      </c>
      <c r="G525" s="170">
        <f t="shared" si="8"/>
        <v>2.0408163265306145E-2</v>
      </c>
      <c r="H525" s="40"/>
      <c r="I525" s="40"/>
      <c r="J525" s="12">
        <v>12</v>
      </c>
    </row>
    <row r="526" spans="1:10" ht="15">
      <c r="A526" s="277"/>
      <c r="B526" s="27" t="s">
        <v>1522</v>
      </c>
      <c r="C526" s="21" t="s">
        <v>26</v>
      </c>
      <c r="D526" s="42" t="s">
        <v>2239</v>
      </c>
      <c r="E526" s="11">
        <v>592</v>
      </c>
      <c r="F526" s="11">
        <v>590</v>
      </c>
      <c r="G526" s="170">
        <f t="shared" si="8"/>
        <v>-3.3783783783783994E-3</v>
      </c>
      <c r="H526" s="40"/>
      <c r="I526" s="40"/>
      <c r="J526" s="12">
        <v>20</v>
      </c>
    </row>
    <row r="527" spans="1:10" ht="15">
      <c r="A527" s="277"/>
      <c r="B527" s="27" t="s">
        <v>1523</v>
      </c>
      <c r="C527" s="21" t="s">
        <v>25</v>
      </c>
      <c r="D527" s="42" t="s">
        <v>2240</v>
      </c>
      <c r="E527" s="11">
        <v>523</v>
      </c>
      <c r="F527" s="11">
        <v>530</v>
      </c>
      <c r="G527" s="170">
        <f t="shared" si="8"/>
        <v>1.3384321223709472E-2</v>
      </c>
      <c r="H527" s="40"/>
      <c r="I527" s="40"/>
      <c r="J527" s="12">
        <v>20</v>
      </c>
    </row>
    <row r="528" spans="1:10" ht="15">
      <c r="A528" s="277"/>
      <c r="B528" s="27" t="s">
        <v>1524</v>
      </c>
      <c r="C528" s="21" t="s">
        <v>1628</v>
      </c>
      <c r="D528" s="42" t="s">
        <v>2241</v>
      </c>
      <c r="E528" s="11">
        <v>315</v>
      </c>
      <c r="F528" s="11">
        <v>345</v>
      </c>
      <c r="G528" s="170">
        <f t="shared" si="8"/>
        <v>9.5238095238095344E-2</v>
      </c>
      <c r="H528" s="40" t="s">
        <v>1626</v>
      </c>
      <c r="I528" s="40"/>
      <c r="J528" s="12">
        <v>16</v>
      </c>
    </row>
    <row r="529" spans="1:10" ht="15">
      <c r="A529" s="277"/>
      <c r="B529" s="27" t="s">
        <v>1525</v>
      </c>
      <c r="C529" s="21" t="s">
        <v>66</v>
      </c>
      <c r="D529" s="42" t="s">
        <v>2242</v>
      </c>
      <c r="E529" s="11">
        <v>527</v>
      </c>
      <c r="F529" s="11">
        <v>580</v>
      </c>
      <c r="G529" s="170">
        <f t="shared" si="8"/>
        <v>0.10056925996204935</v>
      </c>
      <c r="H529" s="40"/>
      <c r="I529" s="40"/>
      <c r="J529" s="12">
        <v>8</v>
      </c>
    </row>
    <row r="530" spans="1:10" ht="15">
      <c r="A530" s="277"/>
      <c r="B530" s="27" t="s">
        <v>1526</v>
      </c>
      <c r="C530" s="21" t="s">
        <v>65</v>
      </c>
      <c r="D530" s="42" t="s">
        <v>2243</v>
      </c>
      <c r="E530" s="11">
        <v>294</v>
      </c>
      <c r="F530" s="11">
        <v>300</v>
      </c>
      <c r="G530" s="170">
        <f t="shared" si="8"/>
        <v>2.0408163265306145E-2</v>
      </c>
      <c r="H530" s="40"/>
      <c r="I530" s="40"/>
      <c r="J530" s="12">
        <v>12</v>
      </c>
    </row>
    <row r="531" spans="1:10" ht="15">
      <c r="A531" s="277" t="s">
        <v>1453</v>
      </c>
      <c r="B531" s="27" t="s">
        <v>900</v>
      </c>
      <c r="C531" s="21" t="s">
        <v>10</v>
      </c>
      <c r="D531" s="42" t="s">
        <v>2244</v>
      </c>
      <c r="E531" s="11">
        <v>95</v>
      </c>
      <c r="F531" s="11">
        <v>95</v>
      </c>
      <c r="G531" s="170"/>
      <c r="H531" s="40"/>
      <c r="I531" s="40"/>
      <c r="J531" s="12">
        <v>1</v>
      </c>
    </row>
    <row r="532" spans="1:10" ht="15">
      <c r="A532" s="277"/>
      <c r="B532" s="27" t="s">
        <v>901</v>
      </c>
      <c r="C532" s="21" t="s">
        <v>902</v>
      </c>
      <c r="D532" s="42" t="s">
        <v>2245</v>
      </c>
      <c r="E532" s="11">
        <v>179</v>
      </c>
      <c r="F532" s="11">
        <v>180</v>
      </c>
      <c r="G532" s="170">
        <f t="shared" si="8"/>
        <v>5.5865921787709993E-3</v>
      </c>
      <c r="H532" s="40"/>
      <c r="I532" s="40"/>
      <c r="J532" s="12">
        <v>1</v>
      </c>
    </row>
    <row r="533" spans="1:10" ht="15">
      <c r="A533" s="277"/>
      <c r="B533" s="27" t="s">
        <v>903</v>
      </c>
      <c r="C533" s="21" t="s">
        <v>904</v>
      </c>
      <c r="D533" s="42" t="s">
        <v>2246</v>
      </c>
      <c r="E533" s="11">
        <v>95</v>
      </c>
      <c r="F533" s="11">
        <v>95</v>
      </c>
      <c r="G533" s="170"/>
      <c r="H533" s="40"/>
      <c r="I533" s="40"/>
      <c r="J533" s="12">
        <v>1</v>
      </c>
    </row>
    <row r="534" spans="1:10" ht="15">
      <c r="A534" s="277"/>
      <c r="B534" s="27" t="s">
        <v>905</v>
      </c>
      <c r="C534" s="21" t="s">
        <v>384</v>
      </c>
      <c r="D534" s="42" t="s">
        <v>2247</v>
      </c>
      <c r="E534" s="11">
        <v>171</v>
      </c>
      <c r="F534" s="11">
        <v>175</v>
      </c>
      <c r="G534" s="170">
        <f t="shared" si="8"/>
        <v>2.3391812865497075E-2</v>
      </c>
      <c r="H534" s="40"/>
      <c r="I534" s="40"/>
      <c r="J534" s="12">
        <v>1</v>
      </c>
    </row>
    <row r="535" spans="1:10" ht="15">
      <c r="A535" s="277"/>
      <c r="B535" s="27" t="s">
        <v>1527</v>
      </c>
      <c r="C535" s="21" t="s">
        <v>414</v>
      </c>
      <c r="D535" s="43">
        <v>5901128260671</v>
      </c>
      <c r="E535" s="11">
        <v>193</v>
      </c>
      <c r="F535" s="11">
        <v>195</v>
      </c>
      <c r="G535" s="170">
        <f t="shared" si="8"/>
        <v>1.0362694300518172E-2</v>
      </c>
      <c r="H535" s="40"/>
      <c r="I535" s="40"/>
      <c r="J535" s="12">
        <v>1</v>
      </c>
    </row>
    <row r="536" spans="1:10" ht="15">
      <c r="A536" s="277"/>
      <c r="B536" s="27" t="s">
        <v>1528</v>
      </c>
      <c r="C536" s="21" t="s">
        <v>8</v>
      </c>
      <c r="D536" s="43" t="s">
        <v>2248</v>
      </c>
      <c r="E536" s="11">
        <v>416</v>
      </c>
      <c r="F536" s="11">
        <v>420</v>
      </c>
      <c r="G536" s="170">
        <f t="shared" si="8"/>
        <v>9.6153846153845812E-3</v>
      </c>
      <c r="H536" s="40"/>
      <c r="I536" s="40"/>
      <c r="J536" s="12">
        <v>1</v>
      </c>
    </row>
    <row r="537" spans="1:10" ht="15">
      <c r="A537" s="277"/>
      <c r="B537" s="105" t="s">
        <v>1445</v>
      </c>
      <c r="C537" s="117" t="s">
        <v>1446</v>
      </c>
      <c r="D537" s="126" t="s">
        <v>2249</v>
      </c>
      <c r="E537" s="112">
        <v>240</v>
      </c>
      <c r="F537" s="112">
        <v>240</v>
      </c>
      <c r="G537" s="171"/>
      <c r="H537" s="113" t="s">
        <v>1403</v>
      </c>
      <c r="I537" s="127"/>
      <c r="J537" s="115">
        <v>1</v>
      </c>
    </row>
    <row r="538" spans="1:10" ht="15">
      <c r="A538" s="277"/>
      <c r="B538" s="27" t="s">
        <v>1529</v>
      </c>
      <c r="C538" s="21" t="s">
        <v>13</v>
      </c>
      <c r="D538" s="43" t="s">
        <v>2250</v>
      </c>
      <c r="E538" s="11">
        <v>98</v>
      </c>
      <c r="F538" s="11">
        <v>100</v>
      </c>
      <c r="G538" s="170">
        <f t="shared" si="8"/>
        <v>2.0408163265306145E-2</v>
      </c>
      <c r="H538" s="40"/>
      <c r="I538" s="40"/>
      <c r="J538" s="12">
        <v>1</v>
      </c>
    </row>
    <row r="539" spans="1:10" ht="15">
      <c r="A539" s="277"/>
      <c r="B539" s="105" t="s">
        <v>1447</v>
      </c>
      <c r="C539" s="117" t="s">
        <v>1448</v>
      </c>
      <c r="D539" s="126" t="s">
        <v>2251</v>
      </c>
      <c r="E539" s="112">
        <v>85</v>
      </c>
      <c r="F539" s="112">
        <v>85</v>
      </c>
      <c r="G539" s="171"/>
      <c r="H539" s="113" t="s">
        <v>1403</v>
      </c>
      <c r="I539" s="127"/>
      <c r="J539" s="115">
        <v>1</v>
      </c>
    </row>
    <row r="540" spans="1:10" ht="15">
      <c r="A540" s="277"/>
      <c r="B540" s="105" t="s">
        <v>1449</v>
      </c>
      <c r="C540" s="117" t="s">
        <v>1450</v>
      </c>
      <c r="D540" s="126" t="s">
        <v>2252</v>
      </c>
      <c r="E540" s="112">
        <v>100</v>
      </c>
      <c r="F540" s="112">
        <v>100</v>
      </c>
      <c r="G540" s="171"/>
      <c r="H540" s="113" t="s">
        <v>1403</v>
      </c>
      <c r="I540" s="127"/>
      <c r="J540" s="115">
        <v>1</v>
      </c>
    </row>
    <row r="541" spans="1:10" ht="15">
      <c r="A541" s="277" t="s">
        <v>1454</v>
      </c>
      <c r="B541" s="5" t="s">
        <v>593</v>
      </c>
      <c r="C541" s="260" t="s">
        <v>159</v>
      </c>
      <c r="D541" s="43" t="s">
        <v>2253</v>
      </c>
      <c r="E541" s="11">
        <v>32</v>
      </c>
      <c r="F541" s="11">
        <v>35</v>
      </c>
      <c r="G541" s="170">
        <f t="shared" si="8"/>
        <v>9.375E-2</v>
      </c>
      <c r="H541" s="40"/>
      <c r="I541" s="40"/>
      <c r="J541" s="12">
        <v>1</v>
      </c>
    </row>
    <row r="542" spans="1:10" ht="15">
      <c r="A542" s="277"/>
      <c r="B542" s="5" t="s">
        <v>593</v>
      </c>
      <c r="C542" s="260" t="s">
        <v>594</v>
      </c>
      <c r="D542" s="43" t="s">
        <v>2254</v>
      </c>
      <c r="E542" s="11">
        <v>42</v>
      </c>
      <c r="F542" s="11">
        <v>45</v>
      </c>
      <c r="G542" s="170">
        <f t="shared" si="8"/>
        <v>7.1428571428571397E-2</v>
      </c>
      <c r="H542" s="32"/>
      <c r="I542" s="32"/>
      <c r="J542" s="12">
        <v>1</v>
      </c>
    </row>
    <row r="543" spans="1:10" ht="15">
      <c r="A543" s="277"/>
      <c r="B543" s="109" t="s">
        <v>1451</v>
      </c>
      <c r="C543" s="259" t="s">
        <v>1452</v>
      </c>
      <c r="D543" s="126" t="s">
        <v>2255</v>
      </c>
      <c r="E543" s="112">
        <v>420</v>
      </c>
      <c r="F543" s="112">
        <v>380</v>
      </c>
      <c r="G543" s="171">
        <f t="shared" si="8"/>
        <v>-9.5238095238095233E-2</v>
      </c>
      <c r="H543" s="113" t="s">
        <v>1403</v>
      </c>
      <c r="I543" s="127"/>
      <c r="J543" s="115">
        <v>1</v>
      </c>
    </row>
    <row r="544" spans="1:10" ht="15">
      <c r="A544" s="277" t="s">
        <v>1629</v>
      </c>
      <c r="B544" s="27" t="s">
        <v>1530</v>
      </c>
      <c r="C544" s="21" t="s">
        <v>21</v>
      </c>
      <c r="D544" s="43" t="s">
        <v>2256</v>
      </c>
      <c r="E544" s="11">
        <v>163</v>
      </c>
      <c r="F544" s="11">
        <v>170</v>
      </c>
      <c r="G544" s="170">
        <f t="shared" si="8"/>
        <v>4.2944785276073594E-2</v>
      </c>
      <c r="H544" s="40"/>
      <c r="I544" s="40"/>
      <c r="J544" s="12">
        <v>64</v>
      </c>
    </row>
    <row r="545" spans="1:10" ht="15">
      <c r="A545" s="277"/>
      <c r="B545" s="27" t="s">
        <v>1531</v>
      </c>
      <c r="C545" s="21" t="s">
        <v>391</v>
      </c>
      <c r="D545" s="43" t="s">
        <v>2257</v>
      </c>
      <c r="E545" s="11">
        <v>263</v>
      </c>
      <c r="F545" s="11">
        <v>275</v>
      </c>
      <c r="G545" s="170">
        <f t="shared" si="8"/>
        <v>4.5627376425855459E-2</v>
      </c>
      <c r="H545" s="40"/>
      <c r="I545" s="40"/>
      <c r="J545" s="12">
        <v>12</v>
      </c>
    </row>
    <row r="546" spans="1:10" ht="15">
      <c r="A546" s="277"/>
      <c r="B546" s="27" t="s">
        <v>1532</v>
      </c>
      <c r="C546" s="21" t="s">
        <v>17</v>
      </c>
      <c r="D546" s="43" t="s">
        <v>2258</v>
      </c>
      <c r="E546" s="11">
        <v>326</v>
      </c>
      <c r="F546" s="11">
        <v>350</v>
      </c>
      <c r="G546" s="170">
        <f t="shared" si="8"/>
        <v>7.361963190184051E-2</v>
      </c>
      <c r="H546" s="40"/>
      <c r="I546" s="40"/>
      <c r="J546" s="12">
        <v>12</v>
      </c>
    </row>
    <row r="547" spans="1:10" ht="15">
      <c r="A547" s="277"/>
      <c r="B547" s="27" t="s">
        <v>1533</v>
      </c>
      <c r="C547" s="21" t="s">
        <v>16</v>
      </c>
      <c r="D547" s="43" t="s">
        <v>2259</v>
      </c>
      <c r="E547" s="11">
        <v>326</v>
      </c>
      <c r="F547" s="11">
        <v>350</v>
      </c>
      <c r="G547" s="170">
        <f t="shared" si="8"/>
        <v>7.361963190184051E-2</v>
      </c>
      <c r="H547" s="40"/>
      <c r="I547" s="40"/>
      <c r="J547" s="12">
        <v>12</v>
      </c>
    </row>
    <row r="548" spans="1:10" ht="15">
      <c r="A548" s="277"/>
      <c r="B548" s="27" t="s">
        <v>1534</v>
      </c>
      <c r="C548" s="21" t="s">
        <v>295</v>
      </c>
      <c r="D548" s="43" t="s">
        <v>2260</v>
      </c>
      <c r="E548" s="11">
        <v>1659</v>
      </c>
      <c r="F548" s="11">
        <v>1690</v>
      </c>
      <c r="G548" s="170">
        <f t="shared" si="8"/>
        <v>1.8685955394816212E-2</v>
      </c>
      <c r="H548" s="40"/>
      <c r="I548" s="40"/>
      <c r="J548" s="12">
        <v>1</v>
      </c>
    </row>
    <row r="549" spans="1:10" ht="15">
      <c r="A549" s="277"/>
      <c r="B549" s="27" t="s">
        <v>1535</v>
      </c>
      <c r="C549" s="21" t="s">
        <v>296</v>
      </c>
      <c r="D549" s="43" t="s">
        <v>2261</v>
      </c>
      <c r="E549" s="11">
        <v>1869</v>
      </c>
      <c r="F549" s="11">
        <v>1690</v>
      </c>
      <c r="G549" s="170">
        <f t="shared" si="8"/>
        <v>-9.5773140716960969E-2</v>
      </c>
      <c r="H549" s="40"/>
      <c r="I549" s="40"/>
      <c r="J549" s="12">
        <v>1</v>
      </c>
    </row>
    <row r="550" spans="1:10" ht="15">
      <c r="A550" s="277"/>
      <c r="B550" s="27" t="s">
        <v>1536</v>
      </c>
      <c r="C550" s="21" t="s">
        <v>79</v>
      </c>
      <c r="D550" s="43" t="s">
        <v>2262</v>
      </c>
      <c r="E550" s="11">
        <v>473</v>
      </c>
      <c r="F550" s="11">
        <v>480</v>
      </c>
      <c r="G550" s="170">
        <f t="shared" si="8"/>
        <v>1.4799154334038001E-2</v>
      </c>
      <c r="H550" s="40"/>
      <c r="I550" s="40"/>
      <c r="J550" s="12">
        <v>12</v>
      </c>
    </row>
    <row r="551" spans="1:10" ht="15">
      <c r="A551" s="277"/>
      <c r="B551" s="27" t="s">
        <v>1537</v>
      </c>
      <c r="C551" s="21" t="s">
        <v>78</v>
      </c>
      <c r="D551" s="43" t="s">
        <v>2263</v>
      </c>
      <c r="E551" s="11">
        <v>641</v>
      </c>
      <c r="F551" s="11">
        <v>670</v>
      </c>
      <c r="G551" s="170">
        <f t="shared" si="8"/>
        <v>4.5241809672387001E-2</v>
      </c>
      <c r="H551" s="45"/>
      <c r="I551" s="45"/>
      <c r="J551" s="12">
        <v>12</v>
      </c>
    </row>
    <row r="552" spans="1:10" ht="15">
      <c r="A552" s="277"/>
      <c r="B552" s="27" t="s">
        <v>1538</v>
      </c>
      <c r="C552" s="21" t="s">
        <v>906</v>
      </c>
      <c r="D552" s="43" t="s">
        <v>2264</v>
      </c>
      <c r="E552" s="11">
        <v>546</v>
      </c>
      <c r="F552" s="11">
        <v>550</v>
      </c>
      <c r="G552" s="170">
        <f t="shared" si="8"/>
        <v>7.3260073260073E-3</v>
      </c>
      <c r="H552" s="45"/>
      <c r="I552" s="45"/>
      <c r="J552" s="12">
        <v>12</v>
      </c>
    </row>
    <row r="553" spans="1:10" ht="15">
      <c r="A553" s="277"/>
      <c r="B553" s="27" t="s">
        <v>1539</v>
      </c>
      <c r="C553" s="21" t="s">
        <v>77</v>
      </c>
      <c r="D553" s="43" t="s">
        <v>2265</v>
      </c>
      <c r="E553" s="11">
        <v>714</v>
      </c>
      <c r="F553" s="11">
        <v>720</v>
      </c>
      <c r="G553" s="170">
        <f t="shared" si="8"/>
        <v>8.4033613445377853E-3</v>
      </c>
      <c r="J553" s="12">
        <v>12</v>
      </c>
    </row>
    <row r="554" spans="1:10" ht="15">
      <c r="A554" s="277"/>
      <c r="B554" s="105" t="s">
        <v>1455</v>
      </c>
      <c r="C554" s="103" t="s">
        <v>1456</v>
      </c>
      <c r="D554" s="126" t="s">
        <v>2266</v>
      </c>
      <c r="E554" s="112">
        <v>650</v>
      </c>
      <c r="F554" s="112">
        <v>650</v>
      </c>
      <c r="G554" s="171"/>
      <c r="H554" s="113" t="s">
        <v>1403</v>
      </c>
      <c r="I554" s="115"/>
      <c r="J554" s="115">
        <v>12</v>
      </c>
    </row>
    <row r="555" spans="1:10" ht="15">
      <c r="A555" s="277"/>
      <c r="B555" s="105" t="s">
        <v>1457</v>
      </c>
      <c r="C555" s="223" t="s">
        <v>1458</v>
      </c>
      <c r="D555" s="126" t="s">
        <v>2267</v>
      </c>
      <c r="E555" s="112">
        <v>820</v>
      </c>
      <c r="F555" s="112">
        <v>820</v>
      </c>
      <c r="G555" s="171"/>
      <c r="H555" s="113" t="s">
        <v>1403</v>
      </c>
      <c r="I555" s="118"/>
      <c r="J555" s="115">
        <v>0</v>
      </c>
    </row>
    <row r="556" spans="1:10" ht="15">
      <c r="A556" s="277"/>
      <c r="B556" s="27" t="s">
        <v>242</v>
      </c>
      <c r="C556" s="21" t="s">
        <v>86</v>
      </c>
      <c r="D556" s="43" t="s">
        <v>2268</v>
      </c>
      <c r="E556" s="11">
        <v>1869</v>
      </c>
      <c r="F556" s="11">
        <v>1995</v>
      </c>
      <c r="G556" s="170">
        <f t="shared" si="8"/>
        <v>6.7415730337078594E-2</v>
      </c>
      <c r="H556" s="16"/>
      <c r="I556" s="32"/>
      <c r="J556" s="12">
        <v>12</v>
      </c>
    </row>
    <row r="557" spans="1:10" ht="15">
      <c r="A557" s="277"/>
      <c r="B557" s="27" t="s">
        <v>243</v>
      </c>
      <c r="C557" s="21" t="s">
        <v>87</v>
      </c>
      <c r="D557" s="43" t="s">
        <v>2269</v>
      </c>
      <c r="E557" s="11">
        <v>1995</v>
      </c>
      <c r="F557" s="11">
        <v>1995</v>
      </c>
      <c r="G557" s="170"/>
      <c r="H557" s="16"/>
      <c r="I557" s="32"/>
      <c r="J557" s="12">
        <v>12</v>
      </c>
    </row>
    <row r="558" spans="1:10" ht="15">
      <c r="A558" s="277"/>
      <c r="B558" s="27" t="s">
        <v>907</v>
      </c>
      <c r="C558" s="21" t="s">
        <v>638</v>
      </c>
      <c r="D558" s="43" t="s">
        <v>2270</v>
      </c>
      <c r="E558" s="11">
        <v>368</v>
      </c>
      <c r="F558" s="11">
        <v>370</v>
      </c>
      <c r="G558" s="170">
        <f t="shared" si="8"/>
        <v>5.4347826086955653E-3</v>
      </c>
      <c r="I558" s="32"/>
      <c r="J558" s="12">
        <v>16</v>
      </c>
    </row>
    <row r="559" spans="1:10" ht="15">
      <c r="A559" s="277"/>
      <c r="B559" s="24" t="s">
        <v>244</v>
      </c>
      <c r="C559" s="21" t="s">
        <v>152</v>
      </c>
      <c r="D559" s="43" t="s">
        <v>2271</v>
      </c>
      <c r="E559" s="11">
        <v>326</v>
      </c>
      <c r="F559" s="11">
        <v>330</v>
      </c>
      <c r="G559" s="170">
        <f t="shared" si="8"/>
        <v>1.2269938650306678E-2</v>
      </c>
      <c r="H559" s="62"/>
      <c r="I559" s="33"/>
      <c r="J559" s="12">
        <v>1</v>
      </c>
    </row>
    <row r="560" spans="1:10" ht="15">
      <c r="A560" s="277"/>
      <c r="B560" s="27" t="s">
        <v>342</v>
      </c>
      <c r="C560" s="21" t="s">
        <v>586</v>
      </c>
      <c r="D560" s="43" t="s">
        <v>2272</v>
      </c>
      <c r="E560" s="11">
        <v>99</v>
      </c>
      <c r="F560" s="11">
        <v>100</v>
      </c>
      <c r="G560" s="170">
        <f t="shared" si="8"/>
        <v>1.0101010101010166E-2</v>
      </c>
      <c r="H560" s="62"/>
      <c r="I560" s="33"/>
      <c r="J560" s="12">
        <v>1</v>
      </c>
    </row>
    <row r="561" spans="1:10" ht="15">
      <c r="A561" s="277"/>
      <c r="B561" s="27" t="s">
        <v>342</v>
      </c>
      <c r="C561" s="21" t="s">
        <v>184</v>
      </c>
      <c r="D561" s="43" t="s">
        <v>2273</v>
      </c>
      <c r="E561" s="11">
        <v>99</v>
      </c>
      <c r="F561" s="11">
        <v>100</v>
      </c>
      <c r="G561" s="170">
        <f t="shared" si="8"/>
        <v>1.0101010101010166E-2</v>
      </c>
      <c r="H561" s="62"/>
      <c r="I561" s="33"/>
      <c r="J561" s="12">
        <v>1</v>
      </c>
    </row>
    <row r="562" spans="1:10" ht="15">
      <c r="A562" s="277"/>
      <c r="B562" s="27" t="s">
        <v>587</v>
      </c>
      <c r="C562" s="21" t="s">
        <v>588</v>
      </c>
      <c r="D562" s="43" t="s">
        <v>2274</v>
      </c>
      <c r="E562" s="11">
        <v>33</v>
      </c>
      <c r="F562" s="11">
        <v>35</v>
      </c>
      <c r="G562" s="170">
        <f t="shared" si="8"/>
        <v>6.0606060606060552E-2</v>
      </c>
      <c r="H562" s="62"/>
      <c r="I562" s="33"/>
      <c r="J562" s="12">
        <v>1</v>
      </c>
    </row>
    <row r="563" spans="1:10" ht="15">
      <c r="A563" s="277"/>
      <c r="B563" s="27" t="s">
        <v>589</v>
      </c>
      <c r="C563" s="21" t="s">
        <v>590</v>
      </c>
      <c r="D563" s="43" t="s">
        <v>2275</v>
      </c>
      <c r="E563" s="11">
        <v>48</v>
      </c>
      <c r="F563" s="11">
        <v>50</v>
      </c>
      <c r="G563" s="170">
        <f t="shared" si="8"/>
        <v>4.1666666666666741E-2</v>
      </c>
      <c r="I563" s="32"/>
      <c r="J563" s="12">
        <v>1</v>
      </c>
    </row>
    <row r="564" spans="1:10" ht="15">
      <c r="A564" s="277"/>
      <c r="B564" s="27" t="s">
        <v>1540</v>
      </c>
      <c r="C564" s="21" t="s">
        <v>191</v>
      </c>
      <c r="D564" s="43" t="s">
        <v>2276</v>
      </c>
      <c r="E564" s="11">
        <v>94</v>
      </c>
      <c r="F564" s="11">
        <v>95</v>
      </c>
      <c r="G564" s="170">
        <f t="shared" si="8"/>
        <v>1.0638297872340496E-2</v>
      </c>
      <c r="I564" s="32"/>
      <c r="J564" s="12">
        <v>1</v>
      </c>
    </row>
    <row r="565" spans="1:10" ht="15">
      <c r="A565" s="277"/>
      <c r="B565" s="5" t="s">
        <v>1541</v>
      </c>
      <c r="C565" s="21" t="s">
        <v>1542</v>
      </c>
      <c r="D565" s="43" t="s">
        <v>2277</v>
      </c>
      <c r="E565" s="11">
        <v>336</v>
      </c>
      <c r="F565" s="11">
        <v>300</v>
      </c>
      <c r="G565" s="170">
        <f t="shared" si="8"/>
        <v>-0.1071428571428571</v>
      </c>
      <c r="I565" s="32"/>
      <c r="J565" s="12">
        <v>5</v>
      </c>
    </row>
    <row r="566" spans="1:10" ht="15">
      <c r="A566" s="277"/>
      <c r="B566" s="5" t="s">
        <v>1543</v>
      </c>
      <c r="C566" s="21" t="s">
        <v>1544</v>
      </c>
      <c r="D566" s="43" t="s">
        <v>2278</v>
      </c>
      <c r="E566" s="11">
        <v>300</v>
      </c>
      <c r="F566" s="11">
        <v>300</v>
      </c>
      <c r="G566" s="170"/>
      <c r="I566" s="32"/>
      <c r="J566" s="12">
        <v>5</v>
      </c>
    </row>
    <row r="567" spans="1:10" ht="15">
      <c r="A567" s="180" t="s">
        <v>245</v>
      </c>
      <c r="B567" s="27" t="s">
        <v>1545</v>
      </c>
      <c r="C567" s="262" t="s">
        <v>6</v>
      </c>
      <c r="D567" s="43" t="s">
        <v>2279</v>
      </c>
      <c r="E567" s="11">
        <v>284</v>
      </c>
      <c r="F567" s="11">
        <v>290</v>
      </c>
      <c r="G567" s="170">
        <f t="shared" si="8"/>
        <v>2.1126760563380254E-2</v>
      </c>
      <c r="J567" s="12">
        <v>40</v>
      </c>
    </row>
    <row r="568" spans="1:10" ht="15">
      <c r="A568" s="277" t="s">
        <v>413</v>
      </c>
      <c r="B568" s="27" t="s">
        <v>1395</v>
      </c>
      <c r="C568" s="263" t="s">
        <v>383</v>
      </c>
      <c r="D568" s="43" t="s">
        <v>2280</v>
      </c>
      <c r="E568" s="11">
        <v>8164</v>
      </c>
      <c r="F568" s="11">
        <v>8450</v>
      </c>
      <c r="G568" s="170">
        <f t="shared" si="8"/>
        <v>3.5031847133758065E-2</v>
      </c>
      <c r="J568" s="12">
        <v>1</v>
      </c>
    </row>
    <row r="569" spans="1:10" ht="15">
      <c r="A569" s="277"/>
      <c r="B569" s="25" t="s">
        <v>1393</v>
      </c>
      <c r="C569" s="32" t="s">
        <v>1394</v>
      </c>
      <c r="D569" s="43" t="s">
        <v>2281</v>
      </c>
      <c r="E569" s="11">
        <v>8925</v>
      </c>
      <c r="F569" s="11">
        <v>9490</v>
      </c>
      <c r="G569" s="170">
        <f t="shared" si="8"/>
        <v>6.3305322128851538E-2</v>
      </c>
      <c r="J569" s="12">
        <v>1</v>
      </c>
    </row>
    <row r="570" spans="1:10" ht="15">
      <c r="A570" s="277" t="s">
        <v>1630</v>
      </c>
      <c r="B570" s="27" t="s">
        <v>407</v>
      </c>
      <c r="C570" s="262" t="s">
        <v>382</v>
      </c>
      <c r="D570" s="43" t="s">
        <v>2282</v>
      </c>
      <c r="E570" s="11">
        <v>3355</v>
      </c>
      <c r="F570" s="11">
        <v>3450</v>
      </c>
      <c r="G570" s="170">
        <f t="shared" si="8"/>
        <v>2.8315946348733245E-2</v>
      </c>
      <c r="J570" s="12">
        <v>1</v>
      </c>
    </row>
    <row r="571" spans="1:10" ht="15">
      <c r="A571" s="277"/>
      <c r="B571" s="27" t="s">
        <v>408</v>
      </c>
      <c r="C571" s="262" t="s">
        <v>379</v>
      </c>
      <c r="D571" s="43" t="s">
        <v>2283</v>
      </c>
      <c r="E571" s="11">
        <v>4216</v>
      </c>
      <c r="F571" s="11">
        <v>4295</v>
      </c>
      <c r="G571" s="170">
        <f t="shared" si="8"/>
        <v>1.8738140417457361E-2</v>
      </c>
      <c r="J571" s="12">
        <v>1</v>
      </c>
    </row>
    <row r="572" spans="1:10" ht="15">
      <c r="A572" s="277"/>
      <c r="B572" s="27" t="s">
        <v>409</v>
      </c>
      <c r="C572" s="262" t="s">
        <v>381</v>
      </c>
      <c r="D572" s="43" t="s">
        <v>2284</v>
      </c>
      <c r="E572" s="11">
        <v>3355</v>
      </c>
      <c r="F572" s="11">
        <v>3450</v>
      </c>
      <c r="G572" s="170">
        <f t="shared" si="8"/>
        <v>2.8315946348733245E-2</v>
      </c>
      <c r="J572" s="12">
        <v>1</v>
      </c>
    </row>
    <row r="573" spans="1:10" ht="15">
      <c r="A573" s="277"/>
      <c r="B573" s="27" t="s">
        <v>410</v>
      </c>
      <c r="C573" s="262" t="s">
        <v>378</v>
      </c>
      <c r="D573" s="43" t="s">
        <v>2285</v>
      </c>
      <c r="E573" s="11">
        <v>4216</v>
      </c>
      <c r="F573" s="11">
        <v>4295</v>
      </c>
      <c r="G573" s="170">
        <f t="shared" si="8"/>
        <v>1.8738140417457361E-2</v>
      </c>
      <c r="J573" s="12">
        <v>1</v>
      </c>
    </row>
    <row r="574" spans="1:10" ht="15">
      <c r="A574" s="277"/>
      <c r="B574" s="27" t="s">
        <v>411</v>
      </c>
      <c r="C574" s="262" t="s">
        <v>380</v>
      </c>
      <c r="D574" s="43" t="s">
        <v>2286</v>
      </c>
      <c r="E574" s="11">
        <v>3355</v>
      </c>
      <c r="F574" s="11">
        <v>3450</v>
      </c>
      <c r="G574" s="170">
        <f t="shared" si="8"/>
        <v>2.8315946348733245E-2</v>
      </c>
      <c r="J574" s="12">
        <v>1</v>
      </c>
    </row>
    <row r="575" spans="1:10" ht="15">
      <c r="A575" s="277"/>
      <c r="B575" s="27" t="s">
        <v>412</v>
      </c>
      <c r="C575" s="262" t="s">
        <v>377</v>
      </c>
      <c r="D575" s="43" t="s">
        <v>2287</v>
      </c>
      <c r="E575" s="11">
        <v>4216</v>
      </c>
      <c r="F575" s="11">
        <v>4295</v>
      </c>
      <c r="G575" s="170">
        <f t="shared" si="8"/>
        <v>1.8738140417457361E-2</v>
      </c>
      <c r="J575" s="12">
        <v>1</v>
      </c>
    </row>
    <row r="576" spans="1:10" ht="15">
      <c r="A576" s="277" t="s">
        <v>1631</v>
      </c>
      <c r="B576" s="25" t="s">
        <v>1396</v>
      </c>
      <c r="C576" s="32" t="s">
        <v>1397</v>
      </c>
      <c r="D576" s="43">
        <v>8433290428803</v>
      </c>
      <c r="E576" s="11">
        <v>336</v>
      </c>
      <c r="F576" s="11">
        <v>340</v>
      </c>
      <c r="G576" s="170">
        <f t="shared" si="8"/>
        <v>1.1904761904761862E-2</v>
      </c>
      <c r="H576" s="21"/>
      <c r="I576" s="16"/>
      <c r="J576" s="12">
        <v>21</v>
      </c>
    </row>
    <row r="577" spans="1:10" ht="15">
      <c r="A577" s="277"/>
      <c r="B577" s="5" t="s">
        <v>246</v>
      </c>
      <c r="C577" s="21" t="s">
        <v>9</v>
      </c>
      <c r="D577" s="42" t="s">
        <v>2288</v>
      </c>
      <c r="E577" s="11">
        <v>252</v>
      </c>
      <c r="F577" s="11">
        <v>280</v>
      </c>
      <c r="G577" s="170">
        <f t="shared" si="8"/>
        <v>0.11111111111111116</v>
      </c>
      <c r="J577" s="12">
        <v>1</v>
      </c>
    </row>
    <row r="578" spans="1:10" ht="15">
      <c r="A578" s="277"/>
      <c r="B578" s="5" t="s">
        <v>247</v>
      </c>
      <c r="C578" s="21" t="s">
        <v>11</v>
      </c>
      <c r="D578" s="42" t="s">
        <v>2289</v>
      </c>
      <c r="E578" s="11">
        <v>447</v>
      </c>
      <c r="F578" s="11">
        <v>470</v>
      </c>
      <c r="G578" s="170">
        <f t="shared" si="8"/>
        <v>5.1454138702460961E-2</v>
      </c>
      <c r="J578" s="12">
        <v>9</v>
      </c>
    </row>
    <row r="579" spans="1:10" ht="15">
      <c r="A579" s="277"/>
      <c r="B579" s="25" t="s">
        <v>248</v>
      </c>
      <c r="C579" s="32" t="s">
        <v>18</v>
      </c>
      <c r="D579" s="42" t="s">
        <v>2290</v>
      </c>
      <c r="E579" s="11">
        <v>426</v>
      </c>
      <c r="F579" s="11">
        <v>435</v>
      </c>
      <c r="G579" s="170">
        <f t="shared" si="8"/>
        <v>2.1126760563380254E-2</v>
      </c>
      <c r="J579" s="12">
        <v>8</v>
      </c>
    </row>
    <row r="580" spans="1:10" ht="15">
      <c r="A580" s="277"/>
      <c r="B580" s="25" t="s">
        <v>249</v>
      </c>
      <c r="C580" s="32" t="s">
        <v>5</v>
      </c>
      <c r="D580" s="42" t="s">
        <v>2291</v>
      </c>
      <c r="E580" s="11">
        <v>483</v>
      </c>
      <c r="F580" s="11">
        <v>490</v>
      </c>
      <c r="G580" s="170">
        <f t="shared" si="8"/>
        <v>1.449275362318847E-2</v>
      </c>
      <c r="J580" s="12">
        <v>8</v>
      </c>
    </row>
    <row r="581" spans="1:10" ht="15">
      <c r="A581" s="277"/>
      <c r="B581" s="5" t="s">
        <v>250</v>
      </c>
      <c r="C581" s="21" t="s">
        <v>19</v>
      </c>
      <c r="D581" s="42" t="s">
        <v>2292</v>
      </c>
      <c r="E581" s="11">
        <v>284</v>
      </c>
      <c r="F581" s="11">
        <v>285</v>
      </c>
      <c r="G581" s="170">
        <f t="shared" si="8"/>
        <v>3.5211267605634866E-3</v>
      </c>
      <c r="J581" s="12">
        <v>8</v>
      </c>
    </row>
    <row r="582" spans="1:10" ht="15">
      <c r="A582" s="277"/>
      <c r="B582" s="25" t="s">
        <v>251</v>
      </c>
      <c r="C582" s="32" t="s">
        <v>20</v>
      </c>
      <c r="D582" s="42" t="s">
        <v>2293</v>
      </c>
      <c r="E582" s="11">
        <v>263</v>
      </c>
      <c r="F582" s="11">
        <v>270</v>
      </c>
      <c r="G582" s="170">
        <f t="shared" ref="G582:G645" si="9">F582/E582-1</f>
        <v>2.6615969581748944E-2</v>
      </c>
      <c r="J582" s="12">
        <v>5</v>
      </c>
    </row>
    <row r="583" spans="1:10" ht="15">
      <c r="A583" s="277"/>
      <c r="B583" s="5" t="s">
        <v>591</v>
      </c>
      <c r="C583" s="21" t="s">
        <v>592</v>
      </c>
      <c r="D583" s="42" t="s">
        <v>2294</v>
      </c>
      <c r="E583" s="11">
        <v>263</v>
      </c>
      <c r="F583" s="11">
        <v>280</v>
      </c>
      <c r="G583" s="170">
        <f t="shared" si="9"/>
        <v>6.4638783269961975E-2</v>
      </c>
      <c r="J583" s="12">
        <v>5</v>
      </c>
    </row>
    <row r="584" spans="1:10" ht="15">
      <c r="A584" s="277" t="s">
        <v>923</v>
      </c>
      <c r="B584" s="73" t="s">
        <v>1546</v>
      </c>
      <c r="C584" s="257" t="s">
        <v>199</v>
      </c>
      <c r="D584" s="42" t="s">
        <v>2295</v>
      </c>
      <c r="E584" s="11">
        <v>228</v>
      </c>
      <c r="F584" s="11">
        <v>240</v>
      </c>
      <c r="G584" s="170">
        <f t="shared" si="9"/>
        <v>5.2631578947368363E-2</v>
      </c>
      <c r="J584" s="12">
        <v>24</v>
      </c>
    </row>
    <row r="585" spans="1:10" ht="15">
      <c r="A585" s="277"/>
      <c r="B585" s="73" t="s">
        <v>1547</v>
      </c>
      <c r="C585" s="257" t="s">
        <v>200</v>
      </c>
      <c r="D585" s="42" t="s">
        <v>2296</v>
      </c>
      <c r="E585" s="11">
        <v>241</v>
      </c>
      <c r="F585" s="11">
        <v>250</v>
      </c>
      <c r="G585" s="170">
        <f t="shared" si="9"/>
        <v>3.7344398340249052E-2</v>
      </c>
      <c r="J585" s="12">
        <v>24</v>
      </c>
    </row>
    <row r="586" spans="1:10" ht="15">
      <c r="A586" s="277"/>
      <c r="B586" s="73" t="s">
        <v>1548</v>
      </c>
      <c r="C586" s="257" t="s">
        <v>204</v>
      </c>
      <c r="D586" s="42" t="s">
        <v>2297</v>
      </c>
      <c r="E586" s="11">
        <v>111</v>
      </c>
      <c r="F586" s="11">
        <v>115</v>
      </c>
      <c r="G586" s="170">
        <f t="shared" si="9"/>
        <v>3.6036036036036112E-2</v>
      </c>
      <c r="J586" s="12">
        <v>5</v>
      </c>
    </row>
    <row r="587" spans="1:10" ht="15">
      <c r="A587" s="277"/>
      <c r="B587" s="130" t="s">
        <v>1549</v>
      </c>
      <c r="C587" s="223" t="s">
        <v>1459</v>
      </c>
      <c r="D587" s="111" t="s">
        <v>2298</v>
      </c>
      <c r="E587" s="112">
        <v>750</v>
      </c>
      <c r="F587" s="112">
        <v>750</v>
      </c>
      <c r="G587" s="171"/>
      <c r="H587" s="113" t="s">
        <v>1403</v>
      </c>
      <c r="I587" s="115"/>
      <c r="J587" s="115">
        <v>12</v>
      </c>
    </row>
    <row r="588" spans="1:10" ht="15">
      <c r="A588" s="277"/>
      <c r="B588" s="130" t="s">
        <v>1550</v>
      </c>
      <c r="C588" s="223" t="s">
        <v>1460</v>
      </c>
      <c r="D588" s="111" t="s">
        <v>2299</v>
      </c>
      <c r="E588" s="112">
        <v>220</v>
      </c>
      <c r="F588" s="112">
        <v>220</v>
      </c>
      <c r="G588" s="171"/>
      <c r="H588" s="113" t="s">
        <v>1403</v>
      </c>
      <c r="I588" s="115"/>
      <c r="J588" s="115">
        <v>5</v>
      </c>
    </row>
    <row r="589" spans="1:10" ht="15">
      <c r="A589" s="277"/>
      <c r="B589" s="130" t="s">
        <v>1551</v>
      </c>
      <c r="C589" s="223" t="s">
        <v>1461</v>
      </c>
      <c r="D589" s="111" t="s">
        <v>2300</v>
      </c>
      <c r="E589" s="112">
        <v>240</v>
      </c>
      <c r="F589" s="112">
        <v>240</v>
      </c>
      <c r="G589" s="171"/>
      <c r="H589" s="113" t="s">
        <v>1403</v>
      </c>
      <c r="I589" s="115"/>
      <c r="J589" s="115">
        <v>5</v>
      </c>
    </row>
    <row r="590" spans="1:10" ht="15">
      <c r="A590" s="277"/>
      <c r="B590" s="73" t="s">
        <v>338</v>
      </c>
      <c r="C590" s="59" t="s">
        <v>297</v>
      </c>
      <c r="D590" s="42" t="s">
        <v>2301</v>
      </c>
      <c r="E590" s="11">
        <v>489</v>
      </c>
      <c r="F590" s="11">
        <v>490</v>
      </c>
      <c r="G590" s="170">
        <f t="shared" si="9"/>
        <v>2.044989775051187E-3</v>
      </c>
      <c r="J590" s="12">
        <v>15</v>
      </c>
    </row>
    <row r="591" spans="1:10" ht="15">
      <c r="A591" s="277"/>
      <c r="B591" s="73" t="s">
        <v>337</v>
      </c>
      <c r="C591" s="257" t="s">
        <v>201</v>
      </c>
      <c r="D591" s="42" t="s">
        <v>2302</v>
      </c>
      <c r="E591" s="11">
        <v>935</v>
      </c>
      <c r="F591" s="11">
        <v>945</v>
      </c>
      <c r="G591" s="170">
        <f t="shared" si="9"/>
        <v>1.0695187165775444E-2</v>
      </c>
      <c r="J591" s="12">
        <v>12</v>
      </c>
    </row>
    <row r="592" spans="1:10" ht="15">
      <c r="A592" s="277" t="s">
        <v>1632</v>
      </c>
      <c r="B592" s="25" t="s">
        <v>460</v>
      </c>
      <c r="C592" s="32" t="s">
        <v>376</v>
      </c>
      <c r="D592" s="42" t="s">
        <v>2303</v>
      </c>
      <c r="E592" s="11">
        <v>111</v>
      </c>
      <c r="F592" s="11">
        <v>115</v>
      </c>
      <c r="G592" s="170">
        <f t="shared" si="9"/>
        <v>3.6036036036036112E-2</v>
      </c>
      <c r="J592" s="12">
        <v>1</v>
      </c>
    </row>
    <row r="593" spans="1:10" ht="15">
      <c r="A593" s="277"/>
      <c r="B593" s="25" t="s">
        <v>461</v>
      </c>
      <c r="C593" s="32" t="s">
        <v>375</v>
      </c>
      <c r="D593" s="42" t="s">
        <v>2304</v>
      </c>
      <c r="E593" s="11">
        <v>121</v>
      </c>
      <c r="F593" s="11">
        <v>125</v>
      </c>
      <c r="G593" s="170">
        <f t="shared" si="9"/>
        <v>3.3057851239669311E-2</v>
      </c>
      <c r="J593" s="12">
        <v>1</v>
      </c>
    </row>
    <row r="594" spans="1:10" ht="15">
      <c r="A594" s="277"/>
      <c r="B594" s="25" t="s">
        <v>462</v>
      </c>
      <c r="C594" s="32" t="s">
        <v>374</v>
      </c>
      <c r="D594" s="42" t="s">
        <v>2305</v>
      </c>
      <c r="E594" s="11">
        <v>126</v>
      </c>
      <c r="F594" s="11">
        <v>130</v>
      </c>
      <c r="G594" s="170">
        <f t="shared" si="9"/>
        <v>3.1746031746031855E-2</v>
      </c>
      <c r="J594" s="12">
        <v>1</v>
      </c>
    </row>
    <row r="595" spans="1:10" ht="15">
      <c r="A595" s="277"/>
      <c r="B595" s="25" t="s">
        <v>463</v>
      </c>
      <c r="C595" s="32" t="s">
        <v>373</v>
      </c>
      <c r="D595" s="42" t="s">
        <v>2306</v>
      </c>
      <c r="E595" s="11">
        <v>142</v>
      </c>
      <c r="F595" s="11">
        <v>145</v>
      </c>
      <c r="G595" s="170">
        <f t="shared" si="9"/>
        <v>2.1126760563380254E-2</v>
      </c>
      <c r="J595" s="12">
        <v>1</v>
      </c>
    </row>
    <row r="596" spans="1:10" ht="15">
      <c r="A596" s="277"/>
      <c r="B596" s="25" t="s">
        <v>464</v>
      </c>
      <c r="C596" s="32" t="s">
        <v>372</v>
      </c>
      <c r="D596" s="42" t="s">
        <v>2307</v>
      </c>
      <c r="E596" s="11">
        <v>195</v>
      </c>
      <c r="F596" s="11">
        <v>200</v>
      </c>
      <c r="G596" s="170">
        <f t="shared" si="9"/>
        <v>2.564102564102555E-2</v>
      </c>
      <c r="J596" s="12">
        <v>1</v>
      </c>
    </row>
    <row r="597" spans="1:10" ht="15">
      <c r="A597" s="277"/>
      <c r="B597" s="25" t="s">
        <v>465</v>
      </c>
      <c r="C597" s="32" t="s">
        <v>371</v>
      </c>
      <c r="D597" s="42" t="s">
        <v>2308</v>
      </c>
      <c r="E597" s="11">
        <v>336</v>
      </c>
      <c r="F597" s="11">
        <v>340</v>
      </c>
      <c r="G597" s="170">
        <f t="shared" si="9"/>
        <v>1.1904761904761862E-2</v>
      </c>
      <c r="J597" s="12">
        <v>1</v>
      </c>
    </row>
    <row r="598" spans="1:10" ht="15">
      <c r="A598" s="277"/>
      <c r="B598" s="25" t="s">
        <v>466</v>
      </c>
      <c r="C598" s="32" t="s">
        <v>370</v>
      </c>
      <c r="D598" s="42" t="s">
        <v>2309</v>
      </c>
      <c r="E598" s="11">
        <v>336</v>
      </c>
      <c r="F598" s="11">
        <v>340</v>
      </c>
      <c r="G598" s="170">
        <f t="shared" si="9"/>
        <v>1.1904761904761862E-2</v>
      </c>
      <c r="J598" s="12">
        <v>1</v>
      </c>
    </row>
    <row r="599" spans="1:10" ht="15">
      <c r="A599" s="277"/>
      <c r="B599" s="25" t="s">
        <v>467</v>
      </c>
      <c r="C599" s="32" t="s">
        <v>369</v>
      </c>
      <c r="D599" s="42" t="s">
        <v>2310</v>
      </c>
      <c r="E599" s="11">
        <v>384</v>
      </c>
      <c r="F599" s="11">
        <v>390</v>
      </c>
      <c r="G599" s="170">
        <f t="shared" si="9"/>
        <v>1.5625E-2</v>
      </c>
      <c r="J599" s="12">
        <v>1</v>
      </c>
    </row>
    <row r="600" spans="1:10" ht="15">
      <c r="A600" s="277"/>
      <c r="B600" s="25" t="s">
        <v>468</v>
      </c>
      <c r="C600" s="32" t="s">
        <v>368</v>
      </c>
      <c r="D600" s="42" t="s">
        <v>2311</v>
      </c>
      <c r="E600" s="11">
        <v>410</v>
      </c>
      <c r="F600" s="11">
        <v>420</v>
      </c>
      <c r="G600" s="170">
        <f t="shared" si="9"/>
        <v>2.4390243902439046E-2</v>
      </c>
      <c r="J600" s="12">
        <v>1</v>
      </c>
    </row>
    <row r="601" spans="1:10" ht="15">
      <c r="A601" s="277"/>
      <c r="B601" s="25" t="s">
        <v>469</v>
      </c>
      <c r="C601" s="32" t="s">
        <v>367</v>
      </c>
      <c r="D601" s="42" t="s">
        <v>2312</v>
      </c>
      <c r="E601" s="11">
        <v>667</v>
      </c>
      <c r="F601" s="11">
        <v>680</v>
      </c>
      <c r="G601" s="170">
        <f t="shared" si="9"/>
        <v>1.9490254872563728E-2</v>
      </c>
      <c r="J601" s="12">
        <v>1</v>
      </c>
    </row>
    <row r="602" spans="1:10" ht="15">
      <c r="A602" s="277"/>
      <c r="B602" s="25" t="s">
        <v>470</v>
      </c>
      <c r="C602" s="32" t="s">
        <v>366</v>
      </c>
      <c r="D602" s="42" t="s">
        <v>2313</v>
      </c>
      <c r="E602" s="11">
        <v>153</v>
      </c>
      <c r="F602" s="11">
        <v>155</v>
      </c>
      <c r="G602" s="170">
        <f t="shared" si="9"/>
        <v>1.3071895424836555E-2</v>
      </c>
      <c r="J602" s="12">
        <v>1</v>
      </c>
    </row>
    <row r="603" spans="1:10" ht="15">
      <c r="A603" s="277"/>
      <c r="B603" s="25" t="s">
        <v>471</v>
      </c>
      <c r="C603" s="32" t="s">
        <v>365</v>
      </c>
      <c r="D603" s="42" t="s">
        <v>2314</v>
      </c>
      <c r="E603" s="11">
        <v>746</v>
      </c>
      <c r="F603" s="11">
        <v>760</v>
      </c>
      <c r="G603" s="170">
        <f t="shared" si="9"/>
        <v>1.8766756032171594E-2</v>
      </c>
      <c r="J603" s="12">
        <v>1</v>
      </c>
    </row>
    <row r="604" spans="1:10" ht="15">
      <c r="A604" s="277"/>
      <c r="B604" s="25" t="s">
        <v>908</v>
      </c>
      <c r="C604" s="32" t="s">
        <v>364</v>
      </c>
      <c r="D604" s="42" t="s">
        <v>2315</v>
      </c>
      <c r="E604" s="11">
        <v>1134</v>
      </c>
      <c r="F604" s="11">
        <v>1150</v>
      </c>
      <c r="G604" s="170">
        <f t="shared" si="9"/>
        <v>1.4109347442680775E-2</v>
      </c>
      <c r="J604" s="12">
        <v>1</v>
      </c>
    </row>
    <row r="605" spans="1:10" ht="15">
      <c r="A605" s="277" t="s">
        <v>1633</v>
      </c>
      <c r="B605" s="25" t="s">
        <v>1552</v>
      </c>
      <c r="C605" s="32" t="s">
        <v>363</v>
      </c>
      <c r="D605" s="42" t="s">
        <v>2316</v>
      </c>
      <c r="E605" s="11">
        <v>195</v>
      </c>
      <c r="F605" s="11">
        <v>195</v>
      </c>
      <c r="G605" s="170"/>
      <c r="J605" s="12">
        <v>1</v>
      </c>
    </row>
    <row r="606" spans="1:10" ht="15">
      <c r="A606" s="277"/>
      <c r="B606" s="25" t="s">
        <v>1553</v>
      </c>
      <c r="C606" s="32" t="s">
        <v>362</v>
      </c>
      <c r="D606" s="42" t="s">
        <v>2317</v>
      </c>
      <c r="E606" s="11">
        <v>200</v>
      </c>
      <c r="F606" s="11">
        <v>200</v>
      </c>
      <c r="G606" s="170"/>
      <c r="J606" s="12">
        <v>1</v>
      </c>
    </row>
    <row r="607" spans="1:10" ht="15">
      <c r="A607" s="277"/>
      <c r="B607" s="25" t="s">
        <v>1554</v>
      </c>
      <c r="C607" s="32" t="s">
        <v>361</v>
      </c>
      <c r="D607" s="42" t="s">
        <v>2318</v>
      </c>
      <c r="E607" s="11">
        <v>242</v>
      </c>
      <c r="F607" s="11">
        <v>245</v>
      </c>
      <c r="G607" s="170">
        <f t="shared" si="9"/>
        <v>1.2396694214876103E-2</v>
      </c>
      <c r="J607" s="12">
        <v>1</v>
      </c>
    </row>
    <row r="608" spans="1:10" ht="15">
      <c r="A608" s="277"/>
      <c r="B608" s="25" t="s">
        <v>1555</v>
      </c>
      <c r="C608" s="32" t="s">
        <v>360</v>
      </c>
      <c r="D608" s="42" t="s">
        <v>2319</v>
      </c>
      <c r="E608" s="11">
        <v>252</v>
      </c>
      <c r="F608" s="11">
        <v>255</v>
      </c>
      <c r="G608" s="170">
        <f t="shared" si="9"/>
        <v>1.1904761904761862E-2</v>
      </c>
      <c r="J608" s="12">
        <v>1</v>
      </c>
    </row>
    <row r="609" spans="1:10" ht="15">
      <c r="A609" s="277"/>
      <c r="B609" s="25" t="s">
        <v>1556</v>
      </c>
      <c r="C609" s="32" t="s">
        <v>359</v>
      </c>
      <c r="D609" s="42" t="s">
        <v>2320</v>
      </c>
      <c r="E609" s="11">
        <v>263</v>
      </c>
      <c r="F609" s="11">
        <v>265</v>
      </c>
      <c r="G609" s="170">
        <f t="shared" si="9"/>
        <v>7.6045627376426506E-3</v>
      </c>
      <c r="J609" s="12">
        <v>1</v>
      </c>
    </row>
    <row r="610" spans="1:10" ht="15">
      <c r="A610" s="277"/>
      <c r="B610" s="25" t="s">
        <v>1557</v>
      </c>
      <c r="C610" s="32" t="s">
        <v>358</v>
      </c>
      <c r="D610" s="42" t="s">
        <v>2321</v>
      </c>
      <c r="E610" s="11">
        <v>704</v>
      </c>
      <c r="F610" s="11">
        <v>710</v>
      </c>
      <c r="G610" s="170">
        <f t="shared" si="9"/>
        <v>8.5227272727272929E-3</v>
      </c>
      <c r="J610" s="12">
        <v>1</v>
      </c>
    </row>
    <row r="611" spans="1:10" ht="15">
      <c r="A611" s="277"/>
      <c r="B611" s="25" t="s">
        <v>1558</v>
      </c>
      <c r="C611" s="32" t="s">
        <v>357</v>
      </c>
      <c r="D611" s="42" t="s">
        <v>2322</v>
      </c>
      <c r="E611" s="11">
        <v>735</v>
      </c>
      <c r="F611" s="11">
        <v>740</v>
      </c>
      <c r="G611" s="170">
        <f t="shared" si="9"/>
        <v>6.8027210884353817E-3</v>
      </c>
      <c r="J611" s="12">
        <v>1</v>
      </c>
    </row>
    <row r="612" spans="1:10" ht="15">
      <c r="A612" s="277"/>
      <c r="B612" s="25" t="s">
        <v>909</v>
      </c>
      <c r="C612" s="32" t="s">
        <v>910</v>
      </c>
      <c r="D612" s="42" t="s">
        <v>2323</v>
      </c>
      <c r="E612" s="11">
        <v>1365</v>
      </c>
      <c r="F612" s="11">
        <v>1365</v>
      </c>
      <c r="G612" s="170"/>
      <c r="J612" s="12">
        <v>1</v>
      </c>
    </row>
    <row r="613" spans="1:10" ht="15">
      <c r="A613" s="277" t="s">
        <v>459</v>
      </c>
      <c r="B613" s="25" t="s">
        <v>472</v>
      </c>
      <c r="C613" s="32" t="s">
        <v>356</v>
      </c>
      <c r="D613" s="42" t="s">
        <v>2324</v>
      </c>
      <c r="E613" s="11">
        <v>205</v>
      </c>
      <c r="F613" s="11">
        <v>205</v>
      </c>
      <c r="G613" s="170"/>
      <c r="H613" s="62"/>
      <c r="I613" s="33"/>
      <c r="J613" s="12">
        <v>1</v>
      </c>
    </row>
    <row r="614" spans="1:10" ht="15">
      <c r="A614" s="277"/>
      <c r="B614" s="25" t="s">
        <v>473</v>
      </c>
      <c r="C614" s="32" t="s">
        <v>355</v>
      </c>
      <c r="D614" s="42" t="s">
        <v>2325</v>
      </c>
      <c r="E614" s="11">
        <v>237</v>
      </c>
      <c r="F614" s="11">
        <v>240</v>
      </c>
      <c r="G614" s="170">
        <f t="shared" si="9"/>
        <v>1.2658227848101333E-2</v>
      </c>
      <c r="H614" s="62"/>
      <c r="I614" s="33"/>
      <c r="J614" s="12">
        <v>1</v>
      </c>
    </row>
    <row r="615" spans="1:10" ht="15">
      <c r="A615" s="277"/>
      <c r="B615" s="25" t="s">
        <v>474</v>
      </c>
      <c r="C615" s="32" t="s">
        <v>354</v>
      </c>
      <c r="D615" s="42" t="s">
        <v>2326</v>
      </c>
      <c r="E615" s="11">
        <v>294</v>
      </c>
      <c r="F615" s="11">
        <v>295</v>
      </c>
      <c r="G615" s="170">
        <f t="shared" si="9"/>
        <v>3.4013605442175798E-3</v>
      </c>
      <c r="J615" s="12">
        <v>1</v>
      </c>
    </row>
    <row r="616" spans="1:10" ht="15">
      <c r="A616" s="277"/>
      <c r="B616" s="25" t="s">
        <v>475</v>
      </c>
      <c r="C616" s="32" t="s">
        <v>353</v>
      </c>
      <c r="D616" s="42" t="s">
        <v>2327</v>
      </c>
      <c r="E616" s="11">
        <v>305</v>
      </c>
      <c r="F616" s="11">
        <v>305</v>
      </c>
      <c r="G616" s="170"/>
      <c r="J616" s="12">
        <v>1</v>
      </c>
    </row>
    <row r="617" spans="1:10" ht="15">
      <c r="A617" s="277"/>
      <c r="B617" s="25" t="s">
        <v>476</v>
      </c>
      <c r="C617" s="32" t="s">
        <v>352</v>
      </c>
      <c r="D617" s="42" t="s">
        <v>2328</v>
      </c>
      <c r="E617" s="11">
        <v>494</v>
      </c>
      <c r="F617" s="11">
        <v>495</v>
      </c>
      <c r="G617" s="170">
        <f t="shared" si="9"/>
        <v>2.0242914979757831E-3</v>
      </c>
      <c r="J617" s="12">
        <v>1</v>
      </c>
    </row>
    <row r="618" spans="1:10" ht="15">
      <c r="A618" s="277"/>
      <c r="B618" s="25" t="s">
        <v>477</v>
      </c>
      <c r="C618" s="32" t="s">
        <v>351</v>
      </c>
      <c r="D618" s="42" t="s">
        <v>2329</v>
      </c>
      <c r="E618" s="11">
        <v>300</v>
      </c>
      <c r="F618" s="11">
        <v>300</v>
      </c>
      <c r="G618" s="170"/>
      <c r="J618" s="12">
        <v>1</v>
      </c>
    </row>
    <row r="619" spans="1:10" ht="15">
      <c r="A619" s="277"/>
      <c r="B619" s="25" t="s">
        <v>478</v>
      </c>
      <c r="C619" s="32" t="s">
        <v>350</v>
      </c>
      <c r="D619" s="42" t="s">
        <v>2330</v>
      </c>
      <c r="E619" s="11">
        <v>641</v>
      </c>
      <c r="F619" s="11">
        <v>645</v>
      </c>
      <c r="G619" s="170">
        <f t="shared" si="9"/>
        <v>6.2402496099844829E-3</v>
      </c>
      <c r="J619" s="12">
        <v>1</v>
      </c>
    </row>
    <row r="620" spans="1:10" ht="15">
      <c r="A620" s="277"/>
      <c r="B620" s="25" t="s">
        <v>479</v>
      </c>
      <c r="C620" s="32" t="s">
        <v>349</v>
      </c>
      <c r="D620" s="42" t="s">
        <v>2331</v>
      </c>
      <c r="E620" s="11">
        <v>641</v>
      </c>
      <c r="F620" s="11">
        <v>645</v>
      </c>
      <c r="G620" s="170">
        <f t="shared" si="9"/>
        <v>6.2402496099844829E-3</v>
      </c>
      <c r="J620" s="12">
        <v>1</v>
      </c>
    </row>
    <row r="621" spans="1:10" ht="15">
      <c r="A621" s="277"/>
      <c r="B621" s="25" t="s">
        <v>480</v>
      </c>
      <c r="C621" s="32" t="s">
        <v>348</v>
      </c>
      <c r="D621" s="42" t="s">
        <v>2332</v>
      </c>
      <c r="E621" s="11">
        <v>788</v>
      </c>
      <c r="F621" s="11">
        <v>795</v>
      </c>
      <c r="G621" s="170">
        <f t="shared" si="9"/>
        <v>8.8832487309644659E-3</v>
      </c>
      <c r="H621" s="62"/>
      <c r="I621" s="33"/>
      <c r="J621" s="12">
        <v>1</v>
      </c>
    </row>
    <row r="622" spans="1:10" ht="15">
      <c r="A622" s="277"/>
      <c r="B622" s="25" t="s">
        <v>481</v>
      </c>
      <c r="C622" s="32" t="s">
        <v>347</v>
      </c>
      <c r="D622" s="42" t="s">
        <v>2333</v>
      </c>
      <c r="E622" s="11">
        <v>846</v>
      </c>
      <c r="F622" s="11">
        <v>850</v>
      </c>
      <c r="G622" s="170">
        <f t="shared" si="9"/>
        <v>4.7281323877068626E-3</v>
      </c>
      <c r="H622" s="62"/>
      <c r="I622" s="33"/>
      <c r="J622" s="12">
        <v>1</v>
      </c>
    </row>
    <row r="623" spans="1:10" ht="15">
      <c r="A623" s="277"/>
      <c r="B623" s="25" t="s">
        <v>482</v>
      </c>
      <c r="C623" s="32" t="s">
        <v>346</v>
      </c>
      <c r="D623" s="42" t="s">
        <v>2334</v>
      </c>
      <c r="E623" s="11">
        <v>1775</v>
      </c>
      <c r="F623" s="11">
        <v>1780</v>
      </c>
      <c r="G623" s="170">
        <f t="shared" si="9"/>
        <v>2.8169014084507005E-3</v>
      </c>
      <c r="J623" s="12">
        <v>1</v>
      </c>
    </row>
    <row r="624" spans="1:10" ht="15">
      <c r="A624" s="277"/>
      <c r="B624" s="25" t="s">
        <v>911</v>
      </c>
      <c r="C624" s="32" t="s">
        <v>345</v>
      </c>
      <c r="D624" s="42" t="s">
        <v>2335</v>
      </c>
      <c r="E624" s="11">
        <v>1050</v>
      </c>
      <c r="F624" s="11">
        <v>1050</v>
      </c>
      <c r="G624" s="170"/>
      <c r="J624" s="12">
        <v>1</v>
      </c>
    </row>
    <row r="625" spans="1:10" ht="15">
      <c r="A625" s="277" t="s">
        <v>1688</v>
      </c>
      <c r="B625" s="20" t="s">
        <v>335</v>
      </c>
      <c r="C625" s="59" t="s">
        <v>202</v>
      </c>
      <c r="D625" s="42" t="s">
        <v>2336</v>
      </c>
      <c r="E625" s="11">
        <v>719</v>
      </c>
      <c r="F625" s="11">
        <v>750</v>
      </c>
      <c r="G625" s="170">
        <f t="shared" si="9"/>
        <v>4.311543810848395E-2</v>
      </c>
      <c r="J625" s="12">
        <v>18</v>
      </c>
    </row>
    <row r="626" spans="1:10" ht="15">
      <c r="A626" s="277"/>
      <c r="B626" s="20" t="s">
        <v>336</v>
      </c>
      <c r="C626" s="59" t="s">
        <v>168</v>
      </c>
      <c r="D626" s="42" t="s">
        <v>2337</v>
      </c>
      <c r="E626" s="11">
        <v>624</v>
      </c>
      <c r="F626" s="11">
        <v>690</v>
      </c>
      <c r="G626" s="170">
        <f t="shared" si="9"/>
        <v>0.10576923076923084</v>
      </c>
      <c r="J626" s="12">
        <v>18</v>
      </c>
    </row>
    <row r="627" spans="1:10" ht="15">
      <c r="A627" s="277" t="s">
        <v>1689</v>
      </c>
      <c r="B627" s="5" t="s">
        <v>925</v>
      </c>
      <c r="C627" s="21" t="s">
        <v>926</v>
      </c>
      <c r="D627" s="42" t="s">
        <v>2338</v>
      </c>
      <c r="E627" s="11">
        <v>545</v>
      </c>
      <c r="F627" s="11">
        <v>550</v>
      </c>
      <c r="G627" s="170">
        <f t="shared" si="9"/>
        <v>9.1743119266054496E-3</v>
      </c>
      <c r="J627" s="12">
        <v>12</v>
      </c>
    </row>
    <row r="628" spans="1:10" ht="15">
      <c r="A628" s="277"/>
      <c r="B628" s="25" t="s">
        <v>927</v>
      </c>
      <c r="C628" s="32" t="s">
        <v>928</v>
      </c>
      <c r="D628" s="42" t="s">
        <v>2339</v>
      </c>
      <c r="E628" s="11">
        <v>608</v>
      </c>
      <c r="F628" s="11">
        <v>610</v>
      </c>
      <c r="G628" s="170">
        <f t="shared" si="9"/>
        <v>3.2894736842106198E-3</v>
      </c>
      <c r="J628" s="12">
        <v>12</v>
      </c>
    </row>
    <row r="629" spans="1:10" ht="15">
      <c r="A629" s="277"/>
      <c r="B629" s="5" t="s">
        <v>929</v>
      </c>
      <c r="C629" s="21" t="s">
        <v>930</v>
      </c>
      <c r="D629" s="42" t="s">
        <v>2340</v>
      </c>
      <c r="E629" s="11">
        <v>629</v>
      </c>
      <c r="F629" s="11">
        <v>640</v>
      </c>
      <c r="G629" s="170">
        <f t="shared" si="9"/>
        <v>1.7488076311605649E-2</v>
      </c>
      <c r="J629" s="12">
        <v>12</v>
      </c>
    </row>
    <row r="630" spans="1:10" ht="15">
      <c r="A630" s="277"/>
      <c r="B630" s="5" t="s">
        <v>931</v>
      </c>
      <c r="C630" s="21" t="s">
        <v>932</v>
      </c>
      <c r="D630" s="42" t="s">
        <v>2341</v>
      </c>
      <c r="E630" s="11">
        <v>692</v>
      </c>
      <c r="F630" s="11">
        <v>700</v>
      </c>
      <c r="G630" s="170">
        <f t="shared" si="9"/>
        <v>1.1560693641618602E-2</v>
      </c>
      <c r="J630" s="12">
        <v>12</v>
      </c>
    </row>
    <row r="631" spans="1:10" ht="15">
      <c r="A631" s="277"/>
      <c r="B631" s="46" t="s">
        <v>933</v>
      </c>
      <c r="C631" s="264" t="s">
        <v>934</v>
      </c>
      <c r="D631" s="42" t="s">
        <v>2342</v>
      </c>
      <c r="E631" s="11">
        <v>524</v>
      </c>
      <c r="F631" s="11">
        <v>550</v>
      </c>
      <c r="G631" s="170">
        <f t="shared" si="9"/>
        <v>4.961832061068705E-2</v>
      </c>
      <c r="J631" s="12">
        <v>12</v>
      </c>
    </row>
    <row r="632" spans="1:10" ht="15">
      <c r="A632" s="277"/>
      <c r="B632" s="46" t="s">
        <v>935</v>
      </c>
      <c r="C632" s="264" t="s">
        <v>936</v>
      </c>
      <c r="D632" s="42" t="s">
        <v>2343</v>
      </c>
      <c r="E632" s="11">
        <v>566</v>
      </c>
      <c r="F632" s="11">
        <v>590</v>
      </c>
      <c r="G632" s="170">
        <f t="shared" si="9"/>
        <v>4.2402826855123754E-2</v>
      </c>
      <c r="J632" s="12">
        <v>12</v>
      </c>
    </row>
    <row r="633" spans="1:10" ht="15">
      <c r="A633" s="277"/>
      <c r="B633" s="46" t="s">
        <v>937</v>
      </c>
      <c r="C633" s="264" t="s">
        <v>938</v>
      </c>
      <c r="D633" s="42" t="s">
        <v>2344</v>
      </c>
      <c r="E633" s="11">
        <v>566</v>
      </c>
      <c r="F633" s="11">
        <v>610</v>
      </c>
      <c r="G633" s="170">
        <f t="shared" si="9"/>
        <v>7.7738515901060179E-2</v>
      </c>
      <c r="J633" s="12">
        <v>12</v>
      </c>
    </row>
    <row r="634" spans="1:10" ht="15">
      <c r="A634" s="277"/>
      <c r="B634" s="5" t="s">
        <v>939</v>
      </c>
      <c r="C634" s="21" t="s">
        <v>940</v>
      </c>
      <c r="D634" s="42" t="s">
        <v>2345</v>
      </c>
      <c r="E634" s="11">
        <v>608</v>
      </c>
      <c r="F634" s="11">
        <v>650</v>
      </c>
      <c r="G634" s="170">
        <f t="shared" si="9"/>
        <v>6.9078947368421018E-2</v>
      </c>
      <c r="J634" s="12">
        <v>12</v>
      </c>
    </row>
    <row r="635" spans="1:10" ht="15">
      <c r="A635" s="277"/>
      <c r="B635" s="109" t="s">
        <v>1636</v>
      </c>
      <c r="C635" s="117" t="s">
        <v>1637</v>
      </c>
      <c r="D635" s="111" t="s">
        <v>2346</v>
      </c>
      <c r="E635" s="112"/>
      <c r="F635" s="112">
        <v>390</v>
      </c>
      <c r="G635" s="171"/>
      <c r="H635" s="113" t="s">
        <v>1403</v>
      </c>
      <c r="I635" s="115"/>
      <c r="J635" s="115">
        <v>12</v>
      </c>
    </row>
    <row r="636" spans="1:10" ht="15">
      <c r="A636" s="277"/>
      <c r="B636" s="109" t="s">
        <v>1638</v>
      </c>
      <c r="C636" s="117" t="s">
        <v>1639</v>
      </c>
      <c r="D636" s="111" t="s">
        <v>2347</v>
      </c>
      <c r="E636" s="112"/>
      <c r="F636" s="112">
        <v>410</v>
      </c>
      <c r="G636" s="171"/>
      <c r="H636" s="113" t="s">
        <v>1403</v>
      </c>
      <c r="I636" s="115"/>
      <c r="J636" s="115">
        <v>12</v>
      </c>
    </row>
    <row r="637" spans="1:10" ht="15">
      <c r="A637" s="277"/>
      <c r="B637" s="109" t="s">
        <v>1462</v>
      </c>
      <c r="C637" s="117" t="s">
        <v>1463</v>
      </c>
      <c r="D637" s="111" t="s">
        <v>2348</v>
      </c>
      <c r="E637" s="112">
        <v>505</v>
      </c>
      <c r="F637" s="112">
        <v>510</v>
      </c>
      <c r="G637" s="171">
        <f t="shared" si="9"/>
        <v>9.9009900990099098E-3</v>
      </c>
      <c r="H637" s="113" t="s">
        <v>1403</v>
      </c>
      <c r="I637" s="115"/>
      <c r="J637" s="115">
        <v>12</v>
      </c>
    </row>
    <row r="638" spans="1:10" ht="15">
      <c r="A638" s="277"/>
      <c r="B638" s="109" t="s">
        <v>1464</v>
      </c>
      <c r="C638" s="117" t="s">
        <v>1465</v>
      </c>
      <c r="D638" s="111" t="s">
        <v>2349</v>
      </c>
      <c r="E638" s="112">
        <v>545</v>
      </c>
      <c r="F638" s="112">
        <v>550</v>
      </c>
      <c r="G638" s="171">
        <f t="shared" si="9"/>
        <v>9.1743119266054496E-3</v>
      </c>
      <c r="H638" s="113" t="s">
        <v>1403</v>
      </c>
      <c r="I638" s="115"/>
      <c r="J638" s="115">
        <v>12</v>
      </c>
    </row>
    <row r="639" spans="1:10" ht="15">
      <c r="A639" s="277"/>
      <c r="B639" s="109" t="s">
        <v>1640</v>
      </c>
      <c r="C639" s="117" t="s">
        <v>1641</v>
      </c>
      <c r="D639" s="111" t="s">
        <v>2350</v>
      </c>
      <c r="E639" s="112"/>
      <c r="F639" s="112">
        <v>430</v>
      </c>
      <c r="G639" s="171"/>
      <c r="H639" s="113" t="s">
        <v>1403</v>
      </c>
      <c r="I639" s="115"/>
      <c r="J639" s="115">
        <v>12</v>
      </c>
    </row>
    <row r="640" spans="1:10" ht="15">
      <c r="A640" s="277"/>
      <c r="B640" s="109" t="s">
        <v>1642</v>
      </c>
      <c r="C640" s="117" t="s">
        <v>1643</v>
      </c>
      <c r="D640" s="111" t="s">
        <v>2351</v>
      </c>
      <c r="E640" s="112"/>
      <c r="F640" s="112">
        <v>450</v>
      </c>
      <c r="G640" s="171"/>
      <c r="H640" s="113" t="s">
        <v>1403</v>
      </c>
      <c r="I640" s="115"/>
      <c r="J640" s="115">
        <v>12</v>
      </c>
    </row>
    <row r="641" spans="1:10" ht="15">
      <c r="A641" s="277"/>
      <c r="B641" s="109" t="s">
        <v>1466</v>
      </c>
      <c r="C641" s="117" t="s">
        <v>1467</v>
      </c>
      <c r="D641" s="111" t="s">
        <v>2352</v>
      </c>
      <c r="E641" s="112">
        <v>585</v>
      </c>
      <c r="F641" s="112">
        <v>590</v>
      </c>
      <c r="G641" s="171">
        <f t="shared" si="9"/>
        <v>8.5470085470085166E-3</v>
      </c>
      <c r="H641" s="113" t="s">
        <v>1403</v>
      </c>
      <c r="I641" s="115"/>
      <c r="J641" s="115">
        <v>12</v>
      </c>
    </row>
    <row r="642" spans="1:10" ht="15">
      <c r="A642" s="277"/>
      <c r="B642" s="109" t="s">
        <v>1468</v>
      </c>
      <c r="C642" s="117" t="s">
        <v>1469</v>
      </c>
      <c r="D642" s="111" t="s">
        <v>2353</v>
      </c>
      <c r="E642" s="112">
        <v>625</v>
      </c>
      <c r="F642" s="112">
        <v>630</v>
      </c>
      <c r="G642" s="171">
        <f t="shared" si="9"/>
        <v>8.0000000000000071E-3</v>
      </c>
      <c r="H642" s="113" t="s">
        <v>1403</v>
      </c>
      <c r="I642" s="115"/>
      <c r="J642" s="115">
        <v>12</v>
      </c>
    </row>
    <row r="643" spans="1:10" ht="15">
      <c r="A643" s="277"/>
      <c r="B643" s="5" t="s">
        <v>941</v>
      </c>
      <c r="C643" s="21" t="s">
        <v>942</v>
      </c>
      <c r="D643" s="42" t="s">
        <v>2354</v>
      </c>
      <c r="E643" s="11">
        <v>587</v>
      </c>
      <c r="F643" s="11">
        <v>620</v>
      </c>
      <c r="G643" s="170">
        <f t="shared" si="9"/>
        <v>5.6218057921635367E-2</v>
      </c>
      <c r="J643" s="12">
        <v>12</v>
      </c>
    </row>
    <row r="644" spans="1:10" ht="15">
      <c r="A644" s="277"/>
      <c r="B644" s="5" t="s">
        <v>943</v>
      </c>
      <c r="C644" s="21" t="s">
        <v>944</v>
      </c>
      <c r="D644" s="42" t="s">
        <v>2355</v>
      </c>
      <c r="E644" s="11">
        <v>713</v>
      </c>
      <c r="F644" s="11">
        <v>720</v>
      </c>
      <c r="G644" s="170">
        <f t="shared" si="9"/>
        <v>9.817671809256634E-3</v>
      </c>
      <c r="J644" s="12">
        <v>12</v>
      </c>
    </row>
    <row r="645" spans="1:10" ht="15">
      <c r="A645" s="277"/>
      <c r="B645" s="5" t="s">
        <v>945</v>
      </c>
      <c r="C645" s="21" t="s">
        <v>946</v>
      </c>
      <c r="D645" s="42" t="s">
        <v>2356</v>
      </c>
      <c r="E645" s="11">
        <v>808</v>
      </c>
      <c r="F645" s="11">
        <v>850</v>
      </c>
      <c r="G645" s="170">
        <f t="shared" si="9"/>
        <v>5.1980198019802026E-2</v>
      </c>
      <c r="J645" s="12">
        <v>12</v>
      </c>
    </row>
    <row r="646" spans="1:10" ht="15">
      <c r="A646" s="277"/>
      <c r="B646" s="5" t="s">
        <v>947</v>
      </c>
      <c r="C646" s="21" t="s">
        <v>948</v>
      </c>
      <c r="D646" s="42" t="s">
        <v>2357</v>
      </c>
      <c r="E646" s="11">
        <v>839</v>
      </c>
      <c r="F646" s="11">
        <v>860</v>
      </c>
      <c r="G646" s="170">
        <f t="shared" ref="G646:G709" si="10">F646/E646-1</f>
        <v>2.5029797377830842E-2</v>
      </c>
      <c r="J646" s="12">
        <v>12</v>
      </c>
    </row>
    <row r="647" spans="1:10" ht="15">
      <c r="A647" s="277"/>
      <c r="B647" s="5" t="s">
        <v>949</v>
      </c>
      <c r="C647" s="21" t="s">
        <v>950</v>
      </c>
      <c r="D647" s="42" t="s">
        <v>2358</v>
      </c>
      <c r="E647" s="11">
        <v>839</v>
      </c>
      <c r="F647" s="11">
        <v>860</v>
      </c>
      <c r="G647" s="170">
        <f t="shared" si="10"/>
        <v>2.5029797377830842E-2</v>
      </c>
      <c r="J647" s="12">
        <v>12</v>
      </c>
    </row>
    <row r="648" spans="1:10" ht="15">
      <c r="A648" s="277"/>
      <c r="B648" s="109" t="s">
        <v>1644</v>
      </c>
      <c r="C648" s="117" t="s">
        <v>1645</v>
      </c>
      <c r="D648" s="111" t="s">
        <v>2359</v>
      </c>
      <c r="E648" s="112">
        <v>1330</v>
      </c>
      <c r="F648" s="112">
        <v>1330</v>
      </c>
      <c r="G648" s="171"/>
      <c r="H648" s="113" t="s">
        <v>1403</v>
      </c>
      <c r="I648" s="115"/>
      <c r="J648" s="115">
        <v>5</v>
      </c>
    </row>
    <row r="649" spans="1:10" ht="15">
      <c r="A649" s="277" t="s">
        <v>1690</v>
      </c>
      <c r="B649" s="20" t="s">
        <v>1646</v>
      </c>
      <c r="C649" s="257" t="s">
        <v>117</v>
      </c>
      <c r="D649" s="42" t="s">
        <v>2360</v>
      </c>
      <c r="E649" s="11">
        <v>492</v>
      </c>
      <c r="F649" s="11">
        <v>540</v>
      </c>
      <c r="G649" s="170">
        <f t="shared" si="10"/>
        <v>9.7560975609756184E-2</v>
      </c>
      <c r="J649" s="12">
        <v>12</v>
      </c>
    </row>
    <row r="650" spans="1:10" ht="15">
      <c r="A650" s="277"/>
      <c r="B650" s="20" t="s">
        <v>1647</v>
      </c>
      <c r="C650" s="257" t="s">
        <v>118</v>
      </c>
      <c r="D650" s="42" t="s">
        <v>2361</v>
      </c>
      <c r="E650" s="11">
        <v>482</v>
      </c>
      <c r="F650" s="11">
        <v>530</v>
      </c>
      <c r="G650" s="170">
        <f t="shared" si="10"/>
        <v>9.9585062240663991E-2</v>
      </c>
      <c r="J650" s="12">
        <v>12</v>
      </c>
    </row>
    <row r="651" spans="1:10" ht="15">
      <c r="A651" s="277"/>
      <c r="B651" s="20" t="s">
        <v>1648</v>
      </c>
      <c r="C651" s="257" t="s">
        <v>119</v>
      </c>
      <c r="D651" s="42" t="s">
        <v>2362</v>
      </c>
      <c r="E651" s="11">
        <v>446</v>
      </c>
      <c r="F651" s="11">
        <v>490</v>
      </c>
      <c r="G651" s="170">
        <f t="shared" si="10"/>
        <v>9.8654708520179435E-2</v>
      </c>
      <c r="J651" s="12">
        <v>16</v>
      </c>
    </row>
    <row r="652" spans="1:10" ht="15">
      <c r="A652" s="277"/>
      <c r="B652" s="20" t="s">
        <v>1649</v>
      </c>
      <c r="C652" s="257" t="s">
        <v>120</v>
      </c>
      <c r="D652" s="42" t="s">
        <v>2363</v>
      </c>
      <c r="E652" s="11">
        <v>438</v>
      </c>
      <c r="F652" s="11">
        <v>460</v>
      </c>
      <c r="G652" s="170">
        <f t="shared" si="10"/>
        <v>5.0228310502283158E-2</v>
      </c>
      <c r="J652" s="12">
        <v>16</v>
      </c>
    </row>
    <row r="653" spans="1:10" ht="15">
      <c r="A653" s="277"/>
      <c r="B653" s="20" t="s">
        <v>1650</v>
      </c>
      <c r="C653" s="257" t="s">
        <v>121</v>
      </c>
      <c r="D653" s="42" t="s">
        <v>2364</v>
      </c>
      <c r="E653" s="11">
        <v>404</v>
      </c>
      <c r="F653" s="11">
        <v>430</v>
      </c>
      <c r="G653" s="170">
        <f t="shared" si="10"/>
        <v>6.4356435643564414E-2</v>
      </c>
      <c r="J653" s="12">
        <v>16</v>
      </c>
    </row>
    <row r="654" spans="1:10" ht="15">
      <c r="A654" s="277"/>
      <c r="B654" s="20" t="s">
        <v>1651</v>
      </c>
      <c r="C654" s="257" t="s">
        <v>122</v>
      </c>
      <c r="D654" s="42" t="s">
        <v>2365</v>
      </c>
      <c r="E654" s="11">
        <v>377</v>
      </c>
      <c r="F654" s="11">
        <v>400</v>
      </c>
      <c r="G654" s="170">
        <f t="shared" si="10"/>
        <v>6.1007957559681802E-2</v>
      </c>
      <c r="J654" s="12">
        <v>24</v>
      </c>
    </row>
    <row r="655" spans="1:10" ht="15">
      <c r="A655" s="277"/>
      <c r="B655" s="20" t="s">
        <v>1652</v>
      </c>
      <c r="C655" s="257" t="s">
        <v>123</v>
      </c>
      <c r="D655" s="42" t="s">
        <v>2366</v>
      </c>
      <c r="E655" s="11">
        <v>351</v>
      </c>
      <c r="F655" s="11">
        <v>370</v>
      </c>
      <c r="G655" s="170">
        <f t="shared" si="10"/>
        <v>5.4131054131054235E-2</v>
      </c>
      <c r="J655" s="12">
        <v>24</v>
      </c>
    </row>
    <row r="656" spans="1:10" ht="15">
      <c r="A656" s="277"/>
      <c r="B656" s="20" t="s">
        <v>1653</v>
      </c>
      <c r="C656" s="59" t="s">
        <v>596</v>
      </c>
      <c r="D656" s="42" t="s">
        <v>2367</v>
      </c>
      <c r="E656" s="11">
        <v>524</v>
      </c>
      <c r="F656" s="11">
        <v>590</v>
      </c>
      <c r="G656" s="170">
        <f t="shared" si="10"/>
        <v>0.12595419847328237</v>
      </c>
      <c r="J656" s="12">
        <v>12</v>
      </c>
    </row>
    <row r="657" spans="1:10" ht="15">
      <c r="A657" s="277"/>
      <c r="B657" s="5" t="s">
        <v>3061</v>
      </c>
      <c r="C657" s="21" t="s">
        <v>3062</v>
      </c>
      <c r="D657" s="42" t="s">
        <v>3127</v>
      </c>
      <c r="E657" s="11">
        <v>703</v>
      </c>
      <c r="F657" s="11">
        <v>730</v>
      </c>
      <c r="G657" s="170">
        <f t="shared" si="10"/>
        <v>3.8406827880512084E-2</v>
      </c>
      <c r="H657" s="21" t="s">
        <v>3162</v>
      </c>
      <c r="J657" s="12"/>
    </row>
    <row r="658" spans="1:10" ht="15">
      <c r="A658" s="277"/>
      <c r="B658" s="20" t="s">
        <v>1654</v>
      </c>
      <c r="C658" s="257" t="s">
        <v>124</v>
      </c>
      <c r="D658" s="42" t="s">
        <v>2368</v>
      </c>
      <c r="E658" s="11">
        <v>440</v>
      </c>
      <c r="F658" s="11">
        <v>470</v>
      </c>
      <c r="G658" s="170">
        <f t="shared" si="10"/>
        <v>6.8181818181818121E-2</v>
      </c>
      <c r="J658" s="12">
        <v>16</v>
      </c>
    </row>
    <row r="659" spans="1:10" ht="15">
      <c r="A659" s="277"/>
      <c r="B659" s="20" t="s">
        <v>1655</v>
      </c>
      <c r="C659" s="257" t="s">
        <v>125</v>
      </c>
      <c r="D659" s="42" t="s">
        <v>2369</v>
      </c>
      <c r="E659" s="11">
        <v>482</v>
      </c>
      <c r="F659" s="11">
        <v>500</v>
      </c>
      <c r="G659" s="170">
        <f t="shared" si="10"/>
        <v>3.7344398340249052E-2</v>
      </c>
      <c r="J659" s="12">
        <v>16</v>
      </c>
    </row>
    <row r="660" spans="1:10" ht="12.75" customHeight="1">
      <c r="A660" s="277" t="s">
        <v>1691</v>
      </c>
      <c r="B660" s="20" t="s">
        <v>597</v>
      </c>
      <c r="C660" s="59" t="s">
        <v>598</v>
      </c>
      <c r="D660" s="42" t="s">
        <v>2370</v>
      </c>
      <c r="E660" s="11">
        <v>787</v>
      </c>
      <c r="F660" s="11">
        <v>800</v>
      </c>
      <c r="G660" s="170">
        <f t="shared" si="10"/>
        <v>1.6518424396442244E-2</v>
      </c>
      <c r="J660" s="12">
        <v>18</v>
      </c>
    </row>
    <row r="661" spans="1:10" ht="15">
      <c r="A661" s="277"/>
      <c r="B661" s="109" t="s">
        <v>951</v>
      </c>
      <c r="C661" s="117" t="s">
        <v>952</v>
      </c>
      <c r="D661" s="111" t="s">
        <v>2371</v>
      </c>
      <c r="E661" s="112">
        <v>755</v>
      </c>
      <c r="F661" s="112">
        <v>780</v>
      </c>
      <c r="G661" s="171">
        <f t="shared" si="10"/>
        <v>3.3112582781456901E-2</v>
      </c>
      <c r="H661" s="113" t="s">
        <v>1403</v>
      </c>
      <c r="I661" s="115"/>
      <c r="J661" s="115">
        <v>18</v>
      </c>
    </row>
    <row r="662" spans="1:10" ht="15">
      <c r="A662" s="277"/>
      <c r="B662" s="41" t="s">
        <v>953</v>
      </c>
      <c r="C662" s="258" t="s">
        <v>954</v>
      </c>
      <c r="D662" s="42" t="s">
        <v>2372</v>
      </c>
      <c r="E662" s="11">
        <v>671</v>
      </c>
      <c r="F662" s="11">
        <v>700</v>
      </c>
      <c r="G662" s="170">
        <f t="shared" si="10"/>
        <v>4.3219076005961199E-2</v>
      </c>
      <c r="J662" s="12">
        <v>12</v>
      </c>
    </row>
    <row r="663" spans="1:10" ht="15">
      <c r="A663" s="277"/>
      <c r="B663" s="5" t="s">
        <v>955</v>
      </c>
      <c r="C663" s="21" t="s">
        <v>956</v>
      </c>
      <c r="D663" s="42" t="s">
        <v>2373</v>
      </c>
      <c r="E663" s="11">
        <v>713</v>
      </c>
      <c r="F663" s="11">
        <v>730</v>
      </c>
      <c r="G663" s="170">
        <f t="shared" si="10"/>
        <v>2.3842917251051921E-2</v>
      </c>
      <c r="J663" s="12">
        <v>18</v>
      </c>
    </row>
    <row r="664" spans="1:10" ht="15">
      <c r="A664" s="277" t="s">
        <v>1692</v>
      </c>
      <c r="B664" s="28" t="s">
        <v>691</v>
      </c>
      <c r="C664" s="257" t="s">
        <v>145</v>
      </c>
      <c r="D664" s="42" t="s">
        <v>2374</v>
      </c>
      <c r="E664" s="11">
        <v>680</v>
      </c>
      <c r="F664" s="11">
        <v>720</v>
      </c>
      <c r="G664" s="170">
        <f t="shared" si="10"/>
        <v>5.8823529411764719E-2</v>
      </c>
      <c r="J664" s="12">
        <v>18</v>
      </c>
    </row>
    <row r="665" spans="1:10" ht="15">
      <c r="A665" s="277"/>
      <c r="B665" s="28" t="s">
        <v>957</v>
      </c>
      <c r="C665" s="257" t="s">
        <v>188</v>
      </c>
      <c r="D665" s="42" t="s">
        <v>2375</v>
      </c>
      <c r="E665" s="11">
        <v>887</v>
      </c>
      <c r="F665" s="11">
        <v>900</v>
      </c>
      <c r="G665" s="170">
        <f t="shared" si="10"/>
        <v>1.4656144306651742E-2</v>
      </c>
      <c r="J665" s="12">
        <v>18</v>
      </c>
    </row>
    <row r="666" spans="1:10" ht="15">
      <c r="A666" s="277"/>
      <c r="B666" s="132" t="s">
        <v>958</v>
      </c>
      <c r="C666" s="118" t="s">
        <v>959</v>
      </c>
      <c r="D666" s="111" t="s">
        <v>2376</v>
      </c>
      <c r="E666" s="112"/>
      <c r="F666" s="112">
        <v>830</v>
      </c>
      <c r="G666" s="171"/>
      <c r="H666" s="113" t="s">
        <v>1403</v>
      </c>
      <c r="I666" s="115"/>
      <c r="J666" s="115">
        <v>18</v>
      </c>
    </row>
    <row r="667" spans="1:10" ht="15">
      <c r="A667" s="277"/>
      <c r="B667" s="28" t="s">
        <v>960</v>
      </c>
      <c r="C667" s="257" t="s">
        <v>142</v>
      </c>
      <c r="D667" s="42" t="s">
        <v>2377</v>
      </c>
      <c r="E667" s="11">
        <v>667</v>
      </c>
      <c r="F667" s="11">
        <v>680</v>
      </c>
      <c r="G667" s="170">
        <f t="shared" si="10"/>
        <v>1.9490254872563728E-2</v>
      </c>
      <c r="J667" s="12">
        <v>12</v>
      </c>
    </row>
    <row r="668" spans="1:10" ht="15">
      <c r="A668" s="277"/>
      <c r="B668" s="20" t="s">
        <v>961</v>
      </c>
      <c r="C668" s="257" t="s">
        <v>143</v>
      </c>
      <c r="D668" s="42" t="s">
        <v>2378</v>
      </c>
      <c r="E668" s="11">
        <v>802</v>
      </c>
      <c r="F668" s="11">
        <v>830</v>
      </c>
      <c r="G668" s="170">
        <f t="shared" si="10"/>
        <v>3.4912718204488824E-2</v>
      </c>
      <c r="J668" s="12">
        <v>12</v>
      </c>
    </row>
    <row r="669" spans="1:10" ht="15">
      <c r="A669" s="277"/>
      <c r="B669" s="28" t="s">
        <v>962</v>
      </c>
      <c r="C669" s="257" t="s">
        <v>150</v>
      </c>
      <c r="D669" s="42" t="s">
        <v>2379</v>
      </c>
      <c r="E669" s="11">
        <v>629</v>
      </c>
      <c r="F669" s="11">
        <v>660</v>
      </c>
      <c r="G669" s="170">
        <f t="shared" si="10"/>
        <v>4.9284578696343395E-2</v>
      </c>
      <c r="J669" s="12">
        <v>16</v>
      </c>
    </row>
    <row r="670" spans="1:10" ht="15">
      <c r="A670" s="277"/>
      <c r="B670" s="28" t="s">
        <v>963</v>
      </c>
      <c r="C670" s="257" t="s">
        <v>149</v>
      </c>
      <c r="D670" s="42" t="s">
        <v>2380</v>
      </c>
      <c r="E670" s="11">
        <v>824</v>
      </c>
      <c r="F670" s="11">
        <v>840</v>
      </c>
      <c r="G670" s="170">
        <f t="shared" si="10"/>
        <v>1.9417475728155331E-2</v>
      </c>
      <c r="J670" s="12">
        <v>18</v>
      </c>
    </row>
    <row r="671" spans="1:10" ht="15">
      <c r="A671" s="277"/>
      <c r="B671" s="28" t="s">
        <v>964</v>
      </c>
      <c r="C671" s="257" t="s">
        <v>515</v>
      </c>
      <c r="D671" s="42" t="s">
        <v>2381</v>
      </c>
      <c r="E671" s="11">
        <v>797</v>
      </c>
      <c r="F671" s="11">
        <v>825</v>
      </c>
      <c r="G671" s="170">
        <f t="shared" si="10"/>
        <v>3.5131744040150625E-2</v>
      </c>
      <c r="J671" s="12">
        <v>18</v>
      </c>
    </row>
    <row r="672" spans="1:10" ht="15">
      <c r="A672" s="277" t="s">
        <v>1693</v>
      </c>
      <c r="B672" s="5" t="s">
        <v>603</v>
      </c>
      <c r="C672" s="257" t="s">
        <v>604</v>
      </c>
      <c r="D672" s="42" t="s">
        <v>2382</v>
      </c>
      <c r="E672" s="11">
        <v>1286</v>
      </c>
      <c r="F672" s="11">
        <v>1310</v>
      </c>
      <c r="G672" s="170">
        <f t="shared" si="10"/>
        <v>1.8662519440124425E-2</v>
      </c>
      <c r="J672" s="12">
        <v>12</v>
      </c>
    </row>
    <row r="673" spans="1:10" ht="15">
      <c r="A673" s="277"/>
      <c r="B673" s="28" t="s">
        <v>253</v>
      </c>
      <c r="C673" s="257" t="s">
        <v>111</v>
      </c>
      <c r="D673" s="42" t="s">
        <v>2383</v>
      </c>
      <c r="E673" s="11">
        <v>1066</v>
      </c>
      <c r="F673" s="11">
        <v>1080</v>
      </c>
      <c r="G673" s="170">
        <f t="shared" si="10"/>
        <v>1.3133208255159401E-2</v>
      </c>
      <c r="J673" s="12">
        <v>12</v>
      </c>
    </row>
    <row r="674" spans="1:10" ht="15">
      <c r="A674" s="277"/>
      <c r="B674" s="28" t="s">
        <v>254</v>
      </c>
      <c r="C674" s="257" t="s">
        <v>103</v>
      </c>
      <c r="D674" s="42" t="s">
        <v>2384</v>
      </c>
      <c r="E674" s="11">
        <v>838</v>
      </c>
      <c r="F674" s="11">
        <v>850</v>
      </c>
      <c r="G674" s="170">
        <f t="shared" si="10"/>
        <v>1.4319809069212486E-2</v>
      </c>
      <c r="J674" s="12">
        <v>12</v>
      </c>
    </row>
    <row r="675" spans="1:10" ht="15">
      <c r="A675" s="277"/>
      <c r="B675" s="28" t="s">
        <v>255</v>
      </c>
      <c r="C675" s="257" t="s">
        <v>104</v>
      </c>
      <c r="D675" s="42" t="s">
        <v>2385</v>
      </c>
      <c r="E675" s="11">
        <v>627</v>
      </c>
      <c r="F675" s="11">
        <v>750</v>
      </c>
      <c r="G675" s="170">
        <f t="shared" si="10"/>
        <v>0.19617224880382778</v>
      </c>
      <c r="J675" s="12">
        <v>12</v>
      </c>
    </row>
    <row r="676" spans="1:10" ht="15">
      <c r="A676" s="277"/>
      <c r="B676" s="28" t="s">
        <v>256</v>
      </c>
      <c r="C676" s="257" t="s">
        <v>105</v>
      </c>
      <c r="D676" s="42" t="s">
        <v>2386</v>
      </c>
      <c r="E676" s="11">
        <v>584</v>
      </c>
      <c r="F676" s="11">
        <v>680</v>
      </c>
      <c r="G676" s="170">
        <f t="shared" si="10"/>
        <v>0.16438356164383561</v>
      </c>
      <c r="J676" s="12">
        <v>16</v>
      </c>
    </row>
    <row r="677" spans="1:10" ht="15">
      <c r="A677" s="277"/>
      <c r="B677" s="28" t="s">
        <v>257</v>
      </c>
      <c r="C677" s="257" t="s">
        <v>106</v>
      </c>
      <c r="D677" s="42" t="s">
        <v>2387</v>
      </c>
      <c r="E677" s="11">
        <v>551</v>
      </c>
      <c r="F677" s="11">
        <v>650</v>
      </c>
      <c r="G677" s="170">
        <f t="shared" si="10"/>
        <v>0.17967332123411972</v>
      </c>
      <c r="J677" s="12">
        <v>16</v>
      </c>
    </row>
    <row r="678" spans="1:10" ht="15">
      <c r="A678" s="277"/>
      <c r="B678" s="28" t="s">
        <v>258</v>
      </c>
      <c r="C678" s="257" t="s">
        <v>107</v>
      </c>
      <c r="D678" s="42" t="s">
        <v>2388</v>
      </c>
      <c r="E678" s="11">
        <v>514</v>
      </c>
      <c r="F678" s="11">
        <v>520</v>
      </c>
      <c r="G678" s="170">
        <f t="shared" si="10"/>
        <v>1.1673151750972721E-2</v>
      </c>
      <c r="J678" s="12">
        <v>16</v>
      </c>
    </row>
    <row r="679" spans="1:10" ht="15">
      <c r="A679" s="277"/>
      <c r="B679" s="28" t="s">
        <v>259</v>
      </c>
      <c r="C679" s="257" t="s">
        <v>110</v>
      </c>
      <c r="D679" s="42" t="s">
        <v>2389</v>
      </c>
      <c r="E679" s="11">
        <v>577</v>
      </c>
      <c r="F679" s="11">
        <v>610</v>
      </c>
      <c r="G679" s="170">
        <f t="shared" si="10"/>
        <v>5.7192374350086617E-2</v>
      </c>
      <c r="J679" s="12">
        <v>24</v>
      </c>
    </row>
    <row r="680" spans="1:10" ht="15">
      <c r="A680" s="277"/>
      <c r="B680" s="28" t="s">
        <v>261</v>
      </c>
      <c r="C680" s="257" t="s">
        <v>113</v>
      </c>
      <c r="D680" s="42" t="s">
        <v>2390</v>
      </c>
      <c r="E680" s="11">
        <v>527</v>
      </c>
      <c r="F680" s="11">
        <v>550</v>
      </c>
      <c r="G680" s="170">
        <f t="shared" si="10"/>
        <v>4.3643263757115802E-2</v>
      </c>
      <c r="J680" s="12">
        <v>12</v>
      </c>
    </row>
    <row r="681" spans="1:10" ht="15">
      <c r="A681" s="277"/>
      <c r="B681" s="28" t="s">
        <v>262</v>
      </c>
      <c r="C681" s="257" t="s">
        <v>114</v>
      </c>
      <c r="D681" s="42" t="s">
        <v>2391</v>
      </c>
      <c r="E681" s="11">
        <v>527</v>
      </c>
      <c r="F681" s="11">
        <v>550</v>
      </c>
      <c r="G681" s="170">
        <f t="shared" si="10"/>
        <v>4.3643263757115802E-2</v>
      </c>
      <c r="J681" s="12">
        <v>12</v>
      </c>
    </row>
    <row r="682" spans="1:10" ht="15">
      <c r="A682" s="277"/>
      <c r="B682" s="28" t="s">
        <v>263</v>
      </c>
      <c r="C682" s="257" t="s">
        <v>115</v>
      </c>
      <c r="D682" s="42" t="s">
        <v>2392</v>
      </c>
      <c r="E682" s="11">
        <v>503</v>
      </c>
      <c r="F682" s="11">
        <v>520</v>
      </c>
      <c r="G682" s="170">
        <f t="shared" si="10"/>
        <v>3.3797216699801291E-2</v>
      </c>
      <c r="J682" s="12">
        <v>16</v>
      </c>
    </row>
    <row r="683" spans="1:10" ht="15">
      <c r="A683" s="277"/>
      <c r="B683" s="28" t="s">
        <v>264</v>
      </c>
      <c r="C683" s="257" t="s">
        <v>116</v>
      </c>
      <c r="D683" s="42" t="s">
        <v>2393</v>
      </c>
      <c r="E683" s="11">
        <v>503</v>
      </c>
      <c r="F683" s="11">
        <v>520</v>
      </c>
      <c r="G683" s="170">
        <f t="shared" si="10"/>
        <v>3.3797216699801291E-2</v>
      </c>
      <c r="J683" s="12">
        <v>16</v>
      </c>
    </row>
    <row r="684" spans="1:10" ht="15">
      <c r="A684" s="277"/>
      <c r="B684" s="28" t="s">
        <v>265</v>
      </c>
      <c r="C684" s="257" t="s">
        <v>109</v>
      </c>
      <c r="D684" s="42" t="s">
        <v>2394</v>
      </c>
      <c r="E684" s="11">
        <v>421</v>
      </c>
      <c r="F684" s="11">
        <v>440</v>
      </c>
      <c r="G684" s="170">
        <f t="shared" si="10"/>
        <v>4.5130641330166199E-2</v>
      </c>
      <c r="J684" s="12">
        <v>28</v>
      </c>
    </row>
    <row r="685" spans="1:10" ht="15">
      <c r="A685" s="277"/>
      <c r="B685" s="28" t="s">
        <v>266</v>
      </c>
      <c r="C685" s="257" t="s">
        <v>108</v>
      </c>
      <c r="D685" s="42" t="s">
        <v>2395</v>
      </c>
      <c r="E685" s="11">
        <v>481</v>
      </c>
      <c r="F685" s="11">
        <v>500</v>
      </c>
      <c r="G685" s="170">
        <f t="shared" si="10"/>
        <v>3.9501039501039559E-2</v>
      </c>
      <c r="J685" s="12">
        <v>30</v>
      </c>
    </row>
    <row r="686" spans="1:10" ht="15">
      <c r="A686" s="277"/>
      <c r="B686" s="28" t="s">
        <v>267</v>
      </c>
      <c r="C686" s="257" t="s">
        <v>112</v>
      </c>
      <c r="D686" s="42" t="s">
        <v>2396</v>
      </c>
      <c r="E686" s="11">
        <v>629</v>
      </c>
      <c r="F686" s="11">
        <v>650</v>
      </c>
      <c r="G686" s="170">
        <f t="shared" si="10"/>
        <v>3.3386327503974522E-2</v>
      </c>
      <c r="J686" s="12">
        <v>16</v>
      </c>
    </row>
    <row r="687" spans="1:10" ht="15">
      <c r="A687" s="277"/>
      <c r="B687" s="20" t="s">
        <v>605</v>
      </c>
      <c r="C687" s="59" t="s">
        <v>606</v>
      </c>
      <c r="D687" s="42" t="s">
        <v>2397</v>
      </c>
      <c r="E687" s="11">
        <v>839</v>
      </c>
      <c r="F687" s="11">
        <v>850</v>
      </c>
      <c r="G687" s="170">
        <f t="shared" si="10"/>
        <v>1.3110846245530494E-2</v>
      </c>
      <c r="J687" s="12">
        <v>18</v>
      </c>
    </row>
    <row r="688" spans="1:10" ht="15">
      <c r="A688" s="277"/>
      <c r="B688" s="25" t="s">
        <v>965</v>
      </c>
      <c r="C688" s="32" t="s">
        <v>966</v>
      </c>
      <c r="D688" s="42" t="s">
        <v>2398</v>
      </c>
      <c r="E688" s="11">
        <v>776</v>
      </c>
      <c r="F688" s="11">
        <v>805</v>
      </c>
      <c r="G688" s="170">
        <f t="shared" si="10"/>
        <v>3.7371134020618646E-2</v>
      </c>
      <c r="J688" s="12">
        <v>18</v>
      </c>
    </row>
    <row r="689" spans="1:10" ht="15">
      <c r="A689" s="277"/>
      <c r="B689" s="25" t="s">
        <v>967</v>
      </c>
      <c r="C689" s="32" t="s">
        <v>968</v>
      </c>
      <c r="D689" s="42" t="s">
        <v>2399</v>
      </c>
      <c r="E689" s="11">
        <v>808</v>
      </c>
      <c r="F689" s="11">
        <v>820</v>
      </c>
      <c r="G689" s="170">
        <f t="shared" si="10"/>
        <v>1.4851485148514865E-2</v>
      </c>
      <c r="J689" s="12">
        <v>18</v>
      </c>
    </row>
    <row r="690" spans="1:10" ht="15">
      <c r="A690" s="277"/>
      <c r="B690" s="20" t="s">
        <v>969</v>
      </c>
      <c r="C690" s="257" t="s">
        <v>144</v>
      </c>
      <c r="D690" s="42" t="s">
        <v>2400</v>
      </c>
      <c r="E690" s="11">
        <v>905</v>
      </c>
      <c r="F690" s="11">
        <v>780</v>
      </c>
      <c r="G690" s="170">
        <f t="shared" si="10"/>
        <v>-0.13812154696132595</v>
      </c>
      <c r="J690" s="12">
        <v>18</v>
      </c>
    </row>
    <row r="691" spans="1:10" ht="15">
      <c r="A691" s="277"/>
      <c r="B691" s="28" t="s">
        <v>260</v>
      </c>
      <c r="C691" s="257" t="s">
        <v>148</v>
      </c>
      <c r="D691" s="42" t="s">
        <v>2401</v>
      </c>
      <c r="E691" s="11">
        <v>934</v>
      </c>
      <c r="F691" s="11">
        <v>825</v>
      </c>
      <c r="G691" s="170">
        <f t="shared" si="10"/>
        <v>-0.11670235546038543</v>
      </c>
      <c r="J691" s="12">
        <v>16</v>
      </c>
    </row>
    <row r="692" spans="1:10" ht="15">
      <c r="A692" s="277"/>
      <c r="B692" s="20" t="s">
        <v>607</v>
      </c>
      <c r="C692" s="59" t="s">
        <v>608</v>
      </c>
      <c r="D692" s="42" t="s">
        <v>2402</v>
      </c>
      <c r="E692" s="11">
        <v>808</v>
      </c>
      <c r="F692" s="11">
        <v>820</v>
      </c>
      <c r="G692" s="170">
        <f t="shared" si="10"/>
        <v>1.4851485148514865E-2</v>
      </c>
      <c r="J692" s="12">
        <v>18</v>
      </c>
    </row>
    <row r="693" spans="1:10" ht="15">
      <c r="A693" s="277"/>
      <c r="B693" s="20" t="s">
        <v>970</v>
      </c>
      <c r="C693" s="257" t="s">
        <v>147</v>
      </c>
      <c r="D693" s="42" t="s">
        <v>2403</v>
      </c>
      <c r="E693" s="11">
        <v>934</v>
      </c>
      <c r="F693" s="11">
        <v>940</v>
      </c>
      <c r="G693" s="170">
        <f t="shared" si="10"/>
        <v>6.4239828693790635E-3</v>
      </c>
      <c r="J693" s="12">
        <v>18</v>
      </c>
    </row>
    <row r="694" spans="1:10" ht="15">
      <c r="A694" s="277" t="s">
        <v>1694</v>
      </c>
      <c r="B694" s="28" t="s">
        <v>230</v>
      </c>
      <c r="C694" s="257" t="s">
        <v>195</v>
      </c>
      <c r="D694" s="42" t="s">
        <v>2404</v>
      </c>
      <c r="E694" s="11">
        <v>745</v>
      </c>
      <c r="F694" s="11">
        <v>880</v>
      </c>
      <c r="G694" s="170">
        <f t="shared" si="10"/>
        <v>0.18120805369127524</v>
      </c>
      <c r="J694" s="12">
        <v>12</v>
      </c>
    </row>
    <row r="695" spans="1:10" ht="15">
      <c r="A695" s="277"/>
      <c r="B695" s="28" t="s">
        <v>231</v>
      </c>
      <c r="C695" s="257" t="s">
        <v>196</v>
      </c>
      <c r="D695" s="42" t="s">
        <v>2405</v>
      </c>
      <c r="E695" s="11">
        <v>556</v>
      </c>
      <c r="F695" s="11">
        <v>580</v>
      </c>
      <c r="G695" s="170">
        <f t="shared" si="10"/>
        <v>4.3165467625899234E-2</v>
      </c>
      <c r="J695" s="12">
        <v>16</v>
      </c>
    </row>
    <row r="696" spans="1:10" ht="15">
      <c r="A696" s="277"/>
      <c r="B696" s="28" t="s">
        <v>232</v>
      </c>
      <c r="C696" s="257" t="s">
        <v>192</v>
      </c>
      <c r="D696" s="42" t="s">
        <v>2406</v>
      </c>
      <c r="E696" s="11">
        <v>629</v>
      </c>
      <c r="F696" s="11">
        <v>730</v>
      </c>
      <c r="G696" s="170">
        <f t="shared" si="10"/>
        <v>0.16057233704292528</v>
      </c>
      <c r="J696" s="12">
        <v>16</v>
      </c>
    </row>
    <row r="697" spans="1:10" ht="15">
      <c r="A697" s="277"/>
      <c r="B697" s="28" t="s">
        <v>233</v>
      </c>
      <c r="C697" s="257" t="s">
        <v>193</v>
      </c>
      <c r="D697" s="42" t="s">
        <v>2407</v>
      </c>
      <c r="E697" s="11">
        <v>482</v>
      </c>
      <c r="F697" s="11">
        <v>510</v>
      </c>
      <c r="G697" s="170">
        <f t="shared" si="10"/>
        <v>5.8091286307053958E-2</v>
      </c>
      <c r="J697" s="12">
        <v>16</v>
      </c>
    </row>
    <row r="698" spans="1:10" ht="15">
      <c r="A698" s="277"/>
      <c r="B698" s="28" t="s">
        <v>234</v>
      </c>
      <c r="C698" s="257" t="s">
        <v>194</v>
      </c>
      <c r="D698" s="42" t="s">
        <v>2408</v>
      </c>
      <c r="E698" s="11">
        <v>461</v>
      </c>
      <c r="F698" s="11">
        <v>480</v>
      </c>
      <c r="G698" s="170">
        <f t="shared" si="10"/>
        <v>4.1214750542299283E-2</v>
      </c>
      <c r="J698" s="12">
        <v>16</v>
      </c>
    </row>
    <row r="699" spans="1:10" ht="15">
      <c r="A699" s="277"/>
      <c r="B699" s="20" t="s">
        <v>599</v>
      </c>
      <c r="C699" s="59" t="s">
        <v>600</v>
      </c>
      <c r="D699" s="42" t="s">
        <v>2409</v>
      </c>
      <c r="E699" s="11">
        <v>871</v>
      </c>
      <c r="F699" s="11">
        <v>920</v>
      </c>
      <c r="G699" s="170">
        <f t="shared" si="10"/>
        <v>5.6257175660160641E-2</v>
      </c>
      <c r="J699" s="12">
        <v>12</v>
      </c>
    </row>
    <row r="700" spans="1:10" ht="15">
      <c r="A700" s="277"/>
      <c r="B700" s="20" t="s">
        <v>601</v>
      </c>
      <c r="C700" s="59" t="s">
        <v>602</v>
      </c>
      <c r="D700" s="42" t="s">
        <v>2410</v>
      </c>
      <c r="E700" s="11">
        <v>860</v>
      </c>
      <c r="F700" s="11">
        <v>870</v>
      </c>
      <c r="G700" s="170">
        <f t="shared" si="10"/>
        <v>1.1627906976744207E-2</v>
      </c>
      <c r="J700" s="12">
        <v>12</v>
      </c>
    </row>
    <row r="701" spans="1:10" ht="15">
      <c r="A701" s="215" t="s">
        <v>1695</v>
      </c>
      <c r="B701" s="28" t="s">
        <v>252</v>
      </c>
      <c r="C701" s="257" t="s">
        <v>126</v>
      </c>
      <c r="D701" s="42" t="s">
        <v>2411</v>
      </c>
      <c r="E701" s="11">
        <v>524</v>
      </c>
      <c r="F701" s="11">
        <v>550</v>
      </c>
      <c r="G701" s="170">
        <f t="shared" si="10"/>
        <v>4.961832061068705E-2</v>
      </c>
      <c r="J701" s="12">
        <v>28</v>
      </c>
    </row>
    <row r="702" spans="1:10" ht="15">
      <c r="A702" s="277" t="s">
        <v>1696</v>
      </c>
      <c r="B702" s="28" t="s">
        <v>268</v>
      </c>
      <c r="C702" s="257" t="s">
        <v>133</v>
      </c>
      <c r="D702" s="42" t="s">
        <v>2412</v>
      </c>
      <c r="E702" s="11">
        <v>1312</v>
      </c>
      <c r="F702" s="11">
        <v>1330</v>
      </c>
      <c r="G702" s="170">
        <f t="shared" si="10"/>
        <v>1.3719512195121908E-2</v>
      </c>
      <c r="J702" s="12">
        <v>12</v>
      </c>
    </row>
    <row r="703" spans="1:10" ht="15">
      <c r="A703" s="277"/>
      <c r="B703" s="28" t="s">
        <v>269</v>
      </c>
      <c r="C703" s="257" t="s">
        <v>128</v>
      </c>
      <c r="D703" s="42" t="s">
        <v>2413</v>
      </c>
      <c r="E703" s="11">
        <v>1238</v>
      </c>
      <c r="F703" s="11">
        <v>1250</v>
      </c>
      <c r="G703" s="170">
        <f t="shared" si="10"/>
        <v>9.6930533117931539E-3</v>
      </c>
      <c r="J703" s="12">
        <v>12</v>
      </c>
    </row>
    <row r="704" spans="1:10" ht="15">
      <c r="A704" s="277"/>
      <c r="B704" s="28" t="s">
        <v>270</v>
      </c>
      <c r="C704" s="257" t="s">
        <v>127</v>
      </c>
      <c r="D704" s="42" t="s">
        <v>2414</v>
      </c>
      <c r="E704" s="11">
        <v>1228</v>
      </c>
      <c r="F704" s="11">
        <v>1240</v>
      </c>
      <c r="G704" s="170">
        <f t="shared" si="10"/>
        <v>9.7719869706840434E-3</v>
      </c>
      <c r="J704" s="12">
        <v>12</v>
      </c>
    </row>
    <row r="705" spans="1:10" ht="15">
      <c r="A705" s="277"/>
      <c r="B705" s="28" t="s">
        <v>271</v>
      </c>
      <c r="C705" s="257" t="s">
        <v>140</v>
      </c>
      <c r="D705" s="42" t="s">
        <v>2415</v>
      </c>
      <c r="E705" s="11">
        <v>1149</v>
      </c>
      <c r="F705" s="11">
        <v>1165</v>
      </c>
      <c r="G705" s="170">
        <f t="shared" si="10"/>
        <v>1.3925152306353272E-2</v>
      </c>
      <c r="J705" s="12">
        <v>10</v>
      </c>
    </row>
    <row r="706" spans="1:10" ht="15">
      <c r="A706" s="277"/>
      <c r="B706" s="28" t="s">
        <v>272</v>
      </c>
      <c r="C706" s="257" t="s">
        <v>131</v>
      </c>
      <c r="D706" s="42" t="s">
        <v>2416</v>
      </c>
      <c r="E706" s="11">
        <v>713</v>
      </c>
      <c r="F706" s="11">
        <v>770</v>
      </c>
      <c r="G706" s="170">
        <f t="shared" si="10"/>
        <v>7.9943899018232845E-2</v>
      </c>
      <c r="J706" s="12">
        <v>16</v>
      </c>
    </row>
    <row r="707" spans="1:10" ht="15">
      <c r="A707" s="277"/>
      <c r="B707" s="28" t="s">
        <v>273</v>
      </c>
      <c r="C707" s="257" t="s">
        <v>130</v>
      </c>
      <c r="D707" s="42" t="s">
        <v>2417</v>
      </c>
      <c r="E707" s="11">
        <v>671</v>
      </c>
      <c r="F707" s="11">
        <v>710</v>
      </c>
      <c r="G707" s="170">
        <f t="shared" si="10"/>
        <v>5.8122205663189375E-2</v>
      </c>
      <c r="J707" s="12">
        <v>16</v>
      </c>
    </row>
    <row r="708" spans="1:10" ht="15">
      <c r="A708" s="277"/>
      <c r="B708" s="28" t="s">
        <v>274</v>
      </c>
      <c r="C708" s="257" t="s">
        <v>129</v>
      </c>
      <c r="D708" s="42" t="s">
        <v>2418</v>
      </c>
      <c r="E708" s="11">
        <v>671</v>
      </c>
      <c r="F708" s="11">
        <v>710</v>
      </c>
      <c r="G708" s="170">
        <f t="shared" si="10"/>
        <v>5.8122205663189375E-2</v>
      </c>
      <c r="J708" s="12">
        <v>16</v>
      </c>
    </row>
    <row r="709" spans="1:10" ht="15">
      <c r="A709" s="277"/>
      <c r="B709" s="28" t="s">
        <v>275</v>
      </c>
      <c r="C709" s="257" t="s">
        <v>99</v>
      </c>
      <c r="D709" s="42" t="s">
        <v>2419</v>
      </c>
      <c r="E709" s="11">
        <v>824</v>
      </c>
      <c r="F709" s="11">
        <v>850</v>
      </c>
      <c r="G709" s="170">
        <f t="shared" si="10"/>
        <v>3.1553398058252524E-2</v>
      </c>
      <c r="J709" s="12">
        <v>12</v>
      </c>
    </row>
    <row r="710" spans="1:10" ht="15">
      <c r="A710" s="277"/>
      <c r="B710" s="28" t="s">
        <v>971</v>
      </c>
      <c r="C710" s="257" t="s">
        <v>146</v>
      </c>
      <c r="D710" s="42" t="s">
        <v>2420</v>
      </c>
      <c r="E710" s="11">
        <v>1091</v>
      </c>
      <c r="F710" s="11">
        <v>1120</v>
      </c>
      <c r="G710" s="170">
        <f t="shared" ref="G710:G773" si="11">F710/E710-1</f>
        <v>2.6581118240146751E-2</v>
      </c>
      <c r="J710" s="12">
        <v>12</v>
      </c>
    </row>
    <row r="711" spans="1:10" ht="15">
      <c r="A711" s="277"/>
      <c r="B711" s="28" t="s">
        <v>972</v>
      </c>
      <c r="C711" s="257" t="s">
        <v>151</v>
      </c>
      <c r="D711" s="42" t="s">
        <v>2421</v>
      </c>
      <c r="E711" s="11">
        <v>1007</v>
      </c>
      <c r="F711" s="11">
        <v>1050</v>
      </c>
      <c r="G711" s="170">
        <f t="shared" si="11"/>
        <v>4.2701092353525372E-2</v>
      </c>
      <c r="J711" s="12">
        <v>12</v>
      </c>
    </row>
    <row r="712" spans="1:10" ht="15">
      <c r="A712" s="277" t="s">
        <v>1697</v>
      </c>
      <c r="B712" s="20" t="s">
        <v>1656</v>
      </c>
      <c r="C712" s="257" t="s">
        <v>417</v>
      </c>
      <c r="D712" s="42" t="s">
        <v>2422</v>
      </c>
      <c r="E712" s="11">
        <v>1018</v>
      </c>
      <c r="F712" s="11">
        <v>1050</v>
      </c>
      <c r="G712" s="170">
        <f t="shared" si="11"/>
        <v>3.1434184675835031E-2</v>
      </c>
      <c r="J712" s="12">
        <v>12</v>
      </c>
    </row>
    <row r="713" spans="1:10" ht="15">
      <c r="A713" s="277"/>
      <c r="B713" s="20" t="s">
        <v>1657</v>
      </c>
      <c r="C713" s="257" t="s">
        <v>418</v>
      </c>
      <c r="D713" s="42" t="s">
        <v>2423</v>
      </c>
      <c r="E713" s="11">
        <v>1018</v>
      </c>
      <c r="F713" s="11">
        <v>1050</v>
      </c>
      <c r="G713" s="170">
        <f t="shared" si="11"/>
        <v>3.1434184675835031E-2</v>
      </c>
      <c r="J713" s="12">
        <v>12</v>
      </c>
    </row>
    <row r="714" spans="1:10" ht="15">
      <c r="A714" s="277"/>
      <c r="B714" s="20" t="s">
        <v>1658</v>
      </c>
      <c r="C714" s="257" t="s">
        <v>419</v>
      </c>
      <c r="D714" s="42" t="s">
        <v>2424</v>
      </c>
      <c r="E714" s="11">
        <v>1070</v>
      </c>
      <c r="F714" s="11">
        <v>1080</v>
      </c>
      <c r="G714" s="170">
        <f t="shared" si="11"/>
        <v>9.3457943925232545E-3</v>
      </c>
      <c r="J714" s="12">
        <v>12</v>
      </c>
    </row>
    <row r="715" spans="1:10" ht="15">
      <c r="A715" s="277"/>
      <c r="B715" s="104" t="s">
        <v>1470</v>
      </c>
      <c r="C715" s="103" t="s">
        <v>1471</v>
      </c>
      <c r="D715" s="111" t="s">
        <v>2425</v>
      </c>
      <c r="E715" s="112">
        <v>1133</v>
      </c>
      <c r="F715" s="112">
        <v>1160</v>
      </c>
      <c r="G715" s="171">
        <f t="shared" si="11"/>
        <v>2.383053839364524E-2</v>
      </c>
      <c r="H715" s="113" t="s">
        <v>1403</v>
      </c>
      <c r="I715" s="115"/>
      <c r="J715" s="115">
        <v>12</v>
      </c>
    </row>
    <row r="716" spans="1:10" ht="15">
      <c r="A716" s="277"/>
      <c r="B716" s="104" t="s">
        <v>1472</v>
      </c>
      <c r="C716" s="103" t="s">
        <v>1473</v>
      </c>
      <c r="D716" s="111" t="s">
        <v>2426</v>
      </c>
      <c r="E716" s="112">
        <v>1133</v>
      </c>
      <c r="F716" s="112">
        <v>1160</v>
      </c>
      <c r="G716" s="171">
        <f t="shared" si="11"/>
        <v>2.383053839364524E-2</v>
      </c>
      <c r="H716" s="113" t="s">
        <v>1403</v>
      </c>
      <c r="I716" s="115"/>
      <c r="J716" s="115">
        <v>12</v>
      </c>
    </row>
    <row r="717" spans="1:10" ht="15">
      <c r="A717" s="277"/>
      <c r="B717" s="104" t="s">
        <v>1474</v>
      </c>
      <c r="C717" s="103" t="s">
        <v>1475</v>
      </c>
      <c r="D717" s="111" t="s">
        <v>2427</v>
      </c>
      <c r="E717" s="112">
        <v>1291</v>
      </c>
      <c r="F717" s="112">
        <v>1310</v>
      </c>
      <c r="G717" s="171">
        <f t="shared" si="11"/>
        <v>1.4717273431448463E-2</v>
      </c>
      <c r="H717" s="113" t="s">
        <v>1403</v>
      </c>
      <c r="I717" s="115"/>
      <c r="J717" s="115">
        <v>12</v>
      </c>
    </row>
    <row r="718" spans="1:10" ht="15">
      <c r="A718" s="277"/>
      <c r="B718" s="20" t="s">
        <v>1659</v>
      </c>
      <c r="C718" s="257" t="s">
        <v>420</v>
      </c>
      <c r="D718" s="42" t="s">
        <v>2428</v>
      </c>
      <c r="E718" s="11">
        <v>1065</v>
      </c>
      <c r="F718" s="11">
        <v>1095</v>
      </c>
      <c r="G718" s="170">
        <f t="shared" si="11"/>
        <v>2.8169014084507005E-2</v>
      </c>
      <c r="J718" s="12">
        <v>12</v>
      </c>
    </row>
    <row r="719" spans="1:10" ht="15">
      <c r="A719" s="277"/>
      <c r="B719" s="20" t="s">
        <v>1660</v>
      </c>
      <c r="C719" s="257" t="s">
        <v>421</v>
      </c>
      <c r="D719" s="42" t="s">
        <v>2429</v>
      </c>
      <c r="E719" s="11">
        <v>1065</v>
      </c>
      <c r="F719" s="11">
        <v>1095</v>
      </c>
      <c r="G719" s="170">
        <f t="shared" si="11"/>
        <v>2.8169014084507005E-2</v>
      </c>
      <c r="J719" s="12">
        <v>12</v>
      </c>
    </row>
    <row r="720" spans="1:10" ht="15">
      <c r="A720" s="277"/>
      <c r="B720" s="20" t="s">
        <v>1661</v>
      </c>
      <c r="C720" s="257" t="s">
        <v>422</v>
      </c>
      <c r="D720" s="42" t="s">
        <v>2430</v>
      </c>
      <c r="E720" s="11">
        <v>1170</v>
      </c>
      <c r="F720" s="11">
        <v>1195</v>
      </c>
      <c r="G720" s="170">
        <f t="shared" si="11"/>
        <v>2.1367521367521292E-2</v>
      </c>
      <c r="J720" s="12">
        <v>12</v>
      </c>
    </row>
    <row r="721" spans="1:10" ht="15">
      <c r="A721" s="277"/>
      <c r="B721" s="20" t="s">
        <v>1662</v>
      </c>
      <c r="C721" s="257" t="s">
        <v>423</v>
      </c>
      <c r="D721" s="42" t="s">
        <v>2431</v>
      </c>
      <c r="E721" s="11">
        <v>1228</v>
      </c>
      <c r="F721" s="11">
        <v>1260</v>
      </c>
      <c r="G721" s="170">
        <f t="shared" si="11"/>
        <v>2.6058631921824116E-2</v>
      </c>
      <c r="J721" s="12">
        <v>12</v>
      </c>
    </row>
    <row r="722" spans="1:10" ht="15">
      <c r="A722" s="277"/>
      <c r="B722" s="20" t="s">
        <v>1663</v>
      </c>
      <c r="C722" s="257" t="s">
        <v>424</v>
      </c>
      <c r="D722" s="42" t="s">
        <v>2432</v>
      </c>
      <c r="E722" s="11">
        <v>1228</v>
      </c>
      <c r="F722" s="11">
        <v>1260</v>
      </c>
      <c r="G722" s="170">
        <f t="shared" si="11"/>
        <v>2.6058631921824116E-2</v>
      </c>
      <c r="J722" s="12">
        <v>12</v>
      </c>
    </row>
    <row r="723" spans="1:10" ht="15">
      <c r="A723" s="277"/>
      <c r="B723" s="20" t="s">
        <v>1664</v>
      </c>
      <c r="C723" s="257" t="s">
        <v>425</v>
      </c>
      <c r="D723" s="42" t="s">
        <v>2433</v>
      </c>
      <c r="E723" s="11">
        <v>1333</v>
      </c>
      <c r="F723" s="11">
        <v>1360</v>
      </c>
      <c r="G723" s="170">
        <f t="shared" si="11"/>
        <v>2.025506376594155E-2</v>
      </c>
      <c r="J723" s="12">
        <v>12</v>
      </c>
    </row>
    <row r="724" spans="1:10" ht="15">
      <c r="A724" s="277"/>
      <c r="B724" s="20" t="s">
        <v>1665</v>
      </c>
      <c r="C724" s="257" t="s">
        <v>426</v>
      </c>
      <c r="D724" s="42" t="s">
        <v>2434</v>
      </c>
      <c r="E724" s="11">
        <v>2036</v>
      </c>
      <c r="F724" s="11">
        <v>2050</v>
      </c>
      <c r="G724" s="170">
        <f t="shared" si="11"/>
        <v>6.8762278978389269E-3</v>
      </c>
      <c r="J724" s="12">
        <v>15</v>
      </c>
    </row>
    <row r="725" spans="1:10" ht="15">
      <c r="A725" s="277"/>
      <c r="B725" s="20" t="s">
        <v>1666</v>
      </c>
      <c r="C725" s="257" t="s">
        <v>427</v>
      </c>
      <c r="D725" s="42" t="s">
        <v>2435</v>
      </c>
      <c r="E725" s="11">
        <v>1716</v>
      </c>
      <c r="F725" s="11">
        <v>1725</v>
      </c>
      <c r="G725" s="170">
        <f t="shared" si="11"/>
        <v>5.2447552447552059E-3</v>
      </c>
      <c r="J725" s="12">
        <v>15</v>
      </c>
    </row>
    <row r="726" spans="1:10" ht="15">
      <c r="A726" s="277"/>
      <c r="B726" s="20" t="s">
        <v>1667</v>
      </c>
      <c r="C726" s="257" t="s">
        <v>428</v>
      </c>
      <c r="D726" s="42" t="s">
        <v>2436</v>
      </c>
      <c r="E726" s="11">
        <v>1364</v>
      </c>
      <c r="F726" s="11">
        <v>1370</v>
      </c>
      <c r="G726" s="170">
        <f t="shared" si="11"/>
        <v>4.3988269794721369E-3</v>
      </c>
      <c r="J726" s="12">
        <v>15</v>
      </c>
    </row>
    <row r="727" spans="1:10" ht="15">
      <c r="A727" s="277"/>
      <c r="B727" s="104" t="s">
        <v>1476</v>
      </c>
      <c r="C727" s="103" t="s">
        <v>1477</v>
      </c>
      <c r="D727" s="111" t="s">
        <v>2437</v>
      </c>
      <c r="E727" s="112">
        <v>1611</v>
      </c>
      <c r="F727" s="112">
        <v>1620</v>
      </c>
      <c r="G727" s="171">
        <f t="shared" si="11"/>
        <v>5.5865921787709993E-3</v>
      </c>
      <c r="H727" s="113" t="s">
        <v>1403</v>
      </c>
      <c r="I727" s="115"/>
      <c r="J727" s="115">
        <v>12</v>
      </c>
    </row>
    <row r="728" spans="1:10" ht="15">
      <c r="A728" s="277"/>
      <c r="B728" s="104" t="s">
        <v>1478</v>
      </c>
      <c r="C728" s="103" t="s">
        <v>1479</v>
      </c>
      <c r="D728" s="111" t="s">
        <v>2438</v>
      </c>
      <c r="E728" s="112">
        <v>1291</v>
      </c>
      <c r="F728" s="112">
        <v>1300</v>
      </c>
      <c r="G728" s="171">
        <f t="shared" si="11"/>
        <v>6.9713400464757047E-3</v>
      </c>
      <c r="H728" s="113" t="s">
        <v>1403</v>
      </c>
      <c r="I728" s="115"/>
      <c r="J728" s="115">
        <v>12</v>
      </c>
    </row>
    <row r="729" spans="1:10" ht="15">
      <c r="A729" s="277"/>
      <c r="B729" s="28" t="s">
        <v>1668</v>
      </c>
      <c r="C729" s="257" t="s">
        <v>429</v>
      </c>
      <c r="D729" s="42" t="s">
        <v>2439</v>
      </c>
      <c r="E729" s="11">
        <v>1280</v>
      </c>
      <c r="F729" s="11">
        <v>1320</v>
      </c>
      <c r="G729" s="170">
        <f t="shared" si="11"/>
        <v>3.125E-2</v>
      </c>
      <c r="J729" s="12">
        <v>10</v>
      </c>
    </row>
    <row r="730" spans="1:10" ht="15">
      <c r="A730" s="277"/>
      <c r="B730" s="29" t="s">
        <v>1669</v>
      </c>
      <c r="C730" s="59" t="s">
        <v>609</v>
      </c>
      <c r="D730" s="42" t="s">
        <v>2440</v>
      </c>
      <c r="E730" s="11">
        <v>1280</v>
      </c>
      <c r="F730" s="11">
        <v>1320</v>
      </c>
      <c r="G730" s="170">
        <f t="shared" si="11"/>
        <v>3.125E-2</v>
      </c>
      <c r="J730" s="12">
        <v>10</v>
      </c>
    </row>
    <row r="731" spans="1:10" ht="15">
      <c r="A731" s="277"/>
      <c r="B731" s="28" t="s">
        <v>1670</v>
      </c>
      <c r="C731" s="257" t="s">
        <v>430</v>
      </c>
      <c r="D731" s="42" t="s">
        <v>2441</v>
      </c>
      <c r="E731" s="11">
        <v>1280</v>
      </c>
      <c r="F731" s="11">
        <v>1370</v>
      </c>
      <c r="G731" s="170">
        <f t="shared" si="11"/>
        <v>7.03125E-2</v>
      </c>
      <c r="J731" s="12">
        <v>10</v>
      </c>
    </row>
    <row r="732" spans="1:10" ht="15">
      <c r="A732" s="277"/>
      <c r="B732" s="28" t="s">
        <v>1671</v>
      </c>
      <c r="C732" s="257" t="s">
        <v>431</v>
      </c>
      <c r="D732" s="42" t="s">
        <v>2442</v>
      </c>
      <c r="E732" s="11">
        <v>1438</v>
      </c>
      <c r="F732" s="11">
        <v>1480</v>
      </c>
      <c r="G732" s="170">
        <f t="shared" si="11"/>
        <v>2.9207232267037586E-2</v>
      </c>
      <c r="J732" s="12">
        <v>5</v>
      </c>
    </row>
    <row r="733" spans="1:10" ht="15">
      <c r="A733" s="277"/>
      <c r="B733" s="28" t="s">
        <v>1672</v>
      </c>
      <c r="C733" s="257" t="s">
        <v>432</v>
      </c>
      <c r="D733" s="42" t="s">
        <v>2443</v>
      </c>
      <c r="E733" s="11">
        <v>1438</v>
      </c>
      <c r="F733" s="11">
        <v>1480</v>
      </c>
      <c r="G733" s="170">
        <f t="shared" si="11"/>
        <v>2.9207232267037586E-2</v>
      </c>
      <c r="J733" s="12">
        <v>5</v>
      </c>
    </row>
    <row r="734" spans="1:10" ht="15">
      <c r="A734" s="277" t="s">
        <v>1698</v>
      </c>
      <c r="B734" s="15" t="s">
        <v>1673</v>
      </c>
      <c r="C734" s="59" t="s">
        <v>610</v>
      </c>
      <c r="D734" s="42" t="s">
        <v>2444</v>
      </c>
      <c r="E734" s="11">
        <v>7370</v>
      </c>
      <c r="F734" s="11">
        <v>7530</v>
      </c>
      <c r="G734" s="170">
        <f t="shared" si="11"/>
        <v>2.1709633649932059E-2</v>
      </c>
      <c r="J734" s="12">
        <v>1</v>
      </c>
    </row>
    <row r="735" spans="1:10" ht="15">
      <c r="A735" s="277"/>
      <c r="B735" s="15" t="s">
        <v>1674</v>
      </c>
      <c r="C735" s="59" t="s">
        <v>611</v>
      </c>
      <c r="D735" s="42" t="s">
        <v>2445</v>
      </c>
      <c r="E735" s="11">
        <v>1837</v>
      </c>
      <c r="F735" s="11">
        <v>1930</v>
      </c>
      <c r="G735" s="170">
        <f t="shared" si="11"/>
        <v>5.062602068590083E-2</v>
      </c>
      <c r="J735" s="12">
        <v>12</v>
      </c>
    </row>
    <row r="736" spans="1:10" ht="15">
      <c r="A736" s="277"/>
      <c r="B736" s="15" t="s">
        <v>1675</v>
      </c>
      <c r="C736" s="59" t="s">
        <v>612</v>
      </c>
      <c r="D736" s="42" t="s">
        <v>2446</v>
      </c>
      <c r="E736" s="11">
        <v>1254</v>
      </c>
      <c r="F736" s="11">
        <v>1280</v>
      </c>
      <c r="G736" s="170">
        <f t="shared" si="11"/>
        <v>2.0733652312599604E-2</v>
      </c>
      <c r="J736" s="12">
        <v>12</v>
      </c>
    </row>
    <row r="737" spans="1:10" ht="15">
      <c r="A737" s="277"/>
      <c r="B737" s="15" t="s">
        <v>1676</v>
      </c>
      <c r="C737" s="59" t="s">
        <v>613</v>
      </c>
      <c r="D737" s="42" t="s">
        <v>2447</v>
      </c>
      <c r="E737" s="11">
        <v>1097</v>
      </c>
      <c r="F737" s="11">
        <v>1180</v>
      </c>
      <c r="G737" s="170">
        <f t="shared" si="11"/>
        <v>7.5660893345487645E-2</v>
      </c>
      <c r="J737" s="12">
        <v>12</v>
      </c>
    </row>
    <row r="738" spans="1:10" ht="15">
      <c r="A738" s="277"/>
      <c r="B738" s="15" t="s">
        <v>1677</v>
      </c>
      <c r="C738" s="59" t="s">
        <v>614</v>
      </c>
      <c r="D738" s="42" t="s">
        <v>2448</v>
      </c>
      <c r="E738" s="11">
        <v>1406</v>
      </c>
      <c r="F738" s="11">
        <v>1430</v>
      </c>
      <c r="G738" s="170">
        <f t="shared" si="11"/>
        <v>1.7069701280227667E-2</v>
      </c>
      <c r="J738" s="12">
        <v>12</v>
      </c>
    </row>
    <row r="739" spans="1:10" ht="15">
      <c r="A739" s="277"/>
      <c r="B739" s="15" t="s">
        <v>1678</v>
      </c>
      <c r="C739" s="59" t="s">
        <v>615</v>
      </c>
      <c r="D739" s="42" t="s">
        <v>2449</v>
      </c>
      <c r="E739" s="11">
        <v>1207</v>
      </c>
      <c r="F739" s="11">
        <v>1230</v>
      </c>
      <c r="G739" s="170">
        <f t="shared" si="11"/>
        <v>1.9055509527754699E-2</v>
      </c>
      <c r="J739" s="12">
        <v>12</v>
      </c>
    </row>
    <row r="740" spans="1:10" ht="15">
      <c r="A740" s="277"/>
      <c r="B740" s="15" t="s">
        <v>1679</v>
      </c>
      <c r="C740" s="59" t="s">
        <v>616</v>
      </c>
      <c r="D740" s="42" t="s">
        <v>2450</v>
      </c>
      <c r="E740" s="11">
        <v>2803</v>
      </c>
      <c r="F740" s="11">
        <v>3050</v>
      </c>
      <c r="G740" s="170">
        <f t="shared" si="11"/>
        <v>8.8119871566179064E-2</v>
      </c>
      <c r="J740" s="12">
        <v>10</v>
      </c>
    </row>
    <row r="741" spans="1:10" ht="15">
      <c r="A741" s="277"/>
      <c r="B741" s="15" t="s">
        <v>1680</v>
      </c>
      <c r="C741" s="59" t="s">
        <v>617</v>
      </c>
      <c r="D741" s="42" t="s">
        <v>2451</v>
      </c>
      <c r="E741" s="11">
        <v>1879</v>
      </c>
      <c r="F741" s="11">
        <v>2130</v>
      </c>
      <c r="G741" s="170">
        <f t="shared" si="11"/>
        <v>0.13358169238956896</v>
      </c>
      <c r="J741" s="12">
        <v>5</v>
      </c>
    </row>
    <row r="742" spans="1:10" ht="15">
      <c r="A742" s="277"/>
      <c r="B742" s="15" t="s">
        <v>1681</v>
      </c>
      <c r="C742" s="59" t="s">
        <v>618</v>
      </c>
      <c r="D742" s="42" t="s">
        <v>2452</v>
      </c>
      <c r="E742" s="11">
        <v>2068</v>
      </c>
      <c r="F742" s="11">
        <v>2330</v>
      </c>
      <c r="G742" s="170">
        <f t="shared" si="11"/>
        <v>0.12669245647969052</v>
      </c>
      <c r="J742" s="12">
        <v>5</v>
      </c>
    </row>
    <row r="743" spans="1:10" ht="15">
      <c r="A743" s="277" t="s">
        <v>1699</v>
      </c>
      <c r="B743" s="15" t="s">
        <v>1682</v>
      </c>
      <c r="C743" s="59" t="s">
        <v>619</v>
      </c>
      <c r="D743" s="42" t="s">
        <v>2453</v>
      </c>
      <c r="E743" s="11">
        <v>1207</v>
      </c>
      <c r="F743" s="11">
        <v>1230</v>
      </c>
      <c r="G743" s="170">
        <f t="shared" si="11"/>
        <v>1.9055509527754699E-2</v>
      </c>
      <c r="J743" s="12">
        <v>8</v>
      </c>
    </row>
    <row r="744" spans="1:10" ht="15">
      <c r="A744" s="277"/>
      <c r="B744" s="15" t="s">
        <v>1683</v>
      </c>
      <c r="C744" s="59" t="s">
        <v>620</v>
      </c>
      <c r="D744" s="42" t="s">
        <v>2454</v>
      </c>
      <c r="E744" s="11">
        <v>1102</v>
      </c>
      <c r="F744" s="11">
        <v>1120</v>
      </c>
      <c r="G744" s="170">
        <f t="shared" si="11"/>
        <v>1.6333938294010864E-2</v>
      </c>
      <c r="J744" s="12">
        <v>8</v>
      </c>
    </row>
    <row r="745" spans="1:10" ht="15">
      <c r="A745" s="277"/>
      <c r="B745" s="15" t="s">
        <v>1684</v>
      </c>
      <c r="C745" s="59" t="s">
        <v>621</v>
      </c>
      <c r="D745" s="42" t="s">
        <v>2455</v>
      </c>
      <c r="E745" s="11">
        <v>813</v>
      </c>
      <c r="F745" s="11">
        <v>820</v>
      </c>
      <c r="G745" s="170">
        <f t="shared" si="11"/>
        <v>8.610086100861114E-3</v>
      </c>
      <c r="J745" s="12">
        <v>15</v>
      </c>
    </row>
    <row r="746" spans="1:10" ht="15">
      <c r="A746" s="277"/>
      <c r="B746" s="15" t="s">
        <v>1685</v>
      </c>
      <c r="C746" s="258" t="s">
        <v>622</v>
      </c>
      <c r="D746" s="42" t="s">
        <v>2456</v>
      </c>
      <c r="E746" s="11">
        <v>1742</v>
      </c>
      <c r="F746" s="11">
        <v>1760</v>
      </c>
      <c r="G746" s="170">
        <f t="shared" si="11"/>
        <v>1.0332950631458004E-2</v>
      </c>
      <c r="J746" s="12">
        <v>9</v>
      </c>
    </row>
    <row r="747" spans="1:10" ht="15">
      <c r="A747" s="277"/>
      <c r="B747" s="15" t="s">
        <v>1686</v>
      </c>
      <c r="C747" s="59" t="s">
        <v>623</v>
      </c>
      <c r="D747" s="42" t="s">
        <v>2457</v>
      </c>
      <c r="E747" s="11">
        <v>1606</v>
      </c>
      <c r="F747" s="11">
        <v>1630</v>
      </c>
      <c r="G747" s="170">
        <f t="shared" si="11"/>
        <v>1.4943960149439661E-2</v>
      </c>
      <c r="J747" s="12">
        <v>6</v>
      </c>
    </row>
    <row r="748" spans="1:10" ht="15">
      <c r="A748" s="277"/>
      <c r="B748" s="15" t="s">
        <v>1687</v>
      </c>
      <c r="C748" s="59" t="s">
        <v>624</v>
      </c>
      <c r="D748" s="42" t="s">
        <v>2458</v>
      </c>
      <c r="E748" s="11">
        <v>1207</v>
      </c>
      <c r="F748" s="11">
        <v>1220</v>
      </c>
      <c r="G748" s="170">
        <f t="shared" si="11"/>
        <v>1.0770505385252704E-2</v>
      </c>
      <c r="J748" s="12">
        <v>5</v>
      </c>
    </row>
    <row r="749" spans="1:10" ht="15">
      <c r="A749" s="277" t="s">
        <v>1700</v>
      </c>
      <c r="B749" s="28" t="s">
        <v>276</v>
      </c>
      <c r="C749" s="257" t="s">
        <v>102</v>
      </c>
      <c r="D749" s="42" t="s">
        <v>2459</v>
      </c>
      <c r="E749" s="11">
        <v>776</v>
      </c>
      <c r="F749" s="11">
        <v>810</v>
      </c>
      <c r="G749" s="170">
        <f t="shared" si="11"/>
        <v>4.3814432989690788E-2</v>
      </c>
      <c r="J749" s="12">
        <v>8</v>
      </c>
    </row>
    <row r="750" spans="1:10" ht="15">
      <c r="A750" s="277"/>
      <c r="B750" s="28" t="s">
        <v>277</v>
      </c>
      <c r="C750" s="257" t="s">
        <v>138</v>
      </c>
      <c r="D750" s="42" t="s">
        <v>2460</v>
      </c>
      <c r="E750" s="11">
        <v>535</v>
      </c>
      <c r="F750" s="11">
        <v>550</v>
      </c>
      <c r="G750" s="170">
        <f t="shared" si="11"/>
        <v>2.8037383177569986E-2</v>
      </c>
      <c r="J750" s="12">
        <v>7</v>
      </c>
    </row>
    <row r="751" spans="1:10" ht="15">
      <c r="A751" s="277"/>
      <c r="B751" s="28" t="s">
        <v>278</v>
      </c>
      <c r="C751" s="257" t="s">
        <v>136</v>
      </c>
      <c r="D751" s="42" t="s">
        <v>2461</v>
      </c>
      <c r="E751" s="11">
        <v>367</v>
      </c>
      <c r="F751" s="11">
        <v>380</v>
      </c>
      <c r="G751" s="170">
        <f t="shared" si="11"/>
        <v>3.5422343324250649E-2</v>
      </c>
      <c r="J751" s="12">
        <v>20</v>
      </c>
    </row>
    <row r="752" spans="1:10" ht="15">
      <c r="A752" s="277"/>
      <c r="B752" s="28" t="s">
        <v>279</v>
      </c>
      <c r="C752" s="257" t="s">
        <v>135</v>
      </c>
      <c r="D752" s="42" t="s">
        <v>2462</v>
      </c>
      <c r="E752" s="11">
        <v>435</v>
      </c>
      <c r="F752" s="11">
        <v>460</v>
      </c>
      <c r="G752" s="170">
        <f t="shared" si="11"/>
        <v>5.7471264367816133E-2</v>
      </c>
      <c r="J752" s="12">
        <v>40</v>
      </c>
    </row>
    <row r="753" spans="1:10" ht="15">
      <c r="A753" s="277"/>
      <c r="B753" s="28" t="s">
        <v>280</v>
      </c>
      <c r="C753" s="257" t="s">
        <v>98</v>
      </c>
      <c r="D753" s="42" t="s">
        <v>2463</v>
      </c>
      <c r="E753" s="11">
        <v>419</v>
      </c>
      <c r="F753" s="11">
        <v>450</v>
      </c>
      <c r="G753" s="170">
        <f t="shared" si="11"/>
        <v>7.398568019093088E-2</v>
      </c>
      <c r="J753" s="12">
        <v>40</v>
      </c>
    </row>
    <row r="754" spans="1:10" ht="15">
      <c r="A754" s="277"/>
      <c r="B754" s="28" t="s">
        <v>281</v>
      </c>
      <c r="C754" s="257" t="s">
        <v>134</v>
      </c>
      <c r="D754" s="42" t="s">
        <v>2464</v>
      </c>
      <c r="E754" s="11">
        <v>512</v>
      </c>
      <c r="F754" s="11">
        <v>530</v>
      </c>
      <c r="G754" s="170">
        <f t="shared" si="11"/>
        <v>3.515625E-2</v>
      </c>
      <c r="J754" s="12">
        <v>40</v>
      </c>
    </row>
    <row r="755" spans="1:10" ht="15">
      <c r="A755" s="277"/>
      <c r="B755" s="28" t="s">
        <v>282</v>
      </c>
      <c r="C755" s="257" t="s">
        <v>139</v>
      </c>
      <c r="D755" s="42" t="s">
        <v>2465</v>
      </c>
      <c r="E755" s="11">
        <v>419</v>
      </c>
      <c r="F755" s="11">
        <v>430</v>
      </c>
      <c r="G755" s="170">
        <f t="shared" si="11"/>
        <v>2.6252983293556076E-2</v>
      </c>
      <c r="J755" s="12">
        <v>12</v>
      </c>
    </row>
    <row r="756" spans="1:10" ht="15">
      <c r="A756" s="277"/>
      <c r="B756" s="28" t="s">
        <v>283</v>
      </c>
      <c r="C756" s="257" t="s">
        <v>101</v>
      </c>
      <c r="D756" s="42" t="s">
        <v>2466</v>
      </c>
      <c r="E756" s="11">
        <v>717</v>
      </c>
      <c r="F756" s="11">
        <v>720</v>
      </c>
      <c r="G756" s="170">
        <f t="shared" si="11"/>
        <v>4.1841004184099972E-3</v>
      </c>
      <c r="J756" s="12">
        <v>20</v>
      </c>
    </row>
    <row r="757" spans="1:10" ht="15">
      <c r="A757" s="277"/>
      <c r="B757" s="28" t="s">
        <v>284</v>
      </c>
      <c r="C757" s="257" t="s">
        <v>100</v>
      </c>
      <c r="D757" s="42" t="s">
        <v>2467</v>
      </c>
      <c r="E757" s="11">
        <v>648</v>
      </c>
      <c r="F757" s="11">
        <v>660</v>
      </c>
      <c r="G757" s="170">
        <f t="shared" si="11"/>
        <v>1.8518518518518601E-2</v>
      </c>
      <c r="J757" s="12">
        <v>20</v>
      </c>
    </row>
    <row r="758" spans="1:10" ht="15">
      <c r="A758" s="277"/>
      <c r="B758" s="28" t="s">
        <v>285</v>
      </c>
      <c r="C758" s="257" t="s">
        <v>137</v>
      </c>
      <c r="D758" s="42" t="s">
        <v>2468</v>
      </c>
      <c r="E758" s="11">
        <v>440</v>
      </c>
      <c r="F758" s="11">
        <v>475</v>
      </c>
      <c r="G758" s="170">
        <f t="shared" si="11"/>
        <v>7.9545454545454586E-2</v>
      </c>
      <c r="J758" s="12">
        <v>16</v>
      </c>
    </row>
    <row r="759" spans="1:10" ht="15">
      <c r="A759" s="277"/>
      <c r="B759" s="28" t="s">
        <v>286</v>
      </c>
      <c r="C759" s="257" t="s">
        <v>141</v>
      </c>
      <c r="D759" s="42" t="s">
        <v>2469</v>
      </c>
      <c r="E759" s="11">
        <v>652</v>
      </c>
      <c r="F759" s="11">
        <v>710</v>
      </c>
      <c r="G759" s="170">
        <f t="shared" si="11"/>
        <v>8.8957055214723857E-2</v>
      </c>
      <c r="J759" s="12">
        <v>8</v>
      </c>
    </row>
    <row r="760" spans="1:10" ht="15">
      <c r="A760" s="277"/>
      <c r="B760" s="28" t="s">
        <v>287</v>
      </c>
      <c r="C760" s="257" t="s">
        <v>177</v>
      </c>
      <c r="D760" s="42" t="s">
        <v>2470</v>
      </c>
      <c r="E760" s="11">
        <v>419</v>
      </c>
      <c r="F760" s="11">
        <v>430</v>
      </c>
      <c r="G760" s="170">
        <f t="shared" si="11"/>
        <v>2.6252983293556076E-2</v>
      </c>
      <c r="J760" s="12">
        <v>12</v>
      </c>
    </row>
    <row r="761" spans="1:10" ht="14.45" customHeight="1">
      <c r="A761" s="277" t="s">
        <v>1634</v>
      </c>
      <c r="B761" s="25" t="s">
        <v>1559</v>
      </c>
      <c r="C761" s="32" t="s">
        <v>1560</v>
      </c>
      <c r="D761" s="42" t="s">
        <v>2471</v>
      </c>
      <c r="E761" s="11">
        <v>232</v>
      </c>
      <c r="F761" s="11">
        <v>300</v>
      </c>
      <c r="G761" s="170">
        <f t="shared" si="11"/>
        <v>0.2931034482758621</v>
      </c>
      <c r="J761" s="12">
        <v>5</v>
      </c>
    </row>
    <row r="762" spans="1:10" ht="14.45" customHeight="1">
      <c r="A762" s="277"/>
      <c r="B762" s="25" t="s">
        <v>1561</v>
      </c>
      <c r="C762" s="32" t="s">
        <v>1562</v>
      </c>
      <c r="D762" s="42" t="s">
        <v>2472</v>
      </c>
      <c r="E762" s="11">
        <v>463</v>
      </c>
      <c r="F762" s="11">
        <v>520</v>
      </c>
      <c r="G762" s="170">
        <f t="shared" si="11"/>
        <v>0.12311015118790491</v>
      </c>
      <c r="J762" s="12">
        <v>5</v>
      </c>
    </row>
    <row r="763" spans="1:10" ht="14.45" customHeight="1">
      <c r="A763" s="277"/>
      <c r="B763" s="25" t="s">
        <v>1563</v>
      </c>
      <c r="C763" s="32" t="s">
        <v>1564</v>
      </c>
      <c r="D763" s="42" t="s">
        <v>2473</v>
      </c>
      <c r="E763" s="11">
        <v>280</v>
      </c>
      <c r="F763" s="11">
        <v>310</v>
      </c>
      <c r="G763" s="170">
        <f t="shared" si="11"/>
        <v>0.10714285714285721</v>
      </c>
      <c r="J763" s="12">
        <v>5</v>
      </c>
    </row>
    <row r="764" spans="1:10" ht="14.45" customHeight="1">
      <c r="A764" s="277"/>
      <c r="B764" s="25" t="s">
        <v>1565</v>
      </c>
      <c r="C764" s="32" t="s">
        <v>1566</v>
      </c>
      <c r="D764" s="42" t="s">
        <v>2474</v>
      </c>
      <c r="E764" s="11">
        <v>513</v>
      </c>
      <c r="F764" s="11">
        <v>520</v>
      </c>
      <c r="G764" s="170">
        <f t="shared" si="11"/>
        <v>1.3645224171539905E-2</v>
      </c>
      <c r="J764" s="12">
        <v>5</v>
      </c>
    </row>
    <row r="765" spans="1:10" ht="14.45" customHeight="1">
      <c r="A765" s="277"/>
      <c r="B765" s="25" t="s">
        <v>1567</v>
      </c>
      <c r="C765" s="32" t="s">
        <v>1568</v>
      </c>
      <c r="D765" s="42" t="s">
        <v>2475</v>
      </c>
      <c r="E765" s="11">
        <v>240</v>
      </c>
      <c r="F765" s="11">
        <v>270</v>
      </c>
      <c r="G765" s="170">
        <f t="shared" si="11"/>
        <v>0.125</v>
      </c>
      <c r="J765" s="12">
        <v>5</v>
      </c>
    </row>
    <row r="766" spans="1:10" ht="14.45" customHeight="1">
      <c r="A766" s="277"/>
      <c r="B766" s="25" t="s">
        <v>1569</v>
      </c>
      <c r="C766" s="32" t="s">
        <v>1570</v>
      </c>
      <c r="D766" s="42" t="s">
        <v>2476</v>
      </c>
      <c r="E766" s="11">
        <v>310</v>
      </c>
      <c r="F766" s="11">
        <v>320</v>
      </c>
      <c r="G766" s="170">
        <f t="shared" si="11"/>
        <v>3.2258064516129004E-2</v>
      </c>
      <c r="J766" s="12">
        <v>5</v>
      </c>
    </row>
    <row r="767" spans="1:10" ht="14.45" customHeight="1">
      <c r="A767" s="277"/>
      <c r="B767" s="25" t="s">
        <v>1571</v>
      </c>
      <c r="C767" s="32" t="s">
        <v>1572</v>
      </c>
      <c r="D767" s="42" t="s">
        <v>2477</v>
      </c>
      <c r="E767" s="11">
        <v>518</v>
      </c>
      <c r="F767" s="11">
        <v>520</v>
      </c>
      <c r="G767" s="170">
        <f t="shared" si="11"/>
        <v>3.8610038610038533E-3</v>
      </c>
      <c r="J767" s="12">
        <v>5</v>
      </c>
    </row>
    <row r="768" spans="1:10" ht="14.45" customHeight="1">
      <c r="A768" s="277"/>
      <c r="B768" s="25" t="s">
        <v>1573</v>
      </c>
      <c r="C768" s="32" t="s">
        <v>1574</v>
      </c>
      <c r="D768" s="42" t="s">
        <v>2478</v>
      </c>
      <c r="E768" s="11">
        <v>303</v>
      </c>
      <c r="F768" s="11">
        <v>320</v>
      </c>
      <c r="G768" s="170">
        <f t="shared" si="11"/>
        <v>5.6105610561056007E-2</v>
      </c>
      <c r="J768" s="12">
        <v>5</v>
      </c>
    </row>
    <row r="769" spans="1:10" ht="14.45" customHeight="1">
      <c r="A769" s="277"/>
      <c r="B769" s="25" t="s">
        <v>1575</v>
      </c>
      <c r="C769" s="32" t="s">
        <v>1576</v>
      </c>
      <c r="D769" s="42" t="s">
        <v>2479</v>
      </c>
      <c r="E769" s="11">
        <v>533</v>
      </c>
      <c r="F769" s="11">
        <v>550</v>
      </c>
      <c r="G769" s="170">
        <f t="shared" si="11"/>
        <v>3.1894934333958735E-2</v>
      </c>
      <c r="J769" s="12">
        <v>5</v>
      </c>
    </row>
    <row r="770" spans="1:10" ht="14.45" customHeight="1">
      <c r="A770" s="277"/>
      <c r="B770" s="25" t="s">
        <v>1577</v>
      </c>
      <c r="C770" s="32" t="s">
        <v>1578</v>
      </c>
      <c r="D770" s="42" t="s">
        <v>2480</v>
      </c>
      <c r="E770" s="11">
        <v>753</v>
      </c>
      <c r="F770" s="11">
        <v>780</v>
      </c>
      <c r="G770" s="170">
        <f t="shared" si="11"/>
        <v>3.5856573705179251E-2</v>
      </c>
      <c r="J770" s="12">
        <v>5</v>
      </c>
    </row>
    <row r="771" spans="1:10" ht="14.45" customHeight="1">
      <c r="A771" s="277"/>
      <c r="B771" s="25" t="s">
        <v>1579</v>
      </c>
      <c r="C771" s="32" t="s">
        <v>1580</v>
      </c>
      <c r="D771" s="42" t="s">
        <v>2481</v>
      </c>
      <c r="E771" s="11">
        <v>596</v>
      </c>
      <c r="F771" s="11">
        <v>610</v>
      </c>
      <c r="G771" s="170">
        <f t="shared" si="11"/>
        <v>2.3489932885905951E-2</v>
      </c>
      <c r="J771" s="12">
        <v>5</v>
      </c>
    </row>
    <row r="772" spans="1:10" ht="14.45" customHeight="1">
      <c r="A772" s="277"/>
      <c r="B772" s="25" t="s">
        <v>1581</v>
      </c>
      <c r="C772" s="32" t="s">
        <v>1582</v>
      </c>
      <c r="D772" s="42" t="s">
        <v>2482</v>
      </c>
      <c r="E772" s="11">
        <v>551</v>
      </c>
      <c r="F772" s="11">
        <v>580</v>
      </c>
      <c r="G772" s="170">
        <f t="shared" si="11"/>
        <v>5.2631578947368363E-2</v>
      </c>
      <c r="J772" s="12">
        <v>5</v>
      </c>
    </row>
    <row r="773" spans="1:10" ht="14.45" customHeight="1">
      <c r="A773" s="277"/>
      <c r="B773" s="25" t="s">
        <v>1583</v>
      </c>
      <c r="C773" s="32" t="s">
        <v>1584</v>
      </c>
      <c r="D773" s="42" t="s">
        <v>2483</v>
      </c>
      <c r="E773" s="11">
        <v>638</v>
      </c>
      <c r="F773" s="11">
        <v>650</v>
      </c>
      <c r="G773" s="170">
        <f t="shared" si="11"/>
        <v>1.8808777429467183E-2</v>
      </c>
      <c r="J773" s="12">
        <v>5</v>
      </c>
    </row>
    <row r="774" spans="1:10" ht="14.45" customHeight="1">
      <c r="A774" s="277"/>
      <c r="B774" s="25" t="s">
        <v>1585</v>
      </c>
      <c r="C774" s="32" t="s">
        <v>1586</v>
      </c>
      <c r="D774" s="42" t="s">
        <v>2484</v>
      </c>
      <c r="E774" s="11">
        <v>720</v>
      </c>
      <c r="F774" s="11">
        <v>730</v>
      </c>
      <c r="G774" s="170">
        <f t="shared" ref="G774:G791" si="12">F774/E774-1</f>
        <v>1.388888888888884E-2</v>
      </c>
      <c r="J774" s="12">
        <v>5</v>
      </c>
    </row>
    <row r="775" spans="1:10" ht="14.45" customHeight="1">
      <c r="A775" s="277"/>
      <c r="B775" s="25" t="s">
        <v>1587</v>
      </c>
      <c r="C775" s="32" t="s">
        <v>1588</v>
      </c>
      <c r="D775" s="42" t="s">
        <v>2485</v>
      </c>
      <c r="E775" s="11">
        <v>284</v>
      </c>
      <c r="F775" s="11">
        <v>340</v>
      </c>
      <c r="G775" s="170">
        <f t="shared" si="12"/>
        <v>0.19718309859154926</v>
      </c>
      <c r="J775" s="12">
        <v>5</v>
      </c>
    </row>
    <row r="776" spans="1:10" ht="14.45" customHeight="1">
      <c r="A776" s="277"/>
      <c r="B776" s="25" t="s">
        <v>1589</v>
      </c>
      <c r="C776" s="32" t="s">
        <v>1590</v>
      </c>
      <c r="D776" s="42" t="s">
        <v>2486</v>
      </c>
      <c r="E776" s="11">
        <v>384</v>
      </c>
      <c r="F776" s="11">
        <v>420</v>
      </c>
      <c r="G776" s="170">
        <f t="shared" si="12"/>
        <v>9.375E-2</v>
      </c>
      <c r="J776" s="12">
        <v>5</v>
      </c>
    </row>
    <row r="777" spans="1:10" ht="14.45" customHeight="1">
      <c r="A777" s="277"/>
      <c r="B777" s="25" t="s">
        <v>1591</v>
      </c>
      <c r="C777" s="32" t="s">
        <v>1592</v>
      </c>
      <c r="D777" s="42" t="s">
        <v>2487</v>
      </c>
      <c r="E777" s="11">
        <v>714</v>
      </c>
      <c r="F777" s="11">
        <v>730</v>
      </c>
      <c r="G777" s="170">
        <f t="shared" si="12"/>
        <v>2.2408963585434094E-2</v>
      </c>
      <c r="J777" s="12">
        <v>5</v>
      </c>
    </row>
    <row r="778" spans="1:10" ht="14.45" customHeight="1">
      <c r="A778" s="277"/>
      <c r="B778" s="25" t="s">
        <v>1593</v>
      </c>
      <c r="C778" s="32" t="s">
        <v>1594</v>
      </c>
      <c r="D778" s="42" t="s">
        <v>2488</v>
      </c>
      <c r="E778" s="11">
        <v>670</v>
      </c>
      <c r="F778" s="11">
        <v>680</v>
      </c>
      <c r="G778" s="170">
        <f t="shared" si="12"/>
        <v>1.4925373134328401E-2</v>
      </c>
      <c r="J778" s="12">
        <v>5</v>
      </c>
    </row>
    <row r="779" spans="1:10" ht="14.45" customHeight="1">
      <c r="A779" s="277"/>
      <c r="B779" s="25" t="s">
        <v>1595</v>
      </c>
      <c r="C779" s="32" t="s">
        <v>1596</v>
      </c>
      <c r="D779" s="42" t="s">
        <v>2489</v>
      </c>
      <c r="E779" s="11">
        <v>344</v>
      </c>
      <c r="F779" s="11">
        <v>360</v>
      </c>
      <c r="G779" s="170">
        <f t="shared" si="12"/>
        <v>4.6511627906976827E-2</v>
      </c>
      <c r="J779" s="12">
        <v>5</v>
      </c>
    </row>
    <row r="780" spans="1:10" ht="14.45" customHeight="1">
      <c r="A780" s="277" t="s">
        <v>1635</v>
      </c>
      <c r="B780" s="25" t="s">
        <v>1597</v>
      </c>
      <c r="C780" s="32" t="s">
        <v>1598</v>
      </c>
      <c r="D780" s="42" t="s">
        <v>2490</v>
      </c>
      <c r="E780" s="11">
        <v>221</v>
      </c>
      <c r="F780" s="11">
        <v>240</v>
      </c>
      <c r="G780" s="170">
        <f t="shared" si="12"/>
        <v>8.5972850678732948E-2</v>
      </c>
      <c r="J780" s="12">
        <v>5</v>
      </c>
    </row>
    <row r="781" spans="1:10" ht="14.45" customHeight="1">
      <c r="A781" s="277"/>
      <c r="B781" s="25" t="s">
        <v>1599</v>
      </c>
      <c r="C781" s="32" t="s">
        <v>1600</v>
      </c>
      <c r="D781" s="42" t="s">
        <v>2491</v>
      </c>
      <c r="E781" s="11">
        <v>265</v>
      </c>
      <c r="F781" s="11">
        <v>280</v>
      </c>
      <c r="G781" s="170">
        <f t="shared" si="12"/>
        <v>5.6603773584905648E-2</v>
      </c>
      <c r="J781" s="12">
        <v>5</v>
      </c>
    </row>
    <row r="782" spans="1:10" ht="14.45" customHeight="1">
      <c r="A782" s="277"/>
      <c r="B782" s="25" t="s">
        <v>1601</v>
      </c>
      <c r="C782" s="32" t="s">
        <v>1602</v>
      </c>
      <c r="D782" s="42" t="s">
        <v>2492</v>
      </c>
      <c r="E782" s="11">
        <v>266</v>
      </c>
      <c r="F782" s="11">
        <v>280</v>
      </c>
      <c r="G782" s="170">
        <f t="shared" si="12"/>
        <v>5.2631578947368363E-2</v>
      </c>
      <c r="J782" s="12">
        <v>5</v>
      </c>
    </row>
    <row r="783" spans="1:10" ht="14.45" customHeight="1">
      <c r="A783" s="277"/>
      <c r="B783" s="25" t="s">
        <v>1603</v>
      </c>
      <c r="C783" s="32" t="s">
        <v>1604</v>
      </c>
      <c r="D783" s="42" t="s">
        <v>2493</v>
      </c>
      <c r="E783" s="11">
        <v>300</v>
      </c>
      <c r="F783" s="11">
        <v>360</v>
      </c>
      <c r="G783" s="170">
        <f t="shared" si="12"/>
        <v>0.19999999999999996</v>
      </c>
      <c r="J783" s="12">
        <v>5</v>
      </c>
    </row>
    <row r="784" spans="1:10" ht="14.45" customHeight="1">
      <c r="A784" s="277"/>
      <c r="B784" s="25" t="s">
        <v>1605</v>
      </c>
      <c r="C784" s="32" t="s">
        <v>1606</v>
      </c>
      <c r="D784" s="42" t="s">
        <v>2494</v>
      </c>
      <c r="E784" s="11">
        <v>309</v>
      </c>
      <c r="F784" s="11">
        <v>340</v>
      </c>
      <c r="G784" s="170">
        <f t="shared" si="12"/>
        <v>0.10032362459546929</v>
      </c>
      <c r="J784" s="12">
        <v>5</v>
      </c>
    </row>
    <row r="785" spans="1:10" ht="14.45" customHeight="1">
      <c r="A785" s="277"/>
      <c r="B785" s="25" t="s">
        <v>1607</v>
      </c>
      <c r="C785" s="32" t="s">
        <v>1608</v>
      </c>
      <c r="D785" s="42" t="s">
        <v>2495</v>
      </c>
      <c r="E785" s="11">
        <v>341</v>
      </c>
      <c r="F785" s="11">
        <v>410</v>
      </c>
      <c r="G785" s="170">
        <f t="shared" si="12"/>
        <v>0.20234604105571852</v>
      </c>
      <c r="J785" s="12">
        <v>5</v>
      </c>
    </row>
    <row r="786" spans="1:10" ht="14.45" customHeight="1">
      <c r="A786" s="277"/>
      <c r="B786" s="25" t="s">
        <v>1609</v>
      </c>
      <c r="C786" s="32" t="s">
        <v>1610</v>
      </c>
      <c r="D786" s="42" t="s">
        <v>2496</v>
      </c>
      <c r="E786" s="11">
        <v>650</v>
      </c>
      <c r="F786" s="11">
        <v>690</v>
      </c>
      <c r="G786" s="170">
        <f t="shared" si="12"/>
        <v>6.1538461538461542E-2</v>
      </c>
      <c r="J786" s="12">
        <v>5</v>
      </c>
    </row>
    <row r="787" spans="1:10" ht="14.45" customHeight="1">
      <c r="A787" s="277"/>
      <c r="B787" s="25" t="s">
        <v>1611</v>
      </c>
      <c r="C787" s="32" t="s">
        <v>1612</v>
      </c>
      <c r="D787" s="42" t="s">
        <v>2497</v>
      </c>
      <c r="E787" s="11">
        <v>299</v>
      </c>
      <c r="F787" s="11">
        <v>380</v>
      </c>
      <c r="G787" s="170">
        <f t="shared" si="12"/>
        <v>0.27090301003344486</v>
      </c>
      <c r="J787" s="12">
        <v>5</v>
      </c>
    </row>
    <row r="788" spans="1:10" ht="14.45" customHeight="1">
      <c r="A788" s="277"/>
      <c r="B788" s="25" t="s">
        <v>1613</v>
      </c>
      <c r="C788" s="32" t="s">
        <v>1614</v>
      </c>
      <c r="D788" s="42" t="s">
        <v>2498</v>
      </c>
      <c r="E788" s="11">
        <v>500</v>
      </c>
      <c r="F788" s="11">
        <v>500</v>
      </c>
      <c r="G788" s="170"/>
      <c r="J788" s="12">
        <v>5</v>
      </c>
    </row>
    <row r="789" spans="1:10" ht="14.45" customHeight="1">
      <c r="A789" s="277"/>
      <c r="B789" s="25" t="s">
        <v>1615</v>
      </c>
      <c r="C789" s="32" t="s">
        <v>1616</v>
      </c>
      <c r="D789" s="42" t="s">
        <v>2499</v>
      </c>
      <c r="E789" s="11">
        <v>341</v>
      </c>
      <c r="F789" s="11">
        <v>340</v>
      </c>
      <c r="G789" s="170">
        <f t="shared" si="12"/>
        <v>-2.9325513196480912E-3</v>
      </c>
      <c r="J789" s="12">
        <v>5</v>
      </c>
    </row>
    <row r="790" spans="1:10" ht="14.45" customHeight="1">
      <c r="A790" s="277"/>
      <c r="B790" s="25" t="s">
        <v>1617</v>
      </c>
      <c r="C790" s="32" t="s">
        <v>1618</v>
      </c>
      <c r="D790" s="42" t="s">
        <v>2500</v>
      </c>
      <c r="E790" s="11">
        <v>185</v>
      </c>
      <c r="F790" s="11">
        <v>190</v>
      </c>
      <c r="G790" s="170">
        <f t="shared" si="12"/>
        <v>2.7027027027026973E-2</v>
      </c>
      <c r="J790" s="12">
        <v>5</v>
      </c>
    </row>
    <row r="791" spans="1:10" ht="14.45" customHeight="1">
      <c r="A791" s="277"/>
      <c r="B791" s="25" t="s">
        <v>1619</v>
      </c>
      <c r="C791" s="32" t="s">
        <v>1620</v>
      </c>
      <c r="D791" s="42" t="s">
        <v>2501</v>
      </c>
      <c r="E791" s="11">
        <v>292</v>
      </c>
      <c r="F791" s="11">
        <v>320</v>
      </c>
      <c r="G791" s="170">
        <f t="shared" si="12"/>
        <v>9.5890410958904049E-2</v>
      </c>
      <c r="J791" s="12">
        <v>5</v>
      </c>
    </row>
    <row r="792" spans="1:10">
      <c r="A792" s="278" t="s">
        <v>1714</v>
      </c>
      <c r="B792" s="75" t="s">
        <v>1701</v>
      </c>
      <c r="C792" s="265" t="s">
        <v>973</v>
      </c>
      <c r="D792" s="59" t="s">
        <v>2502</v>
      </c>
      <c r="E792" s="59">
        <v>588</v>
      </c>
      <c r="F792" s="59">
        <v>620</v>
      </c>
      <c r="G792" s="97">
        <f>F792/E792-1</f>
        <v>5.4421768707483054E-2</v>
      </c>
      <c r="H792" s="59"/>
      <c r="I792" s="20"/>
      <c r="J792" s="59">
        <v>1</v>
      </c>
    </row>
    <row r="793" spans="1:10">
      <c r="A793" s="278"/>
      <c r="B793" s="75" t="s">
        <v>1702</v>
      </c>
      <c r="C793" s="265" t="s">
        <v>974</v>
      </c>
      <c r="D793" s="59" t="s">
        <v>2503</v>
      </c>
      <c r="E793" s="59">
        <v>567</v>
      </c>
      <c r="F793" s="59">
        <v>580</v>
      </c>
      <c r="G793" s="97">
        <f t="shared" ref="G793:G846" si="13">F793/E793-1</f>
        <v>2.2927689594356204E-2</v>
      </c>
      <c r="H793" s="59"/>
      <c r="I793" s="20"/>
      <c r="J793" s="59">
        <v>1</v>
      </c>
    </row>
    <row r="794" spans="1:10">
      <c r="A794" s="278"/>
      <c r="B794" s="75" t="s">
        <v>1703</v>
      </c>
      <c r="C794" s="265" t="s">
        <v>975</v>
      </c>
      <c r="D794" s="59" t="s">
        <v>2504</v>
      </c>
      <c r="E794" s="59">
        <v>460</v>
      </c>
      <c r="F794" s="59">
        <v>460</v>
      </c>
      <c r="G794" s="97"/>
      <c r="H794" s="59"/>
      <c r="I794" s="20"/>
      <c r="J794" s="59">
        <v>1</v>
      </c>
    </row>
    <row r="795" spans="1:10">
      <c r="A795" s="278"/>
      <c r="B795" s="75" t="s">
        <v>1704</v>
      </c>
      <c r="C795" s="265" t="s">
        <v>976</v>
      </c>
      <c r="D795" s="59" t="s">
        <v>2505</v>
      </c>
      <c r="E795" s="59">
        <v>994</v>
      </c>
      <c r="F795" s="59">
        <v>995</v>
      </c>
      <c r="G795" s="97">
        <f t="shared" si="13"/>
        <v>1.006036217303885E-3</v>
      </c>
      <c r="H795" s="59"/>
      <c r="I795" s="20"/>
      <c r="J795" s="59">
        <v>1</v>
      </c>
    </row>
    <row r="796" spans="1:10">
      <c r="A796" s="278"/>
      <c r="B796" s="75" t="s">
        <v>1705</v>
      </c>
      <c r="C796" s="265" t="s">
        <v>977</v>
      </c>
      <c r="D796" s="59" t="s">
        <v>2506</v>
      </c>
      <c r="E796" s="59">
        <v>940</v>
      </c>
      <c r="F796" s="59">
        <v>950</v>
      </c>
      <c r="G796" s="97">
        <f t="shared" si="13"/>
        <v>1.0638297872340496E-2</v>
      </c>
      <c r="H796" s="59"/>
      <c r="I796" s="20"/>
      <c r="J796" s="59">
        <v>1</v>
      </c>
    </row>
    <row r="797" spans="1:10">
      <c r="A797" s="278"/>
      <c r="B797" s="24" t="s">
        <v>1706</v>
      </c>
      <c r="C797" s="262" t="s">
        <v>344</v>
      </c>
      <c r="D797" s="59" t="s">
        <v>2507</v>
      </c>
      <c r="E797" s="59">
        <v>181</v>
      </c>
      <c r="F797" s="59">
        <v>185</v>
      </c>
      <c r="G797" s="97">
        <f t="shared" si="13"/>
        <v>2.2099447513812098E-2</v>
      </c>
      <c r="H797" s="59"/>
      <c r="I797" s="20"/>
      <c r="J797" s="59">
        <v>1</v>
      </c>
    </row>
    <row r="798" spans="1:10">
      <c r="A798" s="278"/>
      <c r="B798" s="24" t="s">
        <v>625</v>
      </c>
      <c r="C798" s="262" t="s">
        <v>626</v>
      </c>
      <c r="D798" s="59" t="s">
        <v>2508</v>
      </c>
      <c r="E798" s="59">
        <v>32</v>
      </c>
      <c r="F798" s="59">
        <v>35</v>
      </c>
      <c r="G798" s="97">
        <f t="shared" si="13"/>
        <v>9.375E-2</v>
      </c>
      <c r="H798" s="59"/>
      <c r="I798" s="20"/>
      <c r="J798" s="59">
        <v>1</v>
      </c>
    </row>
    <row r="799" spans="1:10" ht="13.15" customHeight="1">
      <c r="A799" s="277" t="s">
        <v>1715</v>
      </c>
      <c r="B799" s="75" t="s">
        <v>978</v>
      </c>
      <c r="C799" s="265" t="s">
        <v>979</v>
      </c>
      <c r="D799" s="59" t="s">
        <v>2509</v>
      </c>
      <c r="E799" s="59">
        <v>90</v>
      </c>
      <c r="F799" s="59">
        <v>95</v>
      </c>
      <c r="G799" s="97">
        <f t="shared" si="13"/>
        <v>5.555555555555558E-2</v>
      </c>
      <c r="H799" s="59"/>
      <c r="I799" s="20"/>
      <c r="J799" s="59">
        <v>1</v>
      </c>
    </row>
    <row r="800" spans="1:10">
      <c r="A800" s="277"/>
      <c r="B800" s="75" t="s">
        <v>980</v>
      </c>
      <c r="C800" s="265" t="s">
        <v>981</v>
      </c>
      <c r="D800" s="59" t="s">
        <v>2510</v>
      </c>
      <c r="E800" s="59">
        <v>142</v>
      </c>
      <c r="F800" s="59">
        <v>145</v>
      </c>
      <c r="G800" s="97">
        <f t="shared" si="13"/>
        <v>2.1126760563380254E-2</v>
      </c>
      <c r="H800" s="59"/>
      <c r="I800" s="20"/>
      <c r="J800" s="59">
        <v>1</v>
      </c>
    </row>
    <row r="801" spans="1:10">
      <c r="A801" s="277"/>
      <c r="B801" s="75" t="s">
        <v>982</v>
      </c>
      <c r="C801" s="265" t="s">
        <v>983</v>
      </c>
      <c r="D801" s="59" t="s">
        <v>2511</v>
      </c>
      <c r="E801" s="59">
        <v>142</v>
      </c>
      <c r="F801" s="59">
        <v>145</v>
      </c>
      <c r="G801" s="97">
        <f t="shared" si="13"/>
        <v>2.1126760563380254E-2</v>
      </c>
      <c r="H801" s="59"/>
      <c r="I801" s="20"/>
      <c r="J801" s="59">
        <v>1</v>
      </c>
    </row>
    <row r="802" spans="1:10">
      <c r="A802" s="277"/>
      <c r="B802" s="75" t="s">
        <v>984</v>
      </c>
      <c r="C802" s="265" t="s">
        <v>985</v>
      </c>
      <c r="D802" s="59" t="s">
        <v>2512</v>
      </c>
      <c r="E802" s="59">
        <v>95</v>
      </c>
      <c r="F802" s="59">
        <v>100</v>
      </c>
      <c r="G802" s="97">
        <f t="shared" si="13"/>
        <v>5.2631578947368363E-2</v>
      </c>
      <c r="H802" s="59"/>
      <c r="I802" s="20"/>
      <c r="J802" s="59">
        <v>1</v>
      </c>
    </row>
    <row r="803" spans="1:10">
      <c r="A803" s="277"/>
      <c r="B803" s="75" t="s">
        <v>986</v>
      </c>
      <c r="C803" s="265" t="s">
        <v>987</v>
      </c>
      <c r="D803" s="59" t="s">
        <v>2513</v>
      </c>
      <c r="E803" s="59">
        <v>156</v>
      </c>
      <c r="F803" s="59">
        <v>160</v>
      </c>
      <c r="G803" s="97">
        <f t="shared" si="13"/>
        <v>2.564102564102555E-2</v>
      </c>
      <c r="H803" s="59"/>
      <c r="I803" s="20"/>
      <c r="J803" s="59">
        <v>1</v>
      </c>
    </row>
    <row r="804" spans="1:10">
      <c r="A804" s="277"/>
      <c r="B804" s="75" t="s">
        <v>988</v>
      </c>
      <c r="C804" s="265" t="s">
        <v>989</v>
      </c>
      <c r="D804" s="59" t="s">
        <v>2514</v>
      </c>
      <c r="E804" s="59">
        <v>156</v>
      </c>
      <c r="F804" s="59">
        <v>160</v>
      </c>
      <c r="G804" s="97">
        <f t="shared" si="13"/>
        <v>2.564102564102555E-2</v>
      </c>
      <c r="H804" s="59"/>
      <c r="I804" s="20"/>
      <c r="J804" s="59">
        <v>1</v>
      </c>
    </row>
    <row r="805" spans="1:10">
      <c r="A805" s="277"/>
      <c r="B805" s="75" t="s">
        <v>990</v>
      </c>
      <c r="C805" s="265" t="s">
        <v>991</v>
      </c>
      <c r="D805" s="59" t="s">
        <v>2515</v>
      </c>
      <c r="E805" s="59">
        <v>156</v>
      </c>
      <c r="F805" s="59">
        <v>160</v>
      </c>
      <c r="G805" s="97">
        <f t="shared" si="13"/>
        <v>2.564102564102555E-2</v>
      </c>
      <c r="H805" s="59"/>
      <c r="I805" s="20"/>
      <c r="J805" s="59">
        <v>1</v>
      </c>
    </row>
    <row r="806" spans="1:10">
      <c r="A806" s="277"/>
      <c r="B806" s="75" t="s">
        <v>994</v>
      </c>
      <c r="C806" s="265" t="s">
        <v>995</v>
      </c>
      <c r="D806" s="59" t="s">
        <v>2516</v>
      </c>
      <c r="E806" s="59">
        <v>336</v>
      </c>
      <c r="F806" s="59">
        <v>340</v>
      </c>
      <c r="G806" s="97">
        <f t="shared" si="13"/>
        <v>1.1904761904761862E-2</v>
      </c>
      <c r="H806" s="59"/>
      <c r="I806" s="20"/>
      <c r="J806" s="59">
        <v>1</v>
      </c>
    </row>
    <row r="807" spans="1:10">
      <c r="A807" s="277"/>
      <c r="B807" s="76" t="s">
        <v>992</v>
      </c>
      <c r="C807" s="265" t="s">
        <v>993</v>
      </c>
      <c r="D807" s="59" t="s">
        <v>2517</v>
      </c>
      <c r="E807" s="59">
        <v>457</v>
      </c>
      <c r="F807" s="59">
        <v>460</v>
      </c>
      <c r="G807" s="97">
        <f t="shared" si="13"/>
        <v>6.5645514223193757E-3</v>
      </c>
      <c r="H807" s="59"/>
      <c r="I807" s="20"/>
      <c r="J807" s="59">
        <v>1</v>
      </c>
    </row>
    <row r="808" spans="1:10">
      <c r="A808" s="277"/>
      <c r="B808" s="75" t="s">
        <v>997</v>
      </c>
      <c r="C808" s="265" t="s">
        <v>998</v>
      </c>
      <c r="D808" s="59" t="s">
        <v>2518</v>
      </c>
      <c r="E808" s="59">
        <v>116</v>
      </c>
      <c r="F808" s="59">
        <v>120</v>
      </c>
      <c r="G808" s="97">
        <f t="shared" si="13"/>
        <v>3.4482758620689724E-2</v>
      </c>
      <c r="H808" s="59"/>
      <c r="I808" s="20"/>
      <c r="J808" s="59">
        <v>1</v>
      </c>
    </row>
    <row r="809" spans="1:10">
      <c r="A809" s="277"/>
      <c r="B809" s="75" t="s">
        <v>999</v>
      </c>
      <c r="C809" s="265" t="s">
        <v>1000</v>
      </c>
      <c r="D809" s="59" t="s">
        <v>2519</v>
      </c>
      <c r="E809" s="59">
        <v>179</v>
      </c>
      <c r="F809" s="59">
        <v>180</v>
      </c>
      <c r="G809" s="97">
        <f t="shared" si="13"/>
        <v>5.5865921787709993E-3</v>
      </c>
      <c r="H809" s="59"/>
      <c r="I809" s="20"/>
      <c r="J809" s="59">
        <v>1</v>
      </c>
    </row>
    <row r="810" spans="1:10">
      <c r="A810" s="277"/>
      <c r="B810" s="75" t="s">
        <v>1001</v>
      </c>
      <c r="C810" s="265" t="s">
        <v>1002</v>
      </c>
      <c r="D810" s="59" t="s">
        <v>2520</v>
      </c>
      <c r="E810" s="59">
        <v>179</v>
      </c>
      <c r="F810" s="59">
        <v>180</v>
      </c>
      <c r="G810" s="97">
        <f t="shared" si="13"/>
        <v>5.5865921787709993E-3</v>
      </c>
      <c r="H810" s="59"/>
      <c r="I810" s="20"/>
      <c r="J810" s="59">
        <v>1</v>
      </c>
    </row>
    <row r="811" spans="1:10">
      <c r="A811" s="277"/>
      <c r="B811" s="76" t="s">
        <v>1003</v>
      </c>
      <c r="C811" s="266" t="s">
        <v>1004</v>
      </c>
      <c r="D811" s="59" t="s">
        <v>2521</v>
      </c>
      <c r="E811" s="59">
        <v>210</v>
      </c>
      <c r="F811" s="59">
        <v>220</v>
      </c>
      <c r="G811" s="97">
        <f t="shared" si="13"/>
        <v>4.7619047619047672E-2</v>
      </c>
      <c r="H811" s="59"/>
      <c r="I811" s="20"/>
      <c r="J811" s="59">
        <v>1</v>
      </c>
    </row>
    <row r="812" spans="1:10">
      <c r="A812" s="277"/>
      <c r="B812" s="76" t="s">
        <v>1005</v>
      </c>
      <c r="C812" s="266" t="s">
        <v>1006</v>
      </c>
      <c r="D812" s="59" t="s">
        <v>2522</v>
      </c>
      <c r="E812" s="59">
        <v>210</v>
      </c>
      <c r="F812" s="59">
        <v>220</v>
      </c>
      <c r="G812" s="97">
        <f t="shared" si="13"/>
        <v>4.7619047619047672E-2</v>
      </c>
      <c r="H812" s="59"/>
      <c r="I812" s="20"/>
      <c r="J812" s="59">
        <v>1</v>
      </c>
    </row>
    <row r="813" spans="1:10">
      <c r="A813" s="277"/>
      <c r="B813" s="76" t="s">
        <v>1007</v>
      </c>
      <c r="C813" s="266" t="s">
        <v>1008</v>
      </c>
      <c r="D813" s="59" t="s">
        <v>2523</v>
      </c>
      <c r="E813" s="59">
        <v>315</v>
      </c>
      <c r="F813" s="59">
        <v>320</v>
      </c>
      <c r="G813" s="97">
        <f t="shared" si="13"/>
        <v>1.5873015873015817E-2</v>
      </c>
      <c r="H813" s="59"/>
      <c r="I813" s="20"/>
      <c r="J813" s="59">
        <v>1</v>
      </c>
    </row>
    <row r="814" spans="1:10">
      <c r="A814" s="277"/>
      <c r="B814" s="76" t="s">
        <v>1009</v>
      </c>
      <c r="C814" s="266" t="s">
        <v>1010</v>
      </c>
      <c r="D814" s="59" t="s">
        <v>2524</v>
      </c>
      <c r="E814" s="59">
        <v>315</v>
      </c>
      <c r="F814" s="59">
        <v>320</v>
      </c>
      <c r="G814" s="97">
        <f t="shared" si="13"/>
        <v>1.5873015873015817E-2</v>
      </c>
      <c r="H814" s="59"/>
      <c r="I814" s="20"/>
      <c r="J814" s="59">
        <v>1</v>
      </c>
    </row>
    <row r="815" spans="1:10">
      <c r="A815" s="277"/>
      <c r="B815" s="76" t="s">
        <v>1011</v>
      </c>
      <c r="C815" s="266" t="s">
        <v>1012</v>
      </c>
      <c r="D815" s="59" t="s">
        <v>2525</v>
      </c>
      <c r="E815" s="59">
        <v>147</v>
      </c>
      <c r="F815" s="59">
        <v>150</v>
      </c>
      <c r="G815" s="97">
        <f t="shared" si="13"/>
        <v>2.0408163265306145E-2</v>
      </c>
      <c r="H815" s="59"/>
      <c r="I815" s="20"/>
      <c r="J815" s="59">
        <v>1</v>
      </c>
    </row>
    <row r="816" spans="1:10">
      <c r="A816" s="277"/>
      <c r="B816" s="76" t="s">
        <v>1013</v>
      </c>
      <c r="C816" s="266" t="s">
        <v>1014</v>
      </c>
      <c r="D816" s="59" t="s">
        <v>2526</v>
      </c>
      <c r="E816" s="59">
        <v>189</v>
      </c>
      <c r="F816" s="59">
        <v>190</v>
      </c>
      <c r="G816" s="97">
        <f t="shared" si="13"/>
        <v>5.2910052910053462E-3</v>
      </c>
      <c r="H816" s="59"/>
      <c r="I816" s="20"/>
      <c r="J816" s="59">
        <v>1</v>
      </c>
    </row>
    <row r="817" spans="1:10">
      <c r="A817" s="277"/>
      <c r="B817" s="76" t="s">
        <v>1015</v>
      </c>
      <c r="C817" s="266" t="s">
        <v>1016</v>
      </c>
      <c r="D817" s="59" t="s">
        <v>2527</v>
      </c>
      <c r="E817" s="59">
        <v>189</v>
      </c>
      <c r="F817" s="59">
        <v>190</v>
      </c>
      <c r="G817" s="97">
        <f t="shared" si="13"/>
        <v>5.2910052910053462E-3</v>
      </c>
      <c r="H817" s="59"/>
      <c r="I817" s="20"/>
      <c r="J817" s="59">
        <v>1</v>
      </c>
    </row>
    <row r="818" spans="1:10">
      <c r="A818" s="277"/>
      <c r="B818" s="76" t="s">
        <v>1020</v>
      </c>
      <c r="C818" s="266" t="s">
        <v>1021</v>
      </c>
      <c r="D818" s="59" t="s">
        <v>2528</v>
      </c>
      <c r="E818" s="59">
        <v>210</v>
      </c>
      <c r="F818" s="59">
        <v>220</v>
      </c>
      <c r="G818" s="97">
        <f t="shared" si="13"/>
        <v>4.7619047619047672E-2</v>
      </c>
      <c r="H818" s="59"/>
      <c r="I818" s="20"/>
      <c r="J818" s="59">
        <v>1</v>
      </c>
    </row>
    <row r="819" spans="1:10">
      <c r="A819" s="277"/>
      <c r="B819" s="76" t="s">
        <v>1017</v>
      </c>
      <c r="C819" s="266" t="s">
        <v>1018</v>
      </c>
      <c r="D819" s="59" t="s">
        <v>2529</v>
      </c>
      <c r="E819" s="59">
        <v>210</v>
      </c>
      <c r="F819" s="59">
        <v>220</v>
      </c>
      <c r="G819" s="97">
        <f t="shared" si="13"/>
        <v>4.7619047619047672E-2</v>
      </c>
      <c r="H819" s="59"/>
      <c r="I819" s="20"/>
      <c r="J819" s="59">
        <v>1</v>
      </c>
    </row>
    <row r="820" spans="1:10">
      <c r="A820" s="277"/>
      <c r="B820" s="101" t="s">
        <v>1399</v>
      </c>
      <c r="C820" s="267" t="s">
        <v>1400</v>
      </c>
      <c r="D820" s="103" t="s">
        <v>2530</v>
      </c>
      <c r="E820" s="103">
        <v>230</v>
      </c>
      <c r="F820" s="103">
        <v>240</v>
      </c>
      <c r="G820" s="172">
        <f t="shared" si="13"/>
        <v>4.3478260869565188E-2</v>
      </c>
      <c r="H820" s="113" t="s">
        <v>1403</v>
      </c>
      <c r="I820" s="104"/>
      <c r="J820" s="103">
        <v>1</v>
      </c>
    </row>
    <row r="821" spans="1:10">
      <c r="A821" s="277"/>
      <c r="B821" s="101" t="s">
        <v>1401</v>
      </c>
      <c r="C821" s="267" t="s">
        <v>1402</v>
      </c>
      <c r="D821" s="103" t="s">
        <v>2531</v>
      </c>
      <c r="E821" s="103">
        <v>230</v>
      </c>
      <c r="F821" s="103">
        <v>240</v>
      </c>
      <c r="G821" s="172">
        <f t="shared" si="13"/>
        <v>4.3478260869565188E-2</v>
      </c>
      <c r="H821" s="113" t="s">
        <v>1403</v>
      </c>
      <c r="I821" s="104"/>
      <c r="J821" s="103">
        <v>1</v>
      </c>
    </row>
    <row r="822" spans="1:10">
      <c r="A822" s="277"/>
      <c r="B822" s="76" t="s">
        <v>1707</v>
      </c>
      <c r="C822" s="266" t="s">
        <v>1019</v>
      </c>
      <c r="D822" s="59" t="s">
        <v>2532</v>
      </c>
      <c r="E822" s="59">
        <v>231</v>
      </c>
      <c r="F822" s="59">
        <v>240</v>
      </c>
      <c r="G822" s="97">
        <f t="shared" si="13"/>
        <v>3.8961038961038863E-2</v>
      </c>
      <c r="H822" s="59"/>
      <c r="I822" s="20"/>
      <c r="J822" s="59">
        <v>1</v>
      </c>
    </row>
    <row r="823" spans="1:10">
      <c r="A823" s="277"/>
      <c r="B823" s="101" t="s">
        <v>1708</v>
      </c>
      <c r="C823" s="267" t="s">
        <v>1709</v>
      </c>
      <c r="D823" s="103" t="s">
        <v>2533</v>
      </c>
      <c r="E823" s="103"/>
      <c r="F823" s="103">
        <v>480</v>
      </c>
      <c r="G823" s="172"/>
      <c r="H823" s="113" t="s">
        <v>1403</v>
      </c>
      <c r="I823" s="104"/>
      <c r="J823" s="103">
        <v>1</v>
      </c>
    </row>
    <row r="824" spans="1:10" ht="13.15" customHeight="1">
      <c r="A824" s="277" t="s">
        <v>1716</v>
      </c>
      <c r="B824" s="75" t="s">
        <v>1710</v>
      </c>
      <c r="C824" s="265" t="s">
        <v>996</v>
      </c>
      <c r="D824" s="59" t="s">
        <v>2534</v>
      </c>
      <c r="E824" s="59">
        <v>1523</v>
      </c>
      <c r="F824" s="59">
        <v>1525</v>
      </c>
      <c r="G824" s="97">
        <f t="shared" si="13"/>
        <v>1.3131976362441566E-3</v>
      </c>
      <c r="H824" s="59"/>
      <c r="I824" s="20"/>
      <c r="J824" s="59">
        <v>1</v>
      </c>
    </row>
    <row r="825" spans="1:10">
      <c r="A825" s="277"/>
      <c r="B825" s="47" t="s">
        <v>1711</v>
      </c>
      <c r="C825" s="268" t="s">
        <v>1022</v>
      </c>
      <c r="D825" s="59" t="s">
        <v>2535</v>
      </c>
      <c r="E825" s="59">
        <v>2205</v>
      </c>
      <c r="F825" s="59">
        <v>2050</v>
      </c>
      <c r="G825" s="97">
        <f t="shared" si="13"/>
        <v>-7.029478458049887E-2</v>
      </c>
      <c r="H825" s="59"/>
      <c r="I825" s="20"/>
      <c r="J825" s="59">
        <v>1</v>
      </c>
    </row>
    <row r="826" spans="1:10">
      <c r="A826" s="277"/>
      <c r="B826" s="47" t="s">
        <v>1712</v>
      </c>
      <c r="C826" s="268" t="s">
        <v>1023</v>
      </c>
      <c r="D826" s="59" t="s">
        <v>2536</v>
      </c>
      <c r="E826" s="59">
        <v>2468</v>
      </c>
      <c r="F826" s="59">
        <v>2280</v>
      </c>
      <c r="G826" s="97">
        <f t="shared" si="13"/>
        <v>-7.6175040518638548E-2</v>
      </c>
      <c r="H826" s="59"/>
      <c r="I826" s="20"/>
      <c r="J826" s="59">
        <v>1</v>
      </c>
    </row>
    <row r="827" spans="1:10">
      <c r="A827" s="279" t="s">
        <v>7648</v>
      </c>
      <c r="B827" s="76" t="s">
        <v>1024</v>
      </c>
      <c r="C827" s="268" t="s">
        <v>1025</v>
      </c>
      <c r="D827" s="59" t="s">
        <v>2537</v>
      </c>
      <c r="E827" s="59">
        <v>40</v>
      </c>
      <c r="F827" s="59">
        <v>40</v>
      </c>
      <c r="G827" s="97"/>
      <c r="H827" s="59"/>
      <c r="I827" s="20"/>
      <c r="J827" s="59">
        <v>1</v>
      </c>
    </row>
    <row r="828" spans="1:10">
      <c r="A828" s="279"/>
      <c r="B828" s="76" t="s">
        <v>1026</v>
      </c>
      <c r="C828" s="268" t="s">
        <v>1027</v>
      </c>
      <c r="D828" s="59" t="s">
        <v>2538</v>
      </c>
      <c r="E828" s="59">
        <v>40</v>
      </c>
      <c r="F828" s="59">
        <v>40</v>
      </c>
      <c r="G828" s="97"/>
      <c r="H828" s="59"/>
      <c r="I828" s="20"/>
      <c r="J828" s="59">
        <v>1</v>
      </c>
    </row>
    <row r="829" spans="1:10">
      <c r="A829" s="277" t="s">
        <v>1717</v>
      </c>
      <c r="B829" s="27" t="s">
        <v>1713</v>
      </c>
      <c r="C829" s="262" t="s">
        <v>153</v>
      </c>
      <c r="D829" s="59" t="s">
        <v>2539</v>
      </c>
      <c r="E829" s="59">
        <v>415</v>
      </c>
      <c r="F829" s="59">
        <v>465</v>
      </c>
      <c r="G829" s="97">
        <f t="shared" si="13"/>
        <v>0.12048192771084332</v>
      </c>
      <c r="H829" s="59"/>
      <c r="I829" s="20"/>
      <c r="J829" s="59">
        <v>1</v>
      </c>
    </row>
    <row r="830" spans="1:10">
      <c r="A830" s="277"/>
      <c r="B830" s="27" t="s">
        <v>288</v>
      </c>
      <c r="C830" s="262" t="s">
        <v>154</v>
      </c>
      <c r="D830" s="59" t="s">
        <v>2540</v>
      </c>
      <c r="E830" s="59">
        <v>368</v>
      </c>
      <c r="F830" s="59">
        <v>420</v>
      </c>
      <c r="G830" s="97">
        <f t="shared" si="13"/>
        <v>0.14130434782608692</v>
      </c>
      <c r="H830" s="59"/>
      <c r="I830" s="20"/>
      <c r="J830" s="59">
        <v>1</v>
      </c>
    </row>
    <row r="831" spans="1:10">
      <c r="A831" s="277"/>
      <c r="B831" s="27" t="s">
        <v>289</v>
      </c>
      <c r="C831" s="262" t="s">
        <v>155</v>
      </c>
      <c r="D831" s="59" t="s">
        <v>2541</v>
      </c>
      <c r="E831" s="59">
        <v>392</v>
      </c>
      <c r="F831" s="59">
        <v>430</v>
      </c>
      <c r="G831" s="97">
        <f t="shared" si="13"/>
        <v>9.6938775510204023E-2</v>
      </c>
      <c r="H831" s="59"/>
      <c r="I831" s="20"/>
      <c r="J831" s="59">
        <v>1</v>
      </c>
    </row>
    <row r="832" spans="1:10">
      <c r="A832" s="277"/>
      <c r="B832" s="27" t="s">
        <v>290</v>
      </c>
      <c r="C832" s="262" t="s">
        <v>157</v>
      </c>
      <c r="D832" s="59" t="s">
        <v>2542</v>
      </c>
      <c r="E832" s="59">
        <v>435</v>
      </c>
      <c r="F832" s="59">
        <v>470</v>
      </c>
      <c r="G832" s="97">
        <f t="shared" si="13"/>
        <v>8.0459770114942541E-2</v>
      </c>
      <c r="H832" s="59"/>
      <c r="I832" s="20"/>
      <c r="J832" s="59">
        <v>1</v>
      </c>
    </row>
    <row r="833" spans="1:10">
      <c r="A833" s="277"/>
      <c r="B833" s="27" t="s">
        <v>291</v>
      </c>
      <c r="C833" s="262" t="s">
        <v>15</v>
      </c>
      <c r="D833" s="59" t="s">
        <v>2543</v>
      </c>
      <c r="E833" s="59">
        <v>423</v>
      </c>
      <c r="F833" s="59">
        <v>460</v>
      </c>
      <c r="G833" s="97">
        <f t="shared" si="13"/>
        <v>8.7470449172576847E-2</v>
      </c>
      <c r="H833" s="59"/>
      <c r="I833" s="20"/>
      <c r="J833" s="59">
        <v>1</v>
      </c>
    </row>
    <row r="834" spans="1:10">
      <c r="A834" s="277"/>
      <c r="B834" s="27" t="s">
        <v>292</v>
      </c>
      <c r="C834" s="262" t="s">
        <v>156</v>
      </c>
      <c r="D834" s="59" t="s">
        <v>2544</v>
      </c>
      <c r="E834" s="59">
        <v>391</v>
      </c>
      <c r="F834" s="59">
        <v>400</v>
      </c>
      <c r="G834" s="97">
        <f t="shared" si="13"/>
        <v>2.3017902813299296E-2</v>
      </c>
      <c r="H834" s="59"/>
      <c r="I834" s="20"/>
      <c r="J834" s="59">
        <v>1</v>
      </c>
    </row>
    <row r="835" spans="1:10">
      <c r="A835" s="277"/>
      <c r="B835" s="27" t="s">
        <v>343</v>
      </c>
      <c r="C835" s="269" t="s">
        <v>158</v>
      </c>
      <c r="D835" s="59" t="s">
        <v>2545</v>
      </c>
      <c r="E835" s="59">
        <v>46</v>
      </c>
      <c r="F835" s="59">
        <v>50</v>
      </c>
      <c r="G835" s="97">
        <f t="shared" si="13"/>
        <v>8.6956521739130377E-2</v>
      </c>
      <c r="H835" s="59"/>
      <c r="I835" s="20"/>
      <c r="J835" s="59">
        <v>1</v>
      </c>
    </row>
    <row r="836" spans="1:10">
      <c r="A836" s="277" t="s">
        <v>2568</v>
      </c>
      <c r="B836" s="27" t="s">
        <v>2546</v>
      </c>
      <c r="C836" s="269" t="s">
        <v>2547</v>
      </c>
      <c r="D836" s="59" t="s">
        <v>2569</v>
      </c>
      <c r="E836" s="59">
        <v>949</v>
      </c>
      <c r="F836" s="59">
        <v>1000</v>
      </c>
      <c r="G836" s="97">
        <f t="shared" si="13"/>
        <v>5.3740779768177038E-2</v>
      </c>
      <c r="H836" s="59"/>
      <c r="I836" s="20"/>
      <c r="J836" s="59">
        <v>1</v>
      </c>
    </row>
    <row r="837" spans="1:10">
      <c r="A837" s="277"/>
      <c r="B837" s="27" t="s">
        <v>2548</v>
      </c>
      <c r="C837" s="269" t="s">
        <v>2549</v>
      </c>
      <c r="D837" s="59" t="s">
        <v>2570</v>
      </c>
      <c r="E837" s="59">
        <v>1038</v>
      </c>
      <c r="F837" s="59">
        <v>1060</v>
      </c>
      <c r="G837" s="97">
        <f t="shared" si="13"/>
        <v>2.1194605009633882E-2</v>
      </c>
      <c r="H837" s="59"/>
      <c r="I837" s="20"/>
      <c r="J837" s="59">
        <v>1</v>
      </c>
    </row>
    <row r="838" spans="1:10">
      <c r="A838" s="277"/>
      <c r="B838" s="27" t="s">
        <v>2550</v>
      </c>
      <c r="C838" s="269" t="s">
        <v>2551</v>
      </c>
      <c r="D838" s="59" t="s">
        <v>2571</v>
      </c>
      <c r="E838" s="59">
        <v>1038</v>
      </c>
      <c r="F838" s="59">
        <v>1060</v>
      </c>
      <c r="G838" s="97">
        <f t="shared" si="13"/>
        <v>2.1194605009633882E-2</v>
      </c>
      <c r="H838" s="59"/>
      <c r="I838" s="20"/>
      <c r="J838" s="59">
        <v>1</v>
      </c>
    </row>
    <row r="839" spans="1:10">
      <c r="A839" s="277"/>
      <c r="B839" s="27" t="s">
        <v>2552</v>
      </c>
      <c r="C839" s="269" t="s">
        <v>2553</v>
      </c>
      <c r="D839" s="59" t="s">
        <v>2572</v>
      </c>
      <c r="E839" s="59">
        <v>1348</v>
      </c>
      <c r="F839" s="59">
        <v>1390</v>
      </c>
      <c r="G839" s="97">
        <f t="shared" si="13"/>
        <v>3.1157270029673612E-2</v>
      </c>
      <c r="H839" s="59"/>
      <c r="I839" s="20"/>
      <c r="J839" s="59">
        <v>1</v>
      </c>
    </row>
    <row r="840" spans="1:10">
      <c r="A840" s="277"/>
      <c r="B840" s="27" t="s">
        <v>2554</v>
      </c>
      <c r="C840" s="269" t="s">
        <v>2555</v>
      </c>
      <c r="D840" s="59" t="s">
        <v>2573</v>
      </c>
      <c r="E840" s="59">
        <v>1348</v>
      </c>
      <c r="F840" s="59">
        <v>1410</v>
      </c>
      <c r="G840" s="97">
        <f t="shared" si="13"/>
        <v>4.5994065281899088E-2</v>
      </c>
      <c r="H840" s="59"/>
      <c r="I840" s="20"/>
      <c r="J840" s="59">
        <v>1</v>
      </c>
    </row>
    <row r="841" spans="1:10">
      <c r="A841" s="277"/>
      <c r="B841" s="105" t="s">
        <v>2556</v>
      </c>
      <c r="C841" s="222" t="s">
        <v>2557</v>
      </c>
      <c r="D841" s="103" t="s">
        <v>2574</v>
      </c>
      <c r="E841" s="103">
        <v>1268</v>
      </c>
      <c r="F841" s="103">
        <v>1330</v>
      </c>
      <c r="G841" s="172">
        <f t="shared" si="13"/>
        <v>4.8895899053627678E-2</v>
      </c>
      <c r="H841" s="113" t="s">
        <v>1403</v>
      </c>
      <c r="I841" s="104"/>
      <c r="J841" s="103">
        <v>1</v>
      </c>
    </row>
    <row r="842" spans="1:10">
      <c r="A842" s="277"/>
      <c r="B842" s="27" t="s">
        <v>2558</v>
      </c>
      <c r="C842" s="269" t="s">
        <v>2559</v>
      </c>
      <c r="D842" s="59" t="s">
        <v>2575</v>
      </c>
      <c r="E842" s="59">
        <v>1515</v>
      </c>
      <c r="F842" s="59">
        <v>1580</v>
      </c>
      <c r="G842" s="97">
        <f t="shared" si="13"/>
        <v>4.2904290429042868E-2</v>
      </c>
      <c r="H842" s="59"/>
      <c r="I842" s="20"/>
      <c r="J842" s="59">
        <v>1</v>
      </c>
    </row>
    <row r="843" spans="1:10">
      <c r="A843" s="277"/>
      <c r="B843" s="27" t="s">
        <v>2560</v>
      </c>
      <c r="C843" s="269" t="s">
        <v>2561</v>
      </c>
      <c r="D843" s="59" t="s">
        <v>2576</v>
      </c>
      <c r="E843" s="59">
        <v>1555</v>
      </c>
      <c r="F843" s="59">
        <v>1600</v>
      </c>
      <c r="G843" s="97">
        <f t="shared" si="13"/>
        <v>2.8938906752411508E-2</v>
      </c>
      <c r="H843" s="59"/>
      <c r="I843" s="20"/>
      <c r="J843" s="59">
        <v>1</v>
      </c>
    </row>
    <row r="844" spans="1:10">
      <c r="A844" s="277"/>
      <c r="B844" s="105" t="s">
        <v>2562</v>
      </c>
      <c r="C844" s="222" t="s">
        <v>2563</v>
      </c>
      <c r="D844" s="103" t="s">
        <v>2577</v>
      </c>
      <c r="E844" s="103">
        <v>1447</v>
      </c>
      <c r="F844" s="103">
        <v>1490</v>
      </c>
      <c r="G844" s="172">
        <f t="shared" si="13"/>
        <v>2.9716655148583238E-2</v>
      </c>
      <c r="H844" s="113" t="s">
        <v>1403</v>
      </c>
      <c r="I844" s="103" t="s">
        <v>5325</v>
      </c>
      <c r="J844" s="103">
        <v>1</v>
      </c>
    </row>
    <row r="845" spans="1:10">
      <c r="A845" s="277"/>
      <c r="B845" s="27" t="s">
        <v>2564</v>
      </c>
      <c r="C845" s="269" t="s">
        <v>2565</v>
      </c>
      <c r="D845" s="59" t="s">
        <v>2578</v>
      </c>
      <c r="E845" s="59">
        <v>1397</v>
      </c>
      <c r="F845" s="59">
        <v>1440</v>
      </c>
      <c r="G845" s="97">
        <f t="shared" si="13"/>
        <v>3.0780243378668581E-2</v>
      </c>
      <c r="H845" s="59"/>
      <c r="I845" s="20"/>
      <c r="J845" s="59">
        <v>1</v>
      </c>
    </row>
    <row r="846" spans="1:10">
      <c r="A846" s="277"/>
      <c r="B846" s="27" t="s">
        <v>2566</v>
      </c>
      <c r="C846" s="269" t="s">
        <v>2567</v>
      </c>
      <c r="D846" s="59" t="s">
        <v>2579</v>
      </c>
      <c r="E846" s="59">
        <v>1308</v>
      </c>
      <c r="F846" s="59">
        <v>1360</v>
      </c>
      <c r="G846" s="97">
        <f t="shared" si="13"/>
        <v>3.9755351681957096E-2</v>
      </c>
      <c r="H846" s="59"/>
      <c r="I846" s="20"/>
      <c r="J846" s="59">
        <v>1</v>
      </c>
    </row>
    <row r="847" spans="1:10" ht="15">
      <c r="A847" s="270" t="s">
        <v>3172</v>
      </c>
      <c r="B847" s="140" t="s">
        <v>3200</v>
      </c>
      <c r="C847" s="141" t="s">
        <v>3201</v>
      </c>
      <c r="D847" s="142" t="s">
        <v>3202</v>
      </c>
      <c r="E847" s="217">
        <v>557</v>
      </c>
      <c r="F847" s="141">
        <v>570</v>
      </c>
      <c r="G847" s="97">
        <f>F847/E847-1</f>
        <v>2.3339317773788171E-2</v>
      </c>
      <c r="H847" s="140"/>
      <c r="I847" s="140"/>
      <c r="J847" s="141">
        <v>1</v>
      </c>
    </row>
    <row r="848" spans="1:10" ht="15">
      <c r="A848" s="270"/>
      <c r="B848" s="140" t="s">
        <v>3203</v>
      </c>
      <c r="C848" s="141" t="s">
        <v>3204</v>
      </c>
      <c r="D848" s="142" t="s">
        <v>3205</v>
      </c>
      <c r="E848" s="217">
        <v>588</v>
      </c>
      <c r="F848" s="141">
        <v>595</v>
      </c>
      <c r="G848" s="97">
        <f t="shared" ref="G848:G901" si="14">F848/E848-1</f>
        <v>1.1904761904761862E-2</v>
      </c>
      <c r="H848" s="140"/>
      <c r="I848" s="140"/>
      <c r="J848" s="141">
        <v>1</v>
      </c>
    </row>
    <row r="849" spans="1:10" ht="15">
      <c r="A849" s="270"/>
      <c r="B849" s="140" t="s">
        <v>3206</v>
      </c>
      <c r="C849" s="141" t="s">
        <v>3207</v>
      </c>
      <c r="D849" s="142">
        <v>8433291114927</v>
      </c>
      <c r="E849" s="217">
        <v>588</v>
      </c>
      <c r="F849" s="141">
        <v>595</v>
      </c>
      <c r="G849" s="97">
        <f t="shared" si="14"/>
        <v>1.1904761904761862E-2</v>
      </c>
      <c r="H849" s="140"/>
      <c r="I849" s="140"/>
      <c r="J849" s="141">
        <v>1</v>
      </c>
    </row>
    <row r="850" spans="1:10" ht="15">
      <c r="A850" s="270"/>
      <c r="B850" s="140" t="s">
        <v>3208</v>
      </c>
      <c r="C850" s="141" t="s">
        <v>3209</v>
      </c>
      <c r="D850" s="142">
        <v>8433291114903</v>
      </c>
      <c r="E850" s="217">
        <v>588</v>
      </c>
      <c r="F850" s="141">
        <v>595</v>
      </c>
      <c r="G850" s="97">
        <f t="shared" si="14"/>
        <v>1.1904761904761862E-2</v>
      </c>
      <c r="H850" s="140"/>
      <c r="I850" s="140"/>
      <c r="J850" s="141">
        <v>1</v>
      </c>
    </row>
    <row r="851" spans="1:10" ht="15">
      <c r="A851" s="270"/>
      <c r="B851" s="140" t="s">
        <v>3210</v>
      </c>
      <c r="C851" s="141" t="s">
        <v>3211</v>
      </c>
      <c r="D851" s="142">
        <v>8414329939309</v>
      </c>
      <c r="E851" s="217">
        <v>914</v>
      </c>
      <c r="F851" s="141">
        <v>930</v>
      </c>
      <c r="G851" s="97">
        <f t="shared" si="14"/>
        <v>1.7505470459518557E-2</v>
      </c>
      <c r="H851" s="140"/>
      <c r="I851" s="140"/>
      <c r="J851" s="141">
        <v>1</v>
      </c>
    </row>
    <row r="852" spans="1:10" ht="15">
      <c r="A852" s="270" t="s">
        <v>3215</v>
      </c>
      <c r="B852" s="140" t="s">
        <v>3216</v>
      </c>
      <c r="C852" s="141" t="s">
        <v>3217</v>
      </c>
      <c r="D852" s="142" t="s">
        <v>3218</v>
      </c>
      <c r="E852" s="217">
        <v>767</v>
      </c>
      <c r="F852" s="141">
        <v>780</v>
      </c>
      <c r="G852" s="97">
        <f t="shared" si="14"/>
        <v>1.6949152542372836E-2</v>
      </c>
      <c r="H852" s="140"/>
      <c r="I852" s="140"/>
      <c r="J852" s="141">
        <v>1</v>
      </c>
    </row>
    <row r="853" spans="1:10" ht="15">
      <c r="A853" s="270"/>
      <c r="B853" s="140" t="s">
        <v>3219</v>
      </c>
      <c r="C853" s="141" t="s">
        <v>3220</v>
      </c>
      <c r="D853" s="142" t="s">
        <v>3221</v>
      </c>
      <c r="E853" s="217">
        <v>872</v>
      </c>
      <c r="F853" s="141">
        <v>885</v>
      </c>
      <c r="G853" s="97">
        <f t="shared" si="14"/>
        <v>1.4908256880733939E-2</v>
      </c>
      <c r="H853" s="140"/>
      <c r="I853" s="140"/>
      <c r="J853" s="141">
        <v>1</v>
      </c>
    </row>
    <row r="854" spans="1:10" ht="15">
      <c r="A854" s="270"/>
      <c r="B854" s="140" t="s">
        <v>3222</v>
      </c>
      <c r="C854" s="141" t="s">
        <v>3223</v>
      </c>
      <c r="D854" s="142" t="s">
        <v>3224</v>
      </c>
      <c r="E854" s="217">
        <v>525</v>
      </c>
      <c r="F854" s="141">
        <v>535</v>
      </c>
      <c r="G854" s="97">
        <f t="shared" si="14"/>
        <v>1.904761904761898E-2</v>
      </c>
      <c r="H854" s="140"/>
      <c r="I854" s="140"/>
      <c r="J854" s="141">
        <v>1</v>
      </c>
    </row>
    <row r="855" spans="1:10" ht="15">
      <c r="A855" s="270"/>
      <c r="B855" s="140" t="s">
        <v>3225</v>
      </c>
      <c r="C855" s="141" t="s">
        <v>3226</v>
      </c>
      <c r="D855" s="142" t="s">
        <v>3227</v>
      </c>
      <c r="E855" s="217">
        <v>95</v>
      </c>
      <c r="F855" s="141">
        <v>100</v>
      </c>
      <c r="G855" s="97">
        <f t="shared" si="14"/>
        <v>5.2631578947368363E-2</v>
      </c>
      <c r="H855" s="140"/>
      <c r="I855" s="140"/>
      <c r="J855" s="141">
        <v>1</v>
      </c>
    </row>
    <row r="856" spans="1:10" ht="15">
      <c r="A856" s="270" t="s">
        <v>3237</v>
      </c>
      <c r="B856" s="140" t="s">
        <v>3238</v>
      </c>
      <c r="C856" s="141" t="s">
        <v>3239</v>
      </c>
      <c r="D856" s="142" t="s">
        <v>3240</v>
      </c>
      <c r="E856" s="217">
        <v>872</v>
      </c>
      <c r="F856" s="141">
        <v>890</v>
      </c>
      <c r="G856" s="97">
        <f t="shared" si="14"/>
        <v>2.0642201834862428E-2</v>
      </c>
      <c r="H856" s="140"/>
      <c r="I856" s="140"/>
      <c r="J856" s="141">
        <v>1</v>
      </c>
    </row>
    <row r="857" spans="1:10" ht="15">
      <c r="A857" s="270"/>
      <c r="B857" s="140" t="s">
        <v>3241</v>
      </c>
      <c r="C857" s="141" t="s">
        <v>3242</v>
      </c>
      <c r="D857" s="142" t="s">
        <v>3243</v>
      </c>
      <c r="E857" s="217">
        <v>977</v>
      </c>
      <c r="F857" s="141">
        <v>995</v>
      </c>
      <c r="G857" s="97">
        <f t="shared" si="14"/>
        <v>1.8423746161719601E-2</v>
      </c>
      <c r="H857" s="140"/>
      <c r="I857" s="140"/>
      <c r="J857" s="141">
        <v>1</v>
      </c>
    </row>
    <row r="858" spans="1:10" ht="15">
      <c r="A858" s="270"/>
      <c r="B858" s="140" t="s">
        <v>3244</v>
      </c>
      <c r="C858" s="141" t="s">
        <v>3245</v>
      </c>
      <c r="D858" s="142" t="s">
        <v>3246</v>
      </c>
      <c r="E858" s="217">
        <v>383</v>
      </c>
      <c r="F858" s="141">
        <v>395</v>
      </c>
      <c r="G858" s="97">
        <f t="shared" si="14"/>
        <v>3.1331592689294974E-2</v>
      </c>
      <c r="H858" s="140"/>
      <c r="I858" s="140"/>
      <c r="J858" s="141">
        <v>1</v>
      </c>
    </row>
    <row r="859" spans="1:10" ht="15">
      <c r="A859" s="270"/>
      <c r="B859" s="140" t="s">
        <v>3247</v>
      </c>
      <c r="C859" s="141" t="s">
        <v>3248</v>
      </c>
      <c r="D859" s="142" t="s">
        <v>3249</v>
      </c>
      <c r="E859" s="217">
        <v>84</v>
      </c>
      <c r="F859" s="141">
        <v>90</v>
      </c>
      <c r="G859" s="97">
        <f t="shared" si="14"/>
        <v>7.1428571428571397E-2</v>
      </c>
      <c r="H859" s="140"/>
      <c r="I859" s="140"/>
      <c r="J859" s="141">
        <v>1</v>
      </c>
    </row>
    <row r="860" spans="1:10" ht="15">
      <c r="A860" s="270" t="s">
        <v>3250</v>
      </c>
      <c r="B860" s="140" t="s">
        <v>3251</v>
      </c>
      <c r="C860" s="141" t="s">
        <v>3252</v>
      </c>
      <c r="D860" s="142" t="s">
        <v>3253</v>
      </c>
      <c r="E860" s="217">
        <v>767</v>
      </c>
      <c r="F860" s="141">
        <v>790</v>
      </c>
      <c r="G860" s="97">
        <f t="shared" si="14"/>
        <v>2.9986962190352129E-2</v>
      </c>
      <c r="H860" s="140"/>
      <c r="I860" s="140"/>
      <c r="J860" s="141">
        <v>1</v>
      </c>
    </row>
    <row r="861" spans="1:10" ht="15">
      <c r="A861" s="270"/>
      <c r="B861" s="140" t="s">
        <v>3254</v>
      </c>
      <c r="C861" s="141" t="s">
        <v>3255</v>
      </c>
      <c r="D861" s="142" t="s">
        <v>3256</v>
      </c>
      <c r="E861" s="217">
        <v>914</v>
      </c>
      <c r="F861" s="141">
        <v>945</v>
      </c>
      <c r="G861" s="97">
        <f t="shared" si="14"/>
        <v>3.3916849015317219E-2</v>
      </c>
      <c r="H861" s="140"/>
      <c r="I861" s="140"/>
      <c r="J861" s="141">
        <v>1</v>
      </c>
    </row>
    <row r="862" spans="1:10" ht="15">
      <c r="A862" s="270"/>
      <c r="B862" s="140" t="s">
        <v>3257</v>
      </c>
      <c r="C862" s="141" t="s">
        <v>3258</v>
      </c>
      <c r="D862" s="142" t="s">
        <v>3259</v>
      </c>
      <c r="E862" s="217">
        <v>945</v>
      </c>
      <c r="F862" s="141">
        <v>975</v>
      </c>
      <c r="G862" s="97">
        <f t="shared" si="14"/>
        <v>3.1746031746031855E-2</v>
      </c>
      <c r="H862" s="140"/>
      <c r="I862" s="140"/>
      <c r="J862" s="141">
        <v>1</v>
      </c>
    </row>
    <row r="863" spans="1:10" ht="15">
      <c r="A863" s="270"/>
      <c r="B863" s="140" t="s">
        <v>3260</v>
      </c>
      <c r="C863" s="141" t="s">
        <v>3261</v>
      </c>
      <c r="D863" s="142" t="s">
        <v>3262</v>
      </c>
      <c r="E863" s="217">
        <v>945</v>
      </c>
      <c r="F863" s="141">
        <v>975</v>
      </c>
      <c r="G863" s="97">
        <f t="shared" si="14"/>
        <v>3.1746031746031855E-2</v>
      </c>
      <c r="H863" s="140"/>
      <c r="I863" s="140"/>
      <c r="J863" s="141">
        <v>1</v>
      </c>
    </row>
    <row r="864" spans="1:10" ht="15">
      <c r="A864" s="270"/>
      <c r="B864" s="140" t="s">
        <v>3263</v>
      </c>
      <c r="C864" s="141" t="s">
        <v>3264</v>
      </c>
      <c r="D864" s="142" t="s">
        <v>3265</v>
      </c>
      <c r="E864" s="217">
        <v>1076</v>
      </c>
      <c r="F864" s="141">
        <v>1110</v>
      </c>
      <c r="G864" s="97">
        <f t="shared" si="14"/>
        <v>3.1598513011152463E-2</v>
      </c>
      <c r="H864" s="140"/>
      <c r="I864" s="140"/>
      <c r="J864" s="141">
        <v>1</v>
      </c>
    </row>
    <row r="865" spans="1:10" ht="15">
      <c r="A865" s="270"/>
      <c r="B865" s="140" t="s">
        <v>3266</v>
      </c>
      <c r="C865" s="141" t="s">
        <v>3267</v>
      </c>
      <c r="D865" s="142" t="s">
        <v>3268</v>
      </c>
      <c r="E865" s="217">
        <v>1113</v>
      </c>
      <c r="F865" s="141">
        <v>1150</v>
      </c>
      <c r="G865" s="97">
        <f t="shared" si="14"/>
        <v>3.3243486073674777E-2</v>
      </c>
      <c r="H865" s="140"/>
      <c r="I865" s="140"/>
      <c r="J865" s="141">
        <v>1</v>
      </c>
    </row>
    <row r="866" spans="1:10" ht="15">
      <c r="A866" s="270"/>
      <c r="B866" s="140" t="s">
        <v>3269</v>
      </c>
      <c r="C866" s="141" t="s">
        <v>3270</v>
      </c>
      <c r="D866" s="142" t="s">
        <v>3271</v>
      </c>
      <c r="E866" s="217">
        <v>1113</v>
      </c>
      <c r="F866" s="141">
        <v>1150</v>
      </c>
      <c r="G866" s="97">
        <f t="shared" si="14"/>
        <v>3.3243486073674777E-2</v>
      </c>
      <c r="H866" s="140"/>
      <c r="I866" s="140"/>
      <c r="J866" s="141">
        <v>1</v>
      </c>
    </row>
    <row r="867" spans="1:10" ht="15">
      <c r="A867" s="270"/>
      <c r="B867" s="140" t="s">
        <v>3272</v>
      </c>
      <c r="C867" s="141" t="s">
        <v>3273</v>
      </c>
      <c r="D867" s="142" t="s">
        <v>3274</v>
      </c>
      <c r="E867" s="217">
        <v>1239</v>
      </c>
      <c r="F867" s="141">
        <v>1275</v>
      </c>
      <c r="G867" s="97">
        <f t="shared" si="14"/>
        <v>2.9055690072639306E-2</v>
      </c>
      <c r="H867" s="140"/>
      <c r="I867" s="140"/>
      <c r="J867" s="141">
        <v>1</v>
      </c>
    </row>
    <row r="868" spans="1:10" ht="15">
      <c r="A868" s="270"/>
      <c r="B868" s="140" t="s">
        <v>3275</v>
      </c>
      <c r="C868" s="141" t="s">
        <v>3276</v>
      </c>
      <c r="D868" s="142" t="s">
        <v>3277</v>
      </c>
      <c r="E868" s="217">
        <v>1292</v>
      </c>
      <c r="F868" s="141">
        <v>1335</v>
      </c>
      <c r="G868" s="97">
        <f t="shared" si="14"/>
        <v>3.3281733746129971E-2</v>
      </c>
      <c r="H868" s="140"/>
      <c r="I868" s="140"/>
      <c r="J868" s="141">
        <v>1</v>
      </c>
    </row>
    <row r="869" spans="1:10" ht="15">
      <c r="A869" s="270"/>
      <c r="B869" s="140" t="s">
        <v>3278</v>
      </c>
      <c r="C869" s="141" t="s">
        <v>3279</v>
      </c>
      <c r="D869" s="142" t="s">
        <v>3280</v>
      </c>
      <c r="E869" s="217">
        <v>1292</v>
      </c>
      <c r="F869" s="141">
        <v>1335</v>
      </c>
      <c r="G869" s="97">
        <f t="shared" si="14"/>
        <v>3.3281733746129971E-2</v>
      </c>
      <c r="H869" s="140"/>
      <c r="I869" s="140"/>
      <c r="J869" s="141">
        <v>1</v>
      </c>
    </row>
    <row r="870" spans="1:10" ht="15">
      <c r="A870" s="270"/>
      <c r="B870" s="140" t="s">
        <v>3281</v>
      </c>
      <c r="C870" s="141" t="s">
        <v>3282</v>
      </c>
      <c r="D870" s="142" t="s">
        <v>3283</v>
      </c>
      <c r="E870" s="217">
        <v>1428</v>
      </c>
      <c r="F870" s="141">
        <v>1470</v>
      </c>
      <c r="G870" s="97">
        <f t="shared" si="14"/>
        <v>2.9411764705882248E-2</v>
      </c>
      <c r="H870" s="140"/>
      <c r="I870" s="140"/>
      <c r="J870" s="141">
        <v>1</v>
      </c>
    </row>
    <row r="871" spans="1:10" ht="15">
      <c r="A871" s="270"/>
      <c r="B871" s="140" t="s">
        <v>3284</v>
      </c>
      <c r="C871" s="141" t="s">
        <v>3285</v>
      </c>
      <c r="D871" s="142" t="s">
        <v>3286</v>
      </c>
      <c r="E871" s="217">
        <v>1460</v>
      </c>
      <c r="F871" s="141">
        <v>1505</v>
      </c>
      <c r="G871" s="97">
        <f t="shared" si="14"/>
        <v>3.082191780821919E-2</v>
      </c>
      <c r="H871" s="140"/>
      <c r="I871" s="140"/>
      <c r="J871" s="141">
        <v>1</v>
      </c>
    </row>
    <row r="872" spans="1:10" ht="15">
      <c r="A872" s="270"/>
      <c r="B872" s="140" t="s">
        <v>3287</v>
      </c>
      <c r="C872" s="141" t="s">
        <v>3288</v>
      </c>
      <c r="D872" s="142" t="s">
        <v>3289</v>
      </c>
      <c r="E872" s="217">
        <v>1460</v>
      </c>
      <c r="F872" s="141">
        <v>1505</v>
      </c>
      <c r="G872" s="97">
        <f t="shared" si="14"/>
        <v>3.082191780821919E-2</v>
      </c>
      <c r="H872" s="140"/>
      <c r="I872" s="140"/>
      <c r="J872" s="141">
        <v>1</v>
      </c>
    </row>
    <row r="873" spans="1:10" ht="15">
      <c r="A873" s="270"/>
      <c r="B873" s="140" t="s">
        <v>3290</v>
      </c>
      <c r="C873" s="141" t="s">
        <v>3291</v>
      </c>
      <c r="D873" s="142" t="s">
        <v>3292</v>
      </c>
      <c r="E873" s="217">
        <v>2184</v>
      </c>
      <c r="F873" s="141">
        <v>2250</v>
      </c>
      <c r="G873" s="97">
        <f t="shared" si="14"/>
        <v>3.0219780219780112E-2</v>
      </c>
      <c r="H873" s="140"/>
      <c r="I873" s="140"/>
      <c r="J873" s="141">
        <v>1</v>
      </c>
    </row>
    <row r="874" spans="1:10" ht="15">
      <c r="A874" s="270"/>
      <c r="B874" s="140" t="s">
        <v>3293</v>
      </c>
      <c r="C874" s="141" t="s">
        <v>3294</v>
      </c>
      <c r="D874" s="142" t="s">
        <v>3295</v>
      </c>
      <c r="E874" s="217">
        <v>2226</v>
      </c>
      <c r="F874" s="141">
        <v>2295</v>
      </c>
      <c r="G874" s="97">
        <f t="shared" si="14"/>
        <v>3.0997304582210283E-2</v>
      </c>
      <c r="H874" s="140"/>
      <c r="I874" s="140"/>
      <c r="J874" s="141">
        <v>1</v>
      </c>
    </row>
    <row r="875" spans="1:10" ht="15">
      <c r="A875" s="270"/>
      <c r="B875" s="140" t="s">
        <v>3296</v>
      </c>
      <c r="C875" s="141" t="s">
        <v>3297</v>
      </c>
      <c r="D875" s="142" t="s">
        <v>3298</v>
      </c>
      <c r="E875" s="217">
        <v>2226</v>
      </c>
      <c r="F875" s="141">
        <v>2295</v>
      </c>
      <c r="G875" s="97">
        <f t="shared" si="14"/>
        <v>3.0997304582210283E-2</v>
      </c>
      <c r="H875" s="140"/>
      <c r="I875" s="140"/>
      <c r="J875" s="141">
        <v>1</v>
      </c>
    </row>
    <row r="876" spans="1:10" ht="15">
      <c r="A876" s="270"/>
      <c r="B876" s="140" t="s">
        <v>3299</v>
      </c>
      <c r="C876" s="141" t="s">
        <v>3300</v>
      </c>
      <c r="D876" s="142" t="s">
        <v>3301</v>
      </c>
      <c r="E876" s="217">
        <v>683</v>
      </c>
      <c r="F876" s="141">
        <v>705</v>
      </c>
      <c r="G876" s="97">
        <f t="shared" si="14"/>
        <v>3.2210834553440648E-2</v>
      </c>
      <c r="H876" s="151" t="s">
        <v>4961</v>
      </c>
      <c r="I876" s="140"/>
      <c r="J876" s="141">
        <v>1</v>
      </c>
    </row>
    <row r="877" spans="1:10" ht="15">
      <c r="A877" s="270"/>
      <c r="B877" s="140" t="s">
        <v>3302</v>
      </c>
      <c r="C877" s="141" t="s">
        <v>3303</v>
      </c>
      <c r="D877" s="142" t="s">
        <v>3304</v>
      </c>
      <c r="E877" s="217">
        <v>714</v>
      </c>
      <c r="F877" s="141">
        <v>740</v>
      </c>
      <c r="G877" s="97">
        <f t="shared" si="14"/>
        <v>3.6414565826330625E-2</v>
      </c>
      <c r="H877" s="151" t="s">
        <v>4961</v>
      </c>
      <c r="I877" s="140"/>
      <c r="J877" s="141">
        <v>1</v>
      </c>
    </row>
    <row r="878" spans="1:10" ht="15">
      <c r="A878" s="270"/>
      <c r="B878" s="140" t="s">
        <v>3305</v>
      </c>
      <c r="C878" s="141" t="s">
        <v>3306</v>
      </c>
      <c r="D878" s="142" t="s">
        <v>3307</v>
      </c>
      <c r="E878" s="217">
        <v>714</v>
      </c>
      <c r="F878" s="141">
        <v>740</v>
      </c>
      <c r="G878" s="97">
        <f t="shared" si="14"/>
        <v>3.6414565826330625E-2</v>
      </c>
      <c r="H878" s="151" t="s">
        <v>4961</v>
      </c>
      <c r="I878" s="140"/>
      <c r="J878" s="141">
        <v>1</v>
      </c>
    </row>
    <row r="879" spans="1:10" ht="15">
      <c r="A879" s="270"/>
      <c r="B879" s="140" t="s">
        <v>3308</v>
      </c>
      <c r="C879" s="141" t="s">
        <v>3309</v>
      </c>
      <c r="D879" s="142" t="s">
        <v>3310</v>
      </c>
      <c r="E879" s="217">
        <v>809</v>
      </c>
      <c r="F879" s="141">
        <v>835</v>
      </c>
      <c r="G879" s="97">
        <f t="shared" si="14"/>
        <v>3.2138442521631561E-2</v>
      </c>
      <c r="H879" s="140"/>
      <c r="I879" s="140"/>
      <c r="J879" s="141">
        <v>1</v>
      </c>
    </row>
    <row r="880" spans="1:10" ht="15">
      <c r="A880" s="270"/>
      <c r="B880" s="140" t="s">
        <v>3311</v>
      </c>
      <c r="C880" s="141" t="s">
        <v>3312</v>
      </c>
      <c r="D880" s="142" t="s">
        <v>3313</v>
      </c>
      <c r="E880" s="217">
        <v>840</v>
      </c>
      <c r="F880" s="141">
        <v>870</v>
      </c>
      <c r="G880" s="97">
        <f t="shared" si="14"/>
        <v>3.5714285714285809E-2</v>
      </c>
      <c r="H880" s="140"/>
      <c r="I880" s="140"/>
      <c r="J880" s="141">
        <v>1</v>
      </c>
    </row>
    <row r="881" spans="1:10" ht="15">
      <c r="A881" s="270"/>
      <c r="B881" s="140" t="s">
        <v>3314</v>
      </c>
      <c r="C881" s="141" t="s">
        <v>3315</v>
      </c>
      <c r="D881" s="142" t="s">
        <v>3316</v>
      </c>
      <c r="E881" s="217">
        <v>840</v>
      </c>
      <c r="F881" s="141">
        <v>870</v>
      </c>
      <c r="G881" s="97">
        <f t="shared" si="14"/>
        <v>3.5714285714285809E-2</v>
      </c>
      <c r="H881" s="140"/>
      <c r="I881" s="140"/>
      <c r="J881" s="141">
        <v>1</v>
      </c>
    </row>
    <row r="882" spans="1:10" ht="15">
      <c r="A882" s="270"/>
      <c r="B882" s="140" t="s">
        <v>3317</v>
      </c>
      <c r="C882" s="141" t="s">
        <v>3318</v>
      </c>
      <c r="D882" s="142" t="s">
        <v>3319</v>
      </c>
      <c r="E882" s="217">
        <v>935</v>
      </c>
      <c r="F882" s="141">
        <v>965</v>
      </c>
      <c r="G882" s="97">
        <f t="shared" si="14"/>
        <v>3.2085561497326109E-2</v>
      </c>
      <c r="H882" s="140"/>
      <c r="I882" s="140"/>
      <c r="J882" s="141">
        <v>1</v>
      </c>
    </row>
    <row r="883" spans="1:10" ht="15">
      <c r="A883" s="270"/>
      <c r="B883" s="140" t="s">
        <v>3320</v>
      </c>
      <c r="C883" s="141" t="s">
        <v>3321</v>
      </c>
      <c r="D883" s="142" t="s">
        <v>3322</v>
      </c>
      <c r="E883" s="217">
        <v>966</v>
      </c>
      <c r="F883" s="141">
        <v>995</v>
      </c>
      <c r="G883" s="97">
        <f t="shared" si="14"/>
        <v>3.002070393374745E-2</v>
      </c>
      <c r="H883" s="140"/>
      <c r="I883" s="140"/>
      <c r="J883" s="141">
        <v>1</v>
      </c>
    </row>
    <row r="884" spans="1:10" ht="15">
      <c r="A884" s="270"/>
      <c r="B884" s="140" t="s">
        <v>3323</v>
      </c>
      <c r="C884" s="141" t="s">
        <v>3324</v>
      </c>
      <c r="D884" s="142" t="s">
        <v>3325</v>
      </c>
      <c r="E884" s="217">
        <v>966</v>
      </c>
      <c r="F884" s="141">
        <v>995</v>
      </c>
      <c r="G884" s="97">
        <f t="shared" si="14"/>
        <v>3.002070393374745E-2</v>
      </c>
      <c r="H884" s="140"/>
      <c r="I884" s="140"/>
      <c r="J884" s="141">
        <v>1</v>
      </c>
    </row>
    <row r="885" spans="1:10" ht="15">
      <c r="A885" s="270"/>
      <c r="B885" s="140" t="s">
        <v>3326</v>
      </c>
      <c r="C885" s="141" t="s">
        <v>3327</v>
      </c>
      <c r="D885" s="142" t="s">
        <v>3328</v>
      </c>
      <c r="E885" s="217">
        <v>1071</v>
      </c>
      <c r="F885" s="141">
        <v>1105</v>
      </c>
      <c r="G885" s="97">
        <f t="shared" si="14"/>
        <v>3.1746031746031855E-2</v>
      </c>
      <c r="H885" s="140"/>
      <c r="I885" s="140"/>
      <c r="J885" s="141">
        <v>1</v>
      </c>
    </row>
    <row r="886" spans="1:10" ht="15">
      <c r="A886" s="270"/>
      <c r="B886" s="140" t="s">
        <v>3329</v>
      </c>
      <c r="C886" s="141" t="s">
        <v>3330</v>
      </c>
      <c r="D886" s="142" t="s">
        <v>3331</v>
      </c>
      <c r="E886" s="217">
        <v>1092</v>
      </c>
      <c r="F886" s="141">
        <v>1125</v>
      </c>
      <c r="G886" s="97">
        <f t="shared" si="14"/>
        <v>3.0219780219780112E-2</v>
      </c>
      <c r="H886" s="140"/>
      <c r="I886" s="140"/>
      <c r="J886" s="141">
        <v>1</v>
      </c>
    </row>
    <row r="887" spans="1:10" ht="15">
      <c r="A887" s="270"/>
      <c r="B887" s="140" t="s">
        <v>3332</v>
      </c>
      <c r="C887" s="141" t="s">
        <v>3333</v>
      </c>
      <c r="D887" s="142" t="s">
        <v>3334</v>
      </c>
      <c r="E887" s="217">
        <v>1092</v>
      </c>
      <c r="F887" s="141">
        <v>1125</v>
      </c>
      <c r="G887" s="97">
        <f t="shared" si="14"/>
        <v>3.0219780219780112E-2</v>
      </c>
      <c r="H887" s="140"/>
      <c r="I887" s="140"/>
      <c r="J887" s="141">
        <v>1</v>
      </c>
    </row>
    <row r="888" spans="1:10" ht="15">
      <c r="A888" s="270"/>
      <c r="B888" s="140" t="s">
        <v>3338</v>
      </c>
      <c r="C888" s="141" t="s">
        <v>3339</v>
      </c>
      <c r="D888" s="142" t="s">
        <v>3340</v>
      </c>
      <c r="E888" s="217">
        <v>378</v>
      </c>
      <c r="F888" s="141">
        <v>390</v>
      </c>
      <c r="G888" s="97">
        <f t="shared" si="14"/>
        <v>3.1746031746031855E-2</v>
      </c>
      <c r="H888" s="140"/>
      <c r="I888" s="140"/>
      <c r="J888" s="141">
        <v>1</v>
      </c>
    </row>
    <row r="889" spans="1:10" ht="15">
      <c r="A889" s="270"/>
      <c r="B889" s="140" t="s">
        <v>3341</v>
      </c>
      <c r="C889" s="141" t="s">
        <v>3342</v>
      </c>
      <c r="D889" s="142" t="s">
        <v>3343</v>
      </c>
      <c r="E889" s="217">
        <v>378</v>
      </c>
      <c r="F889" s="141">
        <v>390</v>
      </c>
      <c r="G889" s="97">
        <f t="shared" si="14"/>
        <v>3.1746031746031855E-2</v>
      </c>
      <c r="H889" s="140"/>
      <c r="I889" s="140"/>
      <c r="J889" s="141">
        <v>1</v>
      </c>
    </row>
    <row r="890" spans="1:10" ht="15">
      <c r="A890" s="270"/>
      <c r="B890" s="140" t="s">
        <v>3344</v>
      </c>
      <c r="C890" s="141" t="s">
        <v>3345</v>
      </c>
      <c r="D890" s="142" t="s">
        <v>3346</v>
      </c>
      <c r="E890" s="217">
        <v>315</v>
      </c>
      <c r="F890" s="141">
        <v>325</v>
      </c>
      <c r="G890" s="97">
        <f t="shared" si="14"/>
        <v>3.1746031746031855E-2</v>
      </c>
      <c r="H890" s="140"/>
      <c r="I890" s="140"/>
      <c r="J890" s="141">
        <v>1</v>
      </c>
    </row>
    <row r="891" spans="1:10" ht="15">
      <c r="A891" s="270"/>
      <c r="B891" s="140" t="s">
        <v>3347</v>
      </c>
      <c r="C891" s="141" t="s">
        <v>3348</v>
      </c>
      <c r="D891" s="142" t="s">
        <v>3349</v>
      </c>
      <c r="E891" s="217">
        <v>315</v>
      </c>
      <c r="F891" s="141">
        <v>325</v>
      </c>
      <c r="G891" s="97">
        <f t="shared" si="14"/>
        <v>3.1746031746031855E-2</v>
      </c>
      <c r="H891" s="140"/>
      <c r="I891" s="140"/>
      <c r="J891" s="141">
        <v>1</v>
      </c>
    </row>
    <row r="892" spans="1:10" ht="15">
      <c r="A892" s="270"/>
      <c r="B892" s="140" t="s">
        <v>3350</v>
      </c>
      <c r="C892" s="141" t="s">
        <v>3351</v>
      </c>
      <c r="D892" s="142" t="s">
        <v>3352</v>
      </c>
      <c r="E892" s="217">
        <v>231</v>
      </c>
      <c r="F892" s="141">
        <v>240</v>
      </c>
      <c r="G892" s="97">
        <f t="shared" si="14"/>
        <v>3.8961038961038863E-2</v>
      </c>
      <c r="H892" s="140"/>
      <c r="I892" s="140"/>
      <c r="J892" s="141">
        <v>1</v>
      </c>
    </row>
    <row r="893" spans="1:10" ht="15">
      <c r="A893" s="270"/>
      <c r="B893" s="140" t="s">
        <v>3353</v>
      </c>
      <c r="C893" s="141" t="s">
        <v>3354</v>
      </c>
      <c r="D893" s="142" t="s">
        <v>3355</v>
      </c>
      <c r="E893" s="217">
        <v>231</v>
      </c>
      <c r="F893" s="141">
        <v>240</v>
      </c>
      <c r="G893" s="97">
        <f t="shared" si="14"/>
        <v>3.8961038961038863E-2</v>
      </c>
      <c r="H893" s="140"/>
      <c r="I893" s="140"/>
      <c r="J893" s="141">
        <v>1</v>
      </c>
    </row>
    <row r="894" spans="1:10" ht="15">
      <c r="A894" s="270"/>
      <c r="B894" s="140" t="s">
        <v>3356</v>
      </c>
      <c r="C894" s="141" t="s">
        <v>3357</v>
      </c>
      <c r="D894" s="142" t="s">
        <v>3358</v>
      </c>
      <c r="E894" s="217">
        <v>294</v>
      </c>
      <c r="F894" s="141">
        <v>305</v>
      </c>
      <c r="G894" s="97">
        <f t="shared" si="14"/>
        <v>3.7414965986394488E-2</v>
      </c>
      <c r="H894" s="140"/>
      <c r="I894" s="140"/>
      <c r="J894" s="141">
        <v>1</v>
      </c>
    </row>
    <row r="895" spans="1:10" ht="15">
      <c r="A895" s="270"/>
      <c r="B895" s="140" t="s">
        <v>3359</v>
      </c>
      <c r="C895" s="141" t="s">
        <v>3360</v>
      </c>
      <c r="D895" s="142" t="s">
        <v>3361</v>
      </c>
      <c r="E895" s="217">
        <v>294</v>
      </c>
      <c r="F895" s="141">
        <v>305</v>
      </c>
      <c r="G895" s="97">
        <f t="shared" si="14"/>
        <v>3.7414965986394488E-2</v>
      </c>
      <c r="H895" s="140"/>
      <c r="I895" s="140"/>
      <c r="J895" s="141">
        <v>1</v>
      </c>
    </row>
    <row r="896" spans="1:10" ht="15">
      <c r="A896" s="270"/>
      <c r="B896" s="140" t="s">
        <v>3362</v>
      </c>
      <c r="C896" s="141" t="s">
        <v>3363</v>
      </c>
      <c r="D896" s="142" t="s">
        <v>3364</v>
      </c>
      <c r="E896" s="217">
        <v>315</v>
      </c>
      <c r="F896" s="141">
        <v>325</v>
      </c>
      <c r="G896" s="97">
        <f t="shared" si="14"/>
        <v>3.1746031746031855E-2</v>
      </c>
      <c r="H896" s="140"/>
      <c r="I896" s="140"/>
      <c r="J896" s="141">
        <v>1</v>
      </c>
    </row>
    <row r="897" spans="1:10" ht="15">
      <c r="A897" s="270"/>
      <c r="B897" s="140" t="s">
        <v>3365</v>
      </c>
      <c r="C897" s="141" t="s">
        <v>3366</v>
      </c>
      <c r="D897" s="142" t="s">
        <v>3367</v>
      </c>
      <c r="E897" s="217">
        <v>315</v>
      </c>
      <c r="F897" s="141">
        <v>325</v>
      </c>
      <c r="G897" s="97">
        <f t="shared" si="14"/>
        <v>3.1746031746031855E-2</v>
      </c>
      <c r="H897" s="140"/>
      <c r="I897" s="140"/>
      <c r="J897" s="141">
        <v>1</v>
      </c>
    </row>
    <row r="898" spans="1:10" ht="15">
      <c r="A898" s="270"/>
      <c r="B898" s="140" t="s">
        <v>3368</v>
      </c>
      <c r="C898" s="141" t="s">
        <v>3369</v>
      </c>
      <c r="D898" s="142" t="s">
        <v>3370</v>
      </c>
      <c r="E898" s="217">
        <v>347</v>
      </c>
      <c r="F898" s="141">
        <v>360</v>
      </c>
      <c r="G898" s="97">
        <f t="shared" si="14"/>
        <v>3.7463976945244948E-2</v>
      </c>
      <c r="H898" s="140"/>
      <c r="I898" s="140"/>
      <c r="J898" s="141">
        <v>1</v>
      </c>
    </row>
    <row r="899" spans="1:10" ht="15">
      <c r="A899" s="270"/>
      <c r="B899" s="140" t="s">
        <v>3371</v>
      </c>
      <c r="C899" s="141" t="s">
        <v>3372</v>
      </c>
      <c r="D899" s="142" t="s">
        <v>3373</v>
      </c>
      <c r="E899" s="217">
        <v>347</v>
      </c>
      <c r="F899" s="141">
        <v>360</v>
      </c>
      <c r="G899" s="97">
        <f t="shared" si="14"/>
        <v>3.7463976945244948E-2</v>
      </c>
      <c r="H899" s="140"/>
      <c r="I899" s="140"/>
      <c r="J899" s="141">
        <v>1</v>
      </c>
    </row>
    <row r="900" spans="1:10" ht="15">
      <c r="A900" s="270"/>
      <c r="B900" s="140" t="s">
        <v>3374</v>
      </c>
      <c r="C900" s="141" t="s">
        <v>3375</v>
      </c>
      <c r="D900" s="142" t="s">
        <v>3376</v>
      </c>
      <c r="E900" s="217">
        <v>389</v>
      </c>
      <c r="F900" s="141">
        <v>405</v>
      </c>
      <c r="G900" s="97">
        <f t="shared" si="14"/>
        <v>4.1131105398457546E-2</v>
      </c>
      <c r="H900" s="140"/>
      <c r="I900" s="140"/>
      <c r="J900" s="141">
        <v>1</v>
      </c>
    </row>
    <row r="901" spans="1:10" ht="15">
      <c r="A901" s="270"/>
      <c r="B901" s="140" t="s">
        <v>3377</v>
      </c>
      <c r="C901" s="141" t="s">
        <v>3378</v>
      </c>
      <c r="D901" s="142" t="s">
        <v>3379</v>
      </c>
      <c r="E901" s="217">
        <v>389</v>
      </c>
      <c r="F901" s="141">
        <v>405</v>
      </c>
      <c r="G901" s="97">
        <f t="shared" si="14"/>
        <v>4.1131105398457546E-2</v>
      </c>
      <c r="H901" s="140"/>
      <c r="I901" s="140"/>
      <c r="J901" s="141">
        <v>1</v>
      </c>
    </row>
    <row r="902" spans="1:10" ht="15">
      <c r="A902" s="270"/>
      <c r="B902" s="140" t="s">
        <v>3380</v>
      </c>
      <c r="C902" s="141" t="s">
        <v>3381</v>
      </c>
      <c r="D902" s="142" t="s">
        <v>3382</v>
      </c>
      <c r="E902" s="217">
        <v>410</v>
      </c>
      <c r="F902" s="141">
        <v>425</v>
      </c>
      <c r="G902" s="97">
        <f t="shared" ref="G902:G944" si="15">F902/E902-1</f>
        <v>3.6585365853658569E-2</v>
      </c>
      <c r="H902" s="140"/>
      <c r="I902" s="140"/>
      <c r="J902" s="141">
        <v>1</v>
      </c>
    </row>
    <row r="903" spans="1:10" ht="15">
      <c r="A903" s="270"/>
      <c r="B903" s="140" t="s">
        <v>3383</v>
      </c>
      <c r="C903" s="141" t="s">
        <v>3384</v>
      </c>
      <c r="D903" s="142" t="s">
        <v>3385</v>
      </c>
      <c r="E903" s="217">
        <v>410</v>
      </c>
      <c r="F903" s="141">
        <v>425</v>
      </c>
      <c r="G903" s="97">
        <f t="shared" si="15"/>
        <v>3.6585365853658569E-2</v>
      </c>
      <c r="H903" s="140"/>
      <c r="I903" s="140"/>
      <c r="J903" s="141">
        <v>1</v>
      </c>
    </row>
    <row r="904" spans="1:10" ht="15">
      <c r="A904" s="270"/>
      <c r="B904" s="140" t="s">
        <v>3386</v>
      </c>
      <c r="C904" s="141" t="s">
        <v>3387</v>
      </c>
      <c r="D904" s="142" t="s">
        <v>3388</v>
      </c>
      <c r="E904" s="217">
        <v>452</v>
      </c>
      <c r="F904" s="141">
        <v>470</v>
      </c>
      <c r="G904" s="97">
        <f t="shared" si="15"/>
        <v>3.9823008849557473E-2</v>
      </c>
      <c r="H904" s="140"/>
      <c r="I904" s="140"/>
      <c r="J904" s="141">
        <v>1</v>
      </c>
    </row>
    <row r="905" spans="1:10" ht="15">
      <c r="A905" s="270"/>
      <c r="B905" s="140" t="s">
        <v>3389</v>
      </c>
      <c r="C905" s="141" t="s">
        <v>3390</v>
      </c>
      <c r="D905" s="142" t="s">
        <v>3391</v>
      </c>
      <c r="E905" s="217">
        <v>452</v>
      </c>
      <c r="F905" s="141">
        <v>470</v>
      </c>
      <c r="G905" s="97">
        <f t="shared" si="15"/>
        <v>3.9823008849557473E-2</v>
      </c>
      <c r="H905" s="140"/>
      <c r="I905" s="140"/>
      <c r="J905" s="141">
        <v>1</v>
      </c>
    </row>
    <row r="906" spans="1:10" ht="15">
      <c r="A906" s="270"/>
      <c r="B906" s="140" t="s">
        <v>3392</v>
      </c>
      <c r="C906" s="141" t="s">
        <v>3393</v>
      </c>
      <c r="D906" s="142" t="s">
        <v>3394</v>
      </c>
      <c r="E906" s="217">
        <v>609</v>
      </c>
      <c r="F906" s="141">
        <v>630</v>
      </c>
      <c r="G906" s="97">
        <f t="shared" si="15"/>
        <v>3.4482758620689724E-2</v>
      </c>
      <c r="H906" s="140"/>
      <c r="I906" s="140"/>
      <c r="J906" s="141">
        <v>1</v>
      </c>
    </row>
    <row r="907" spans="1:10" ht="15">
      <c r="A907" s="270"/>
      <c r="B907" s="140" t="s">
        <v>3395</v>
      </c>
      <c r="C907" s="141" t="s">
        <v>3396</v>
      </c>
      <c r="D907" s="142" t="s">
        <v>3397</v>
      </c>
      <c r="E907" s="217">
        <v>630</v>
      </c>
      <c r="F907" s="141">
        <v>650</v>
      </c>
      <c r="G907" s="97">
        <f t="shared" si="15"/>
        <v>3.1746031746031855E-2</v>
      </c>
      <c r="H907" s="140"/>
      <c r="I907" s="140"/>
      <c r="J907" s="141">
        <v>1</v>
      </c>
    </row>
    <row r="908" spans="1:10" ht="15">
      <c r="A908" s="270"/>
      <c r="B908" s="140" t="s">
        <v>3398</v>
      </c>
      <c r="C908" s="141" t="s">
        <v>3399</v>
      </c>
      <c r="D908" s="142" t="s">
        <v>3400</v>
      </c>
      <c r="E908" s="217">
        <v>630</v>
      </c>
      <c r="F908" s="141">
        <v>650</v>
      </c>
      <c r="G908" s="97">
        <f t="shared" si="15"/>
        <v>3.1746031746031855E-2</v>
      </c>
      <c r="H908" s="140"/>
      <c r="I908" s="140"/>
      <c r="J908" s="141">
        <v>1</v>
      </c>
    </row>
    <row r="909" spans="1:10" ht="15">
      <c r="A909" s="270"/>
      <c r="B909" s="140" t="s">
        <v>3401</v>
      </c>
      <c r="C909" s="141" t="s">
        <v>3402</v>
      </c>
      <c r="D909" s="142" t="s">
        <v>3403</v>
      </c>
      <c r="E909" s="217">
        <v>116</v>
      </c>
      <c r="F909" s="141">
        <v>120</v>
      </c>
      <c r="G909" s="97">
        <f t="shared" si="15"/>
        <v>3.4482758620689724E-2</v>
      </c>
      <c r="H909" s="140"/>
      <c r="I909" s="140"/>
      <c r="J909" s="141">
        <v>1</v>
      </c>
    </row>
    <row r="910" spans="1:10" ht="15">
      <c r="A910" s="270" t="s">
        <v>3419</v>
      </c>
      <c r="B910" s="140" t="s">
        <v>3420</v>
      </c>
      <c r="C910" s="141" t="s">
        <v>3421</v>
      </c>
      <c r="D910" s="142">
        <v>8433290139891</v>
      </c>
      <c r="E910" s="217">
        <v>1050</v>
      </c>
      <c r="F910" s="141">
        <v>1085</v>
      </c>
      <c r="G910" s="97">
        <f t="shared" si="15"/>
        <v>3.3333333333333437E-2</v>
      </c>
      <c r="H910" s="140"/>
      <c r="I910" s="140"/>
      <c r="J910" s="141">
        <v>1</v>
      </c>
    </row>
    <row r="911" spans="1:10" ht="15">
      <c r="A911" s="270"/>
      <c r="B911" s="140" t="s">
        <v>3422</v>
      </c>
      <c r="C911" s="141" t="s">
        <v>3423</v>
      </c>
      <c r="D911" s="142">
        <v>8433290169263</v>
      </c>
      <c r="E911" s="217">
        <v>1134</v>
      </c>
      <c r="F911" s="141">
        <v>1170</v>
      </c>
      <c r="G911" s="97">
        <f t="shared" si="15"/>
        <v>3.1746031746031855E-2</v>
      </c>
      <c r="H911" s="140"/>
      <c r="I911" s="140"/>
      <c r="J911" s="141">
        <v>1</v>
      </c>
    </row>
    <row r="912" spans="1:10" ht="15">
      <c r="A912" s="270"/>
      <c r="B912" s="140" t="s">
        <v>3424</v>
      </c>
      <c r="C912" s="141" t="s">
        <v>3425</v>
      </c>
      <c r="D912" s="142">
        <v>8433290140347</v>
      </c>
      <c r="E912" s="217">
        <v>1208</v>
      </c>
      <c r="F912" s="141">
        <v>1245</v>
      </c>
      <c r="G912" s="97">
        <f t="shared" si="15"/>
        <v>3.06291390728477E-2</v>
      </c>
      <c r="H912" s="140"/>
      <c r="I912" s="140"/>
      <c r="J912" s="141">
        <v>1</v>
      </c>
    </row>
    <row r="913" spans="1:10" ht="15">
      <c r="A913" s="270"/>
      <c r="B913" s="140" t="s">
        <v>3426</v>
      </c>
      <c r="C913" s="141" t="s">
        <v>3427</v>
      </c>
      <c r="D913" s="142">
        <v>8433290169270</v>
      </c>
      <c r="E913" s="217">
        <v>1470</v>
      </c>
      <c r="F913" s="141">
        <v>1515</v>
      </c>
      <c r="G913" s="97">
        <f t="shared" si="15"/>
        <v>3.0612244897959107E-2</v>
      </c>
      <c r="H913" s="140"/>
      <c r="I913" s="140"/>
      <c r="J913" s="141">
        <v>1</v>
      </c>
    </row>
    <row r="914" spans="1:10" ht="15">
      <c r="A914" s="270"/>
      <c r="B914" s="140" t="s">
        <v>3428</v>
      </c>
      <c r="C914" s="141" t="s">
        <v>3429</v>
      </c>
      <c r="D914" s="142">
        <v>8433290178791</v>
      </c>
      <c r="E914" s="217">
        <v>725</v>
      </c>
      <c r="F914" s="141">
        <v>750</v>
      </c>
      <c r="G914" s="97">
        <f t="shared" si="15"/>
        <v>3.4482758620689724E-2</v>
      </c>
      <c r="H914" s="140"/>
      <c r="I914" s="140"/>
      <c r="J914" s="141">
        <v>1</v>
      </c>
    </row>
    <row r="915" spans="1:10" ht="15">
      <c r="A915" s="270"/>
      <c r="B915" s="140" t="s">
        <v>3430</v>
      </c>
      <c r="C915" s="141" t="s">
        <v>3431</v>
      </c>
      <c r="D915" s="142">
        <v>8433290180206</v>
      </c>
      <c r="E915" s="217">
        <v>903</v>
      </c>
      <c r="F915" s="141">
        <v>935</v>
      </c>
      <c r="G915" s="97">
        <f t="shared" si="15"/>
        <v>3.5437430786267932E-2</v>
      </c>
      <c r="H915" s="140"/>
      <c r="I915" s="140"/>
      <c r="J915" s="141">
        <v>1</v>
      </c>
    </row>
    <row r="916" spans="1:10" ht="15">
      <c r="A916" s="270" t="s">
        <v>3438</v>
      </c>
      <c r="B916" s="140" t="s">
        <v>3439</v>
      </c>
      <c r="C916" s="141" t="s">
        <v>3440</v>
      </c>
      <c r="D916" s="142" t="s">
        <v>3441</v>
      </c>
      <c r="E916" s="217">
        <v>1292</v>
      </c>
      <c r="F916" s="141">
        <v>1335</v>
      </c>
      <c r="G916" s="97">
        <f t="shared" si="15"/>
        <v>3.3281733746129971E-2</v>
      </c>
      <c r="H916" s="140"/>
      <c r="I916" s="140"/>
      <c r="J916" s="141">
        <v>1</v>
      </c>
    </row>
    <row r="917" spans="1:10" ht="15">
      <c r="A917" s="270"/>
      <c r="B917" s="140" t="s">
        <v>3442</v>
      </c>
      <c r="C917" s="141" t="s">
        <v>3443</v>
      </c>
      <c r="D917" s="142" t="s">
        <v>3444</v>
      </c>
      <c r="E917" s="217">
        <v>1418</v>
      </c>
      <c r="F917" s="141">
        <v>1465</v>
      </c>
      <c r="G917" s="97">
        <f t="shared" si="15"/>
        <v>3.314527503526099E-2</v>
      </c>
      <c r="H917" s="140"/>
      <c r="I917" s="140"/>
      <c r="J917" s="141">
        <v>1</v>
      </c>
    </row>
    <row r="918" spans="1:10" ht="15">
      <c r="A918" s="270"/>
      <c r="B918" s="140" t="s">
        <v>3445</v>
      </c>
      <c r="C918" s="141" t="s">
        <v>3446</v>
      </c>
      <c r="D918" s="142">
        <v>8414329938470</v>
      </c>
      <c r="E918" s="217">
        <v>1491</v>
      </c>
      <c r="F918" s="141">
        <v>1540</v>
      </c>
      <c r="G918" s="97">
        <f t="shared" si="15"/>
        <v>3.2863849765258246E-2</v>
      </c>
      <c r="H918" s="140"/>
      <c r="I918" s="140"/>
      <c r="J918" s="141">
        <v>1</v>
      </c>
    </row>
    <row r="919" spans="1:10" ht="15">
      <c r="A919" s="270"/>
      <c r="B919" s="140" t="s">
        <v>3447</v>
      </c>
      <c r="C919" s="141" t="s">
        <v>3448</v>
      </c>
      <c r="D919" s="142">
        <v>8414329938500</v>
      </c>
      <c r="E919" s="217">
        <v>1596</v>
      </c>
      <c r="F919" s="141">
        <v>1645</v>
      </c>
      <c r="G919" s="97">
        <f t="shared" si="15"/>
        <v>3.0701754385964897E-2</v>
      </c>
      <c r="H919" s="140"/>
      <c r="I919" s="140"/>
      <c r="J919" s="141">
        <v>1</v>
      </c>
    </row>
    <row r="920" spans="1:10" ht="15">
      <c r="A920" s="270"/>
      <c r="B920" s="140" t="s">
        <v>3449</v>
      </c>
      <c r="C920" s="141" t="s">
        <v>3450</v>
      </c>
      <c r="D920" s="142" t="s">
        <v>3451</v>
      </c>
      <c r="E920" s="217">
        <v>1743</v>
      </c>
      <c r="F920" s="141">
        <v>1800</v>
      </c>
      <c r="G920" s="97">
        <f t="shared" si="15"/>
        <v>3.2702237521514688E-2</v>
      </c>
      <c r="H920" s="140"/>
      <c r="I920" s="140"/>
      <c r="J920" s="141">
        <v>1</v>
      </c>
    </row>
    <row r="921" spans="1:10" ht="15">
      <c r="A921" s="270"/>
      <c r="B921" s="140" t="s">
        <v>3452</v>
      </c>
      <c r="C921" s="141" t="s">
        <v>3453</v>
      </c>
      <c r="D921" s="142" t="s">
        <v>3454</v>
      </c>
      <c r="E921" s="217">
        <v>1838</v>
      </c>
      <c r="F921" s="141">
        <v>1895</v>
      </c>
      <c r="G921" s="97">
        <f t="shared" si="15"/>
        <v>3.1011969532100059E-2</v>
      </c>
      <c r="H921" s="140"/>
      <c r="I921" s="140"/>
      <c r="J921" s="141">
        <v>1</v>
      </c>
    </row>
    <row r="922" spans="1:10" ht="15">
      <c r="A922" s="270"/>
      <c r="B922" s="140" t="s">
        <v>3455</v>
      </c>
      <c r="C922" s="141" t="s">
        <v>3456</v>
      </c>
      <c r="D922" s="142" t="s">
        <v>3457</v>
      </c>
      <c r="E922" s="217">
        <v>1890</v>
      </c>
      <c r="F922" s="141">
        <v>1950</v>
      </c>
      <c r="G922" s="97">
        <f t="shared" si="15"/>
        <v>3.1746031746031855E-2</v>
      </c>
      <c r="H922" s="140"/>
      <c r="I922" s="140"/>
      <c r="J922" s="141">
        <v>1</v>
      </c>
    </row>
    <row r="923" spans="1:10" ht="15">
      <c r="A923" s="270"/>
      <c r="B923" s="140" t="s">
        <v>3458</v>
      </c>
      <c r="C923" s="141" t="s">
        <v>3459</v>
      </c>
      <c r="D923" s="142" t="s">
        <v>3460</v>
      </c>
      <c r="E923" s="217">
        <v>2048</v>
      </c>
      <c r="F923" s="141">
        <v>2110</v>
      </c>
      <c r="G923" s="97">
        <f t="shared" si="15"/>
        <v>3.02734375E-2</v>
      </c>
      <c r="H923" s="140"/>
      <c r="I923" s="140"/>
      <c r="J923" s="141">
        <v>1</v>
      </c>
    </row>
    <row r="924" spans="1:10" ht="15">
      <c r="A924" s="270"/>
      <c r="B924" s="140" t="s">
        <v>3461</v>
      </c>
      <c r="C924" s="141" t="s">
        <v>3462</v>
      </c>
      <c r="D924" s="142" t="s">
        <v>3463</v>
      </c>
      <c r="E924" s="217">
        <v>725</v>
      </c>
      <c r="F924" s="141">
        <v>750</v>
      </c>
      <c r="G924" s="97">
        <f t="shared" si="15"/>
        <v>3.4482758620689724E-2</v>
      </c>
      <c r="H924" s="140"/>
      <c r="I924" s="140"/>
      <c r="J924" s="141">
        <v>1</v>
      </c>
    </row>
    <row r="925" spans="1:10" ht="15">
      <c r="A925" s="270"/>
      <c r="B925" s="140" t="s">
        <v>3464</v>
      </c>
      <c r="C925" s="141" t="s">
        <v>3465</v>
      </c>
      <c r="D925" s="142" t="s">
        <v>3466</v>
      </c>
      <c r="E925" s="217">
        <v>819</v>
      </c>
      <c r="F925" s="141">
        <v>845</v>
      </c>
      <c r="G925" s="97">
        <f t="shared" si="15"/>
        <v>3.1746031746031855E-2</v>
      </c>
      <c r="H925" s="140"/>
      <c r="I925" s="140"/>
      <c r="J925" s="141">
        <v>1</v>
      </c>
    </row>
    <row r="926" spans="1:10" ht="15">
      <c r="A926" s="270"/>
      <c r="B926" s="140" t="s">
        <v>3467</v>
      </c>
      <c r="C926" s="141" t="s">
        <v>3468</v>
      </c>
      <c r="D926" s="142" t="s">
        <v>3469</v>
      </c>
      <c r="E926" s="217">
        <v>158</v>
      </c>
      <c r="F926" s="141">
        <v>165</v>
      </c>
      <c r="G926" s="97">
        <f t="shared" si="15"/>
        <v>4.4303797468354444E-2</v>
      </c>
      <c r="H926" s="140"/>
      <c r="I926" s="140"/>
      <c r="J926" s="141">
        <v>1</v>
      </c>
    </row>
    <row r="927" spans="1:10" ht="15">
      <c r="A927" s="270" t="s">
        <v>3473</v>
      </c>
      <c r="B927" s="140" t="s">
        <v>3474</v>
      </c>
      <c r="C927" s="141" t="s">
        <v>3475</v>
      </c>
      <c r="D927" s="142" t="s">
        <v>3476</v>
      </c>
      <c r="E927" s="217">
        <v>1050</v>
      </c>
      <c r="F927" s="141">
        <v>1100</v>
      </c>
      <c r="G927" s="97">
        <f t="shared" si="15"/>
        <v>4.7619047619047672E-2</v>
      </c>
      <c r="H927" s="140"/>
      <c r="I927" s="140"/>
      <c r="J927" s="141">
        <v>1</v>
      </c>
    </row>
    <row r="928" spans="1:10" ht="15">
      <c r="A928" s="270"/>
      <c r="B928" s="140" t="s">
        <v>3477</v>
      </c>
      <c r="C928" s="141" t="s">
        <v>3478</v>
      </c>
      <c r="D928" s="142" t="s">
        <v>3479</v>
      </c>
      <c r="E928" s="217">
        <v>1155</v>
      </c>
      <c r="F928" s="141">
        <v>1200</v>
      </c>
      <c r="G928" s="97">
        <f t="shared" si="15"/>
        <v>3.8961038961038863E-2</v>
      </c>
      <c r="H928" s="140"/>
      <c r="I928" s="140"/>
      <c r="J928" s="141">
        <v>1</v>
      </c>
    </row>
    <row r="929" spans="1:10" ht="15">
      <c r="A929" s="270"/>
      <c r="B929" s="140" t="s">
        <v>3480</v>
      </c>
      <c r="C929" s="141" t="s">
        <v>3481</v>
      </c>
      <c r="D929" s="142" t="s">
        <v>3482</v>
      </c>
      <c r="E929" s="217">
        <v>1155</v>
      </c>
      <c r="F929" s="141">
        <v>1200</v>
      </c>
      <c r="G929" s="97">
        <f t="shared" si="15"/>
        <v>3.8961038961038863E-2</v>
      </c>
      <c r="H929" s="140"/>
      <c r="I929" s="140"/>
      <c r="J929" s="141">
        <v>1</v>
      </c>
    </row>
    <row r="930" spans="1:10" ht="15">
      <c r="A930" s="270"/>
      <c r="B930" s="140" t="s">
        <v>3483</v>
      </c>
      <c r="C930" s="141" t="s">
        <v>3484</v>
      </c>
      <c r="D930" s="142" t="s">
        <v>3485</v>
      </c>
      <c r="E930" s="217">
        <v>1208</v>
      </c>
      <c r="F930" s="141">
        <v>1250</v>
      </c>
      <c r="G930" s="97">
        <f t="shared" si="15"/>
        <v>3.4768211920529701E-2</v>
      </c>
      <c r="H930" s="140"/>
      <c r="I930" s="140"/>
      <c r="J930" s="141">
        <v>1</v>
      </c>
    </row>
    <row r="931" spans="1:10" ht="15">
      <c r="A931" s="270"/>
      <c r="B931" s="140" t="s">
        <v>3486</v>
      </c>
      <c r="C931" s="141" t="s">
        <v>3487</v>
      </c>
      <c r="D931" s="142" t="s">
        <v>3488</v>
      </c>
      <c r="E931" s="217">
        <v>1365</v>
      </c>
      <c r="F931" s="141">
        <v>1400</v>
      </c>
      <c r="G931" s="97">
        <f t="shared" si="15"/>
        <v>2.564102564102555E-2</v>
      </c>
      <c r="H931" s="140"/>
      <c r="I931" s="140"/>
      <c r="J931" s="141">
        <v>1</v>
      </c>
    </row>
    <row r="932" spans="1:10" ht="15">
      <c r="A932" s="270"/>
      <c r="B932" s="140" t="s">
        <v>3489</v>
      </c>
      <c r="C932" s="141" t="s">
        <v>3490</v>
      </c>
      <c r="D932" s="142" t="s">
        <v>3491</v>
      </c>
      <c r="E932" s="217">
        <v>1470</v>
      </c>
      <c r="F932" s="141">
        <v>1510</v>
      </c>
      <c r="G932" s="97">
        <f t="shared" si="15"/>
        <v>2.7210884353741527E-2</v>
      </c>
      <c r="H932" s="140"/>
      <c r="I932" s="140"/>
      <c r="J932" s="141">
        <v>1</v>
      </c>
    </row>
    <row r="933" spans="1:10" ht="15">
      <c r="A933" s="270"/>
      <c r="B933" s="140" t="s">
        <v>3492</v>
      </c>
      <c r="C933" s="141" t="s">
        <v>3493</v>
      </c>
      <c r="D933" s="142" t="s">
        <v>3494</v>
      </c>
      <c r="E933" s="217">
        <v>515</v>
      </c>
      <c r="F933" s="141">
        <v>530</v>
      </c>
      <c r="G933" s="97">
        <f t="shared" si="15"/>
        <v>2.9126213592232997E-2</v>
      </c>
      <c r="H933" s="140"/>
      <c r="I933" s="140"/>
      <c r="J933" s="141">
        <v>1</v>
      </c>
    </row>
    <row r="934" spans="1:10" ht="15">
      <c r="A934" s="270"/>
      <c r="B934" s="140" t="s">
        <v>3495</v>
      </c>
      <c r="C934" s="141" t="s">
        <v>3496</v>
      </c>
      <c r="D934" s="142" t="s">
        <v>3497</v>
      </c>
      <c r="E934" s="217">
        <v>567</v>
      </c>
      <c r="F934" s="141">
        <v>580</v>
      </c>
      <c r="G934" s="97">
        <f t="shared" si="15"/>
        <v>2.2927689594356204E-2</v>
      </c>
      <c r="H934" s="140"/>
      <c r="I934" s="140"/>
      <c r="J934" s="141">
        <v>1</v>
      </c>
    </row>
    <row r="935" spans="1:10" ht="15">
      <c r="A935" s="270"/>
      <c r="B935" s="140" t="s">
        <v>3498</v>
      </c>
      <c r="C935" s="141" t="s">
        <v>3499</v>
      </c>
      <c r="D935" s="142" t="s">
        <v>3500</v>
      </c>
      <c r="E935" s="217">
        <v>1208</v>
      </c>
      <c r="F935" s="141">
        <v>1250</v>
      </c>
      <c r="G935" s="97">
        <f t="shared" si="15"/>
        <v>3.4768211920529701E-2</v>
      </c>
      <c r="H935" s="140"/>
      <c r="I935" s="140"/>
      <c r="J935" s="141">
        <v>1</v>
      </c>
    </row>
    <row r="936" spans="1:10" ht="15">
      <c r="A936" s="270"/>
      <c r="B936" s="140" t="s">
        <v>3501</v>
      </c>
      <c r="C936" s="141" t="s">
        <v>3502</v>
      </c>
      <c r="D936" s="142" t="s">
        <v>3503</v>
      </c>
      <c r="E936" s="217">
        <v>1260</v>
      </c>
      <c r="F936" s="141">
        <v>1290</v>
      </c>
      <c r="G936" s="97">
        <f t="shared" si="15"/>
        <v>2.3809523809523725E-2</v>
      </c>
      <c r="H936" s="140"/>
      <c r="I936" s="140"/>
      <c r="J936" s="141">
        <v>1</v>
      </c>
    </row>
    <row r="937" spans="1:10" ht="15">
      <c r="A937" s="270"/>
      <c r="B937" s="140" t="s">
        <v>3504</v>
      </c>
      <c r="C937" s="141" t="s">
        <v>3505</v>
      </c>
      <c r="D937" s="142" t="s">
        <v>3506</v>
      </c>
      <c r="E937" s="217">
        <v>126</v>
      </c>
      <c r="F937" s="141">
        <v>130</v>
      </c>
      <c r="G937" s="97">
        <f t="shared" si="15"/>
        <v>3.1746031746031855E-2</v>
      </c>
      <c r="H937" s="140"/>
      <c r="I937" s="140"/>
      <c r="J937" s="141">
        <v>1</v>
      </c>
    </row>
    <row r="938" spans="1:10" ht="15">
      <c r="A938" s="270" t="s">
        <v>3522</v>
      </c>
      <c r="B938" s="140" t="s">
        <v>3523</v>
      </c>
      <c r="C938" s="141" t="s">
        <v>3524</v>
      </c>
      <c r="D938" s="142" t="s">
        <v>3525</v>
      </c>
      <c r="E938" s="217">
        <v>1785</v>
      </c>
      <c r="F938" s="141">
        <v>1825</v>
      </c>
      <c r="G938" s="97">
        <f t="shared" si="15"/>
        <v>2.2408963585434094E-2</v>
      </c>
      <c r="H938" s="140"/>
      <c r="I938" s="140"/>
      <c r="J938" s="141">
        <v>1</v>
      </c>
    </row>
    <row r="939" spans="1:10" ht="15">
      <c r="A939" s="270"/>
      <c r="B939" s="140" t="s">
        <v>3526</v>
      </c>
      <c r="C939" s="141" t="s">
        <v>3527</v>
      </c>
      <c r="D939" s="142" t="s">
        <v>3528</v>
      </c>
      <c r="E939" s="217">
        <v>1785</v>
      </c>
      <c r="F939" s="141">
        <v>1825</v>
      </c>
      <c r="G939" s="97">
        <f t="shared" si="15"/>
        <v>2.2408963585434094E-2</v>
      </c>
      <c r="H939" s="140"/>
      <c r="I939" s="140"/>
      <c r="J939" s="141">
        <v>1</v>
      </c>
    </row>
    <row r="940" spans="1:10" ht="15">
      <c r="A940" s="270"/>
      <c r="B940" s="140" t="s">
        <v>3529</v>
      </c>
      <c r="C940" s="141" t="s">
        <v>3530</v>
      </c>
      <c r="D940" s="142" t="s">
        <v>3531</v>
      </c>
      <c r="E940" s="217">
        <v>1785</v>
      </c>
      <c r="F940" s="141">
        <v>1825</v>
      </c>
      <c r="G940" s="97">
        <f t="shared" si="15"/>
        <v>2.2408963585434094E-2</v>
      </c>
      <c r="H940" s="140"/>
      <c r="I940" s="140"/>
      <c r="J940" s="141">
        <v>1</v>
      </c>
    </row>
    <row r="941" spans="1:10" ht="15">
      <c r="A941" s="270"/>
      <c r="B941" s="140" t="s">
        <v>3532</v>
      </c>
      <c r="C941" s="141" t="s">
        <v>3533</v>
      </c>
      <c r="D941" s="142" t="s">
        <v>3534</v>
      </c>
      <c r="E941" s="217">
        <v>1785</v>
      </c>
      <c r="F941" s="141">
        <v>1825</v>
      </c>
      <c r="G941" s="97">
        <f t="shared" si="15"/>
        <v>2.2408963585434094E-2</v>
      </c>
      <c r="H941" s="140"/>
      <c r="I941" s="140"/>
      <c r="J941" s="141">
        <v>1</v>
      </c>
    </row>
    <row r="942" spans="1:10" ht="15">
      <c r="A942" s="270"/>
      <c r="B942" s="140" t="s">
        <v>3535</v>
      </c>
      <c r="C942" s="141" t="s">
        <v>3536</v>
      </c>
      <c r="D942" s="142" t="s">
        <v>3537</v>
      </c>
      <c r="E942" s="217">
        <v>1890</v>
      </c>
      <c r="F942" s="141">
        <v>1930</v>
      </c>
      <c r="G942" s="97">
        <f t="shared" si="15"/>
        <v>2.1164021164021163E-2</v>
      </c>
      <c r="H942" s="140"/>
      <c r="I942" s="140"/>
      <c r="J942" s="141">
        <v>1</v>
      </c>
    </row>
    <row r="943" spans="1:10" ht="15">
      <c r="A943" s="270"/>
      <c r="B943" s="140" t="s">
        <v>3538</v>
      </c>
      <c r="C943" s="141" t="s">
        <v>3539</v>
      </c>
      <c r="D943" s="142" t="s">
        <v>3540</v>
      </c>
      <c r="E943" s="217">
        <v>1890</v>
      </c>
      <c r="F943" s="141">
        <v>1930</v>
      </c>
      <c r="G943" s="97">
        <f t="shared" si="15"/>
        <v>2.1164021164021163E-2</v>
      </c>
      <c r="H943" s="140"/>
      <c r="I943" s="140"/>
      <c r="J943" s="141">
        <v>1</v>
      </c>
    </row>
    <row r="944" spans="1:10" ht="15">
      <c r="A944" s="270"/>
      <c r="B944" s="140" t="s">
        <v>3541</v>
      </c>
      <c r="C944" s="141" t="s">
        <v>3542</v>
      </c>
      <c r="D944" s="142" t="s">
        <v>3543</v>
      </c>
      <c r="E944" s="217">
        <v>1890</v>
      </c>
      <c r="F944" s="141">
        <v>1930</v>
      </c>
      <c r="G944" s="97">
        <f t="shared" si="15"/>
        <v>2.1164021164021163E-2</v>
      </c>
      <c r="H944" s="140"/>
      <c r="I944" s="140"/>
      <c r="J944" s="141">
        <v>1</v>
      </c>
    </row>
    <row r="945" spans="1:10" ht="15">
      <c r="A945" s="270"/>
      <c r="B945" s="140" t="s">
        <v>3544</v>
      </c>
      <c r="C945" s="141" t="s">
        <v>3545</v>
      </c>
      <c r="D945" s="142" t="s">
        <v>3546</v>
      </c>
      <c r="E945" s="217">
        <v>1890</v>
      </c>
      <c r="F945" s="141">
        <v>1930</v>
      </c>
      <c r="G945" s="97">
        <f t="shared" ref="G945:G1008" si="16">F945/E945-1</f>
        <v>2.1164021164021163E-2</v>
      </c>
      <c r="H945" s="140"/>
      <c r="I945" s="140"/>
      <c r="J945" s="141">
        <v>1</v>
      </c>
    </row>
    <row r="946" spans="1:10" ht="15">
      <c r="A946" s="270"/>
      <c r="B946" s="140" t="s">
        <v>3547</v>
      </c>
      <c r="C946" s="141" t="s">
        <v>3548</v>
      </c>
      <c r="D946" s="142" t="s">
        <v>3549</v>
      </c>
      <c r="E946" s="217">
        <v>1995</v>
      </c>
      <c r="F946" s="141">
        <v>2035</v>
      </c>
      <c r="G946" s="97">
        <f t="shared" si="16"/>
        <v>2.0050125313283207E-2</v>
      </c>
      <c r="H946" s="140"/>
      <c r="I946" s="140"/>
      <c r="J946" s="141">
        <v>1</v>
      </c>
    </row>
    <row r="947" spans="1:10" ht="15">
      <c r="A947" s="270"/>
      <c r="B947" s="140" t="s">
        <v>3550</v>
      </c>
      <c r="C947" s="141" t="s">
        <v>3551</v>
      </c>
      <c r="D947" s="142" t="s">
        <v>3552</v>
      </c>
      <c r="E947" s="217">
        <v>1995</v>
      </c>
      <c r="F947" s="141">
        <v>2035</v>
      </c>
      <c r="G947" s="97">
        <f t="shared" si="16"/>
        <v>2.0050125313283207E-2</v>
      </c>
      <c r="H947" s="140"/>
      <c r="I947" s="140"/>
      <c r="J947" s="141">
        <v>1</v>
      </c>
    </row>
    <row r="948" spans="1:10" ht="15">
      <c r="A948" s="270"/>
      <c r="B948" s="140" t="s">
        <v>3553</v>
      </c>
      <c r="C948" s="141" t="s">
        <v>3554</v>
      </c>
      <c r="D948" s="142" t="s">
        <v>3555</v>
      </c>
      <c r="E948" s="217">
        <v>1995</v>
      </c>
      <c r="F948" s="141">
        <v>2035</v>
      </c>
      <c r="G948" s="97">
        <f t="shared" si="16"/>
        <v>2.0050125313283207E-2</v>
      </c>
      <c r="H948" s="140"/>
      <c r="I948" s="140"/>
      <c r="J948" s="141">
        <v>1</v>
      </c>
    </row>
    <row r="949" spans="1:10" ht="15">
      <c r="A949" s="270"/>
      <c r="B949" s="140" t="s">
        <v>3556</v>
      </c>
      <c r="C949" s="141" t="s">
        <v>3557</v>
      </c>
      <c r="D949" s="142" t="s">
        <v>3558</v>
      </c>
      <c r="E949" s="217">
        <v>1995</v>
      </c>
      <c r="F949" s="141">
        <v>2035</v>
      </c>
      <c r="G949" s="97">
        <f t="shared" si="16"/>
        <v>2.0050125313283207E-2</v>
      </c>
      <c r="H949" s="140"/>
      <c r="I949" s="140"/>
      <c r="J949" s="141">
        <v>1</v>
      </c>
    </row>
    <row r="950" spans="1:10" ht="15">
      <c r="A950" s="270"/>
      <c r="B950" s="140" t="s">
        <v>3559</v>
      </c>
      <c r="C950" s="141" t="s">
        <v>3560</v>
      </c>
      <c r="D950" s="142" t="s">
        <v>3561</v>
      </c>
      <c r="E950" s="217">
        <v>2100</v>
      </c>
      <c r="F950" s="141">
        <v>2145</v>
      </c>
      <c r="G950" s="97">
        <f t="shared" si="16"/>
        <v>2.1428571428571352E-2</v>
      </c>
      <c r="H950" s="140"/>
      <c r="I950" s="140"/>
      <c r="J950" s="141">
        <v>1</v>
      </c>
    </row>
    <row r="951" spans="1:10" ht="15">
      <c r="A951" s="270"/>
      <c r="B951" s="140" t="s">
        <v>3562</v>
      </c>
      <c r="C951" s="141" t="s">
        <v>3563</v>
      </c>
      <c r="D951" s="142" t="s">
        <v>3564</v>
      </c>
      <c r="E951" s="217">
        <v>2100</v>
      </c>
      <c r="F951" s="141">
        <v>2145</v>
      </c>
      <c r="G951" s="97">
        <f t="shared" si="16"/>
        <v>2.1428571428571352E-2</v>
      </c>
      <c r="H951" s="140"/>
      <c r="I951" s="140"/>
      <c r="J951" s="141">
        <v>1</v>
      </c>
    </row>
    <row r="952" spans="1:10" ht="15">
      <c r="A952" s="270"/>
      <c r="B952" s="140" t="s">
        <v>3565</v>
      </c>
      <c r="C952" s="141" t="s">
        <v>3566</v>
      </c>
      <c r="D952" s="142" t="s">
        <v>3567</v>
      </c>
      <c r="E952" s="217">
        <v>2100</v>
      </c>
      <c r="F952" s="141">
        <v>2145</v>
      </c>
      <c r="G952" s="97">
        <f t="shared" si="16"/>
        <v>2.1428571428571352E-2</v>
      </c>
      <c r="H952" s="140"/>
      <c r="I952" s="140"/>
      <c r="J952" s="141">
        <v>1</v>
      </c>
    </row>
    <row r="953" spans="1:10" ht="15">
      <c r="A953" s="270"/>
      <c r="B953" s="140" t="s">
        <v>3568</v>
      </c>
      <c r="C953" s="141" t="s">
        <v>3569</v>
      </c>
      <c r="D953" s="142" t="s">
        <v>3570</v>
      </c>
      <c r="E953" s="217">
        <v>2100</v>
      </c>
      <c r="F953" s="141">
        <v>2145</v>
      </c>
      <c r="G953" s="97">
        <f t="shared" si="16"/>
        <v>2.1428571428571352E-2</v>
      </c>
      <c r="H953" s="140"/>
      <c r="I953" s="140"/>
      <c r="J953" s="141">
        <v>1</v>
      </c>
    </row>
    <row r="954" spans="1:10" ht="15">
      <c r="A954" s="270"/>
      <c r="B954" s="140" t="s">
        <v>3571</v>
      </c>
      <c r="C954" s="141" t="s">
        <v>3572</v>
      </c>
      <c r="D954" s="142" t="s">
        <v>3573</v>
      </c>
      <c r="E954" s="217">
        <v>2310</v>
      </c>
      <c r="F954" s="141">
        <v>2360</v>
      </c>
      <c r="G954" s="97">
        <f t="shared" si="16"/>
        <v>2.1645021645021689E-2</v>
      </c>
      <c r="H954" s="140"/>
      <c r="I954" s="140"/>
      <c r="J954" s="141">
        <v>1</v>
      </c>
    </row>
    <row r="955" spans="1:10" ht="15">
      <c r="A955" s="270"/>
      <c r="B955" s="140" t="s">
        <v>3574</v>
      </c>
      <c r="C955" s="141" t="s">
        <v>3575</v>
      </c>
      <c r="D955" s="142" t="s">
        <v>3576</v>
      </c>
      <c r="E955" s="217">
        <v>2310</v>
      </c>
      <c r="F955" s="141">
        <v>2360</v>
      </c>
      <c r="G955" s="97">
        <f t="shared" si="16"/>
        <v>2.1645021645021689E-2</v>
      </c>
      <c r="H955" s="140"/>
      <c r="I955" s="140"/>
      <c r="J955" s="141">
        <v>1</v>
      </c>
    </row>
    <row r="956" spans="1:10" ht="15">
      <c r="A956" s="270"/>
      <c r="B956" s="140" t="s">
        <v>3577</v>
      </c>
      <c r="C956" s="141" t="s">
        <v>3578</v>
      </c>
      <c r="D956" s="142" t="s">
        <v>3579</v>
      </c>
      <c r="E956" s="217">
        <v>2310</v>
      </c>
      <c r="F956" s="141">
        <v>2360</v>
      </c>
      <c r="G956" s="97">
        <f t="shared" si="16"/>
        <v>2.1645021645021689E-2</v>
      </c>
      <c r="H956" s="140"/>
      <c r="I956" s="140"/>
      <c r="J956" s="141">
        <v>1</v>
      </c>
    </row>
    <row r="957" spans="1:10" ht="15">
      <c r="A957" s="270"/>
      <c r="B957" s="140" t="s">
        <v>3580</v>
      </c>
      <c r="C957" s="141" t="s">
        <v>3581</v>
      </c>
      <c r="D957" s="142" t="s">
        <v>3582</v>
      </c>
      <c r="E957" s="217">
        <v>2310</v>
      </c>
      <c r="F957" s="141">
        <v>2360</v>
      </c>
      <c r="G957" s="97">
        <f t="shared" si="16"/>
        <v>2.1645021645021689E-2</v>
      </c>
      <c r="H957" s="140"/>
      <c r="I957" s="140"/>
      <c r="J957" s="141">
        <v>1</v>
      </c>
    </row>
    <row r="958" spans="1:10" ht="15">
      <c r="A958" s="270"/>
      <c r="B958" s="140" t="s">
        <v>3583</v>
      </c>
      <c r="C958" s="141" t="s">
        <v>3584</v>
      </c>
      <c r="D958" s="142" t="s">
        <v>3585</v>
      </c>
      <c r="E958" s="217">
        <v>2625</v>
      </c>
      <c r="F958" s="141">
        <v>2680</v>
      </c>
      <c r="G958" s="97">
        <f t="shared" si="16"/>
        <v>2.0952380952381056E-2</v>
      </c>
      <c r="H958" s="140"/>
      <c r="I958" s="140"/>
      <c r="J958" s="141">
        <v>1</v>
      </c>
    </row>
    <row r="959" spans="1:10" ht="15">
      <c r="A959" s="270"/>
      <c r="B959" s="140" t="s">
        <v>3586</v>
      </c>
      <c r="C959" s="141" t="s">
        <v>3587</v>
      </c>
      <c r="D959" s="142" t="s">
        <v>3588</v>
      </c>
      <c r="E959" s="217">
        <v>2625</v>
      </c>
      <c r="F959" s="141">
        <v>2680</v>
      </c>
      <c r="G959" s="97">
        <f t="shared" si="16"/>
        <v>2.0952380952381056E-2</v>
      </c>
      <c r="H959" s="140"/>
      <c r="I959" s="140"/>
      <c r="J959" s="141">
        <v>1</v>
      </c>
    </row>
    <row r="960" spans="1:10" ht="15">
      <c r="A960" s="270"/>
      <c r="B960" s="140" t="s">
        <v>3589</v>
      </c>
      <c r="C960" s="141" t="s">
        <v>3590</v>
      </c>
      <c r="D960" s="142" t="s">
        <v>3591</v>
      </c>
      <c r="E960" s="217">
        <v>2625</v>
      </c>
      <c r="F960" s="141">
        <v>2680</v>
      </c>
      <c r="G960" s="97">
        <f t="shared" si="16"/>
        <v>2.0952380952381056E-2</v>
      </c>
      <c r="H960" s="140"/>
      <c r="I960" s="140"/>
      <c r="J960" s="141">
        <v>1</v>
      </c>
    </row>
    <row r="961" spans="1:10" ht="15">
      <c r="A961" s="270"/>
      <c r="B961" s="140" t="s">
        <v>3592</v>
      </c>
      <c r="C961" s="141" t="s">
        <v>3593</v>
      </c>
      <c r="D961" s="142" t="s">
        <v>3594</v>
      </c>
      <c r="E961" s="217">
        <v>2625</v>
      </c>
      <c r="F961" s="141">
        <v>2680</v>
      </c>
      <c r="G961" s="97">
        <f t="shared" si="16"/>
        <v>2.0952380952381056E-2</v>
      </c>
      <c r="H961" s="140"/>
      <c r="I961" s="140"/>
      <c r="J961" s="141">
        <v>1</v>
      </c>
    </row>
    <row r="962" spans="1:10" ht="15">
      <c r="A962" s="270" t="s">
        <v>3595</v>
      </c>
      <c r="B962" s="140" t="s">
        <v>3596</v>
      </c>
      <c r="C962" s="141" t="s">
        <v>3597</v>
      </c>
      <c r="D962" s="142" t="s">
        <v>3598</v>
      </c>
      <c r="E962" s="217">
        <v>1890</v>
      </c>
      <c r="F962" s="141">
        <v>1930</v>
      </c>
      <c r="G962" s="97">
        <f t="shared" si="16"/>
        <v>2.1164021164021163E-2</v>
      </c>
      <c r="H962" s="140"/>
      <c r="I962" s="140"/>
      <c r="J962" s="141">
        <v>1</v>
      </c>
    </row>
    <row r="963" spans="1:10" ht="15">
      <c r="A963" s="270"/>
      <c r="B963" s="140" t="s">
        <v>3599</v>
      </c>
      <c r="C963" s="141" t="s">
        <v>3600</v>
      </c>
      <c r="D963" s="142" t="s">
        <v>3601</v>
      </c>
      <c r="E963" s="217">
        <v>1890</v>
      </c>
      <c r="F963" s="141">
        <v>1930</v>
      </c>
      <c r="G963" s="97">
        <f t="shared" si="16"/>
        <v>2.1164021164021163E-2</v>
      </c>
      <c r="H963" s="140"/>
      <c r="I963" s="140"/>
      <c r="J963" s="141">
        <v>1</v>
      </c>
    </row>
    <row r="964" spans="1:10" ht="15">
      <c r="A964" s="270"/>
      <c r="B964" s="140" t="s">
        <v>3602</v>
      </c>
      <c r="C964" s="141" t="s">
        <v>3603</v>
      </c>
      <c r="D964" s="142" t="s">
        <v>3604</v>
      </c>
      <c r="E964" s="217">
        <v>1890</v>
      </c>
      <c r="F964" s="141">
        <v>1930</v>
      </c>
      <c r="G964" s="97">
        <f t="shared" si="16"/>
        <v>2.1164021164021163E-2</v>
      </c>
      <c r="H964" s="140"/>
      <c r="I964" s="140"/>
      <c r="J964" s="141">
        <v>1</v>
      </c>
    </row>
    <row r="965" spans="1:10" ht="15">
      <c r="A965" s="270"/>
      <c r="B965" s="140" t="s">
        <v>3605</v>
      </c>
      <c r="C965" s="141" t="s">
        <v>3606</v>
      </c>
      <c r="D965" s="142" t="s">
        <v>3607</v>
      </c>
      <c r="E965" s="217">
        <v>1890</v>
      </c>
      <c r="F965" s="141">
        <v>1930</v>
      </c>
      <c r="G965" s="97">
        <f t="shared" si="16"/>
        <v>2.1164021164021163E-2</v>
      </c>
      <c r="H965" s="140"/>
      <c r="I965" s="140"/>
      <c r="J965" s="141">
        <v>1</v>
      </c>
    </row>
    <row r="966" spans="1:10" ht="15">
      <c r="A966" s="270"/>
      <c r="B966" s="140" t="s">
        <v>3608</v>
      </c>
      <c r="C966" s="141" t="s">
        <v>3609</v>
      </c>
      <c r="D966" s="142" t="s">
        <v>3610</v>
      </c>
      <c r="E966" s="217">
        <v>1995</v>
      </c>
      <c r="F966" s="141">
        <v>2035</v>
      </c>
      <c r="G966" s="97">
        <f t="shared" si="16"/>
        <v>2.0050125313283207E-2</v>
      </c>
      <c r="H966" s="140"/>
      <c r="I966" s="140"/>
      <c r="J966" s="141">
        <v>1</v>
      </c>
    </row>
    <row r="967" spans="1:10" ht="15">
      <c r="A967" s="270"/>
      <c r="B967" s="140" t="s">
        <v>3611</v>
      </c>
      <c r="C967" s="141" t="s">
        <v>3612</v>
      </c>
      <c r="D967" s="142" t="s">
        <v>3613</v>
      </c>
      <c r="E967" s="217">
        <v>1995</v>
      </c>
      <c r="F967" s="141">
        <v>2035</v>
      </c>
      <c r="G967" s="97">
        <f t="shared" si="16"/>
        <v>2.0050125313283207E-2</v>
      </c>
      <c r="H967" s="140"/>
      <c r="I967" s="140"/>
      <c r="J967" s="141">
        <v>1</v>
      </c>
    </row>
    <row r="968" spans="1:10" ht="15">
      <c r="A968" s="270"/>
      <c r="B968" s="140" t="s">
        <v>3614</v>
      </c>
      <c r="C968" s="141" t="s">
        <v>3615</v>
      </c>
      <c r="D968" s="142" t="s">
        <v>3616</v>
      </c>
      <c r="E968" s="217">
        <v>1995</v>
      </c>
      <c r="F968" s="141">
        <v>2035</v>
      </c>
      <c r="G968" s="97">
        <f t="shared" si="16"/>
        <v>2.0050125313283207E-2</v>
      </c>
      <c r="H968" s="140"/>
      <c r="I968" s="140"/>
      <c r="J968" s="141">
        <v>1</v>
      </c>
    </row>
    <row r="969" spans="1:10" ht="15">
      <c r="A969" s="270"/>
      <c r="B969" s="140" t="s">
        <v>3617</v>
      </c>
      <c r="C969" s="141" t="s">
        <v>3618</v>
      </c>
      <c r="D969" s="142" t="s">
        <v>3619</v>
      </c>
      <c r="E969" s="217">
        <v>1995</v>
      </c>
      <c r="F969" s="141">
        <v>2035</v>
      </c>
      <c r="G969" s="97">
        <f t="shared" si="16"/>
        <v>2.0050125313283207E-2</v>
      </c>
      <c r="H969" s="140"/>
      <c r="I969" s="140"/>
      <c r="J969" s="141">
        <v>1</v>
      </c>
    </row>
    <row r="970" spans="1:10" ht="15">
      <c r="A970" s="270"/>
      <c r="B970" s="140" t="s">
        <v>3620</v>
      </c>
      <c r="C970" s="141" t="s">
        <v>3621</v>
      </c>
      <c r="D970" s="142" t="s">
        <v>3622</v>
      </c>
      <c r="E970" s="217">
        <v>2205</v>
      </c>
      <c r="F970" s="141">
        <v>2250</v>
      </c>
      <c r="G970" s="97">
        <f t="shared" si="16"/>
        <v>2.0408163265306145E-2</v>
      </c>
      <c r="H970" s="140"/>
      <c r="I970" s="140"/>
      <c r="J970" s="141">
        <v>1</v>
      </c>
    </row>
    <row r="971" spans="1:10" ht="15">
      <c r="A971" s="270"/>
      <c r="B971" s="140" t="s">
        <v>3623</v>
      </c>
      <c r="C971" s="141" t="s">
        <v>3624</v>
      </c>
      <c r="D971" s="142" t="s">
        <v>3625</v>
      </c>
      <c r="E971" s="217">
        <v>2205</v>
      </c>
      <c r="F971" s="141">
        <v>2250</v>
      </c>
      <c r="G971" s="97">
        <f t="shared" si="16"/>
        <v>2.0408163265306145E-2</v>
      </c>
      <c r="H971" s="140"/>
      <c r="I971" s="140"/>
      <c r="J971" s="141">
        <v>1</v>
      </c>
    </row>
    <row r="972" spans="1:10" ht="15">
      <c r="A972" s="270"/>
      <c r="B972" s="140" t="s">
        <v>3626</v>
      </c>
      <c r="C972" s="141" t="s">
        <v>3627</v>
      </c>
      <c r="D972" s="142" t="s">
        <v>3628</v>
      </c>
      <c r="E972" s="217">
        <v>2205</v>
      </c>
      <c r="F972" s="141">
        <v>2250</v>
      </c>
      <c r="G972" s="97">
        <f t="shared" si="16"/>
        <v>2.0408163265306145E-2</v>
      </c>
      <c r="H972" s="140"/>
      <c r="I972" s="140"/>
      <c r="J972" s="141">
        <v>1</v>
      </c>
    </row>
    <row r="973" spans="1:10" ht="15">
      <c r="A973" s="270"/>
      <c r="B973" s="140" t="s">
        <v>3629</v>
      </c>
      <c r="C973" s="141" t="s">
        <v>3630</v>
      </c>
      <c r="D973" s="142" t="s">
        <v>3631</v>
      </c>
      <c r="E973" s="217">
        <v>2205</v>
      </c>
      <c r="F973" s="141">
        <v>2250</v>
      </c>
      <c r="G973" s="97">
        <f t="shared" si="16"/>
        <v>2.0408163265306145E-2</v>
      </c>
      <c r="H973" s="140"/>
      <c r="I973" s="140"/>
      <c r="J973" s="141">
        <v>1</v>
      </c>
    </row>
    <row r="974" spans="1:10" ht="15">
      <c r="A974" s="270"/>
      <c r="B974" s="140" t="s">
        <v>3632</v>
      </c>
      <c r="C974" s="141" t="s">
        <v>3633</v>
      </c>
      <c r="D974" s="142" t="s">
        <v>3634</v>
      </c>
      <c r="E974" s="217">
        <v>2205</v>
      </c>
      <c r="F974" s="141">
        <v>2250</v>
      </c>
      <c r="G974" s="97">
        <f t="shared" si="16"/>
        <v>2.0408163265306145E-2</v>
      </c>
      <c r="H974" s="140"/>
      <c r="I974" s="140"/>
      <c r="J974" s="141">
        <v>1</v>
      </c>
    </row>
    <row r="975" spans="1:10" ht="15">
      <c r="A975" s="270"/>
      <c r="B975" s="140" t="s">
        <v>3635</v>
      </c>
      <c r="C975" s="141" t="s">
        <v>3636</v>
      </c>
      <c r="D975" s="142" t="s">
        <v>3637</v>
      </c>
      <c r="E975" s="217">
        <v>2205</v>
      </c>
      <c r="F975" s="141">
        <v>2250</v>
      </c>
      <c r="G975" s="97">
        <f t="shared" si="16"/>
        <v>2.0408163265306145E-2</v>
      </c>
      <c r="H975" s="140"/>
      <c r="I975" s="140"/>
      <c r="J975" s="141">
        <v>1</v>
      </c>
    </row>
    <row r="976" spans="1:10" ht="15">
      <c r="A976" s="270"/>
      <c r="B976" s="140" t="s">
        <v>3638</v>
      </c>
      <c r="C976" s="141" t="s">
        <v>3639</v>
      </c>
      <c r="D976" s="142" t="s">
        <v>3640</v>
      </c>
      <c r="E976" s="217">
        <v>2205</v>
      </c>
      <c r="F976" s="141">
        <v>2250</v>
      </c>
      <c r="G976" s="97">
        <f t="shared" si="16"/>
        <v>2.0408163265306145E-2</v>
      </c>
      <c r="H976" s="140"/>
      <c r="I976" s="140"/>
      <c r="J976" s="141">
        <v>1</v>
      </c>
    </row>
    <row r="977" spans="1:10" ht="15">
      <c r="A977" s="270"/>
      <c r="B977" s="140" t="s">
        <v>3641</v>
      </c>
      <c r="C977" s="141" t="s">
        <v>3642</v>
      </c>
      <c r="D977" s="142" t="s">
        <v>3643</v>
      </c>
      <c r="E977" s="217">
        <v>2205</v>
      </c>
      <c r="F977" s="141">
        <v>2250</v>
      </c>
      <c r="G977" s="97">
        <f t="shared" si="16"/>
        <v>2.0408163265306145E-2</v>
      </c>
      <c r="H977" s="140"/>
      <c r="I977" s="140"/>
      <c r="J977" s="141">
        <v>1</v>
      </c>
    </row>
    <row r="978" spans="1:10" ht="15">
      <c r="A978" s="270"/>
      <c r="B978" s="140" t="s">
        <v>3644</v>
      </c>
      <c r="C978" s="141" t="s">
        <v>3645</v>
      </c>
      <c r="D978" s="142" t="s">
        <v>3646</v>
      </c>
      <c r="E978" s="217">
        <v>2520</v>
      </c>
      <c r="F978" s="141">
        <v>2575</v>
      </c>
      <c r="G978" s="97">
        <f t="shared" si="16"/>
        <v>2.1825396825396748E-2</v>
      </c>
      <c r="H978" s="140"/>
      <c r="I978" s="140"/>
      <c r="J978" s="141">
        <v>1</v>
      </c>
    </row>
    <row r="979" spans="1:10" ht="15">
      <c r="A979" s="270"/>
      <c r="B979" s="140" t="s">
        <v>3647</v>
      </c>
      <c r="C979" s="141" t="s">
        <v>3648</v>
      </c>
      <c r="D979" s="142" t="s">
        <v>3649</v>
      </c>
      <c r="E979" s="217">
        <v>2520</v>
      </c>
      <c r="F979" s="141">
        <v>2575</v>
      </c>
      <c r="G979" s="97">
        <f t="shared" si="16"/>
        <v>2.1825396825396748E-2</v>
      </c>
      <c r="H979" s="140"/>
      <c r="I979" s="140"/>
      <c r="J979" s="141">
        <v>1</v>
      </c>
    </row>
    <row r="980" spans="1:10" ht="15">
      <c r="A980" s="270"/>
      <c r="B980" s="140" t="s">
        <v>3650</v>
      </c>
      <c r="C980" s="141" t="s">
        <v>3651</v>
      </c>
      <c r="D980" s="142" t="s">
        <v>3652</v>
      </c>
      <c r="E980" s="217">
        <v>2520</v>
      </c>
      <c r="F980" s="141">
        <v>2575</v>
      </c>
      <c r="G980" s="97">
        <f t="shared" si="16"/>
        <v>2.1825396825396748E-2</v>
      </c>
      <c r="H980" s="140"/>
      <c r="I980" s="140"/>
      <c r="J980" s="141">
        <v>1</v>
      </c>
    </row>
    <row r="981" spans="1:10" ht="15">
      <c r="A981" s="270"/>
      <c r="B981" s="140" t="s">
        <v>3653</v>
      </c>
      <c r="C981" s="141" t="s">
        <v>3654</v>
      </c>
      <c r="D981" s="142" t="s">
        <v>3655</v>
      </c>
      <c r="E981" s="217">
        <v>2520</v>
      </c>
      <c r="F981" s="141">
        <v>2575</v>
      </c>
      <c r="G981" s="97">
        <f t="shared" si="16"/>
        <v>2.1825396825396748E-2</v>
      </c>
      <c r="H981" s="140"/>
      <c r="I981" s="140"/>
      <c r="J981" s="141">
        <v>1</v>
      </c>
    </row>
    <row r="982" spans="1:10" ht="15">
      <c r="A982" s="270"/>
      <c r="B982" s="140" t="s">
        <v>3656</v>
      </c>
      <c r="C982" s="141" t="s">
        <v>3657</v>
      </c>
      <c r="D982" s="142" t="s">
        <v>3658</v>
      </c>
      <c r="E982" s="217">
        <v>2520</v>
      </c>
      <c r="F982" s="141">
        <v>2575</v>
      </c>
      <c r="G982" s="97">
        <f t="shared" si="16"/>
        <v>2.1825396825396748E-2</v>
      </c>
      <c r="H982" s="140"/>
      <c r="I982" s="140"/>
      <c r="J982" s="141">
        <v>1</v>
      </c>
    </row>
    <row r="983" spans="1:10" ht="15">
      <c r="A983" s="270"/>
      <c r="B983" s="140" t="s">
        <v>3659</v>
      </c>
      <c r="C983" s="141" t="s">
        <v>3660</v>
      </c>
      <c r="D983" s="142" t="s">
        <v>3661</v>
      </c>
      <c r="E983" s="217">
        <v>2520</v>
      </c>
      <c r="F983" s="141">
        <v>2575</v>
      </c>
      <c r="G983" s="97">
        <f t="shared" si="16"/>
        <v>2.1825396825396748E-2</v>
      </c>
      <c r="H983" s="140"/>
      <c r="I983" s="140"/>
      <c r="J983" s="141">
        <v>1</v>
      </c>
    </row>
    <row r="984" spans="1:10" ht="15">
      <c r="A984" s="270"/>
      <c r="B984" s="140" t="s">
        <v>3662</v>
      </c>
      <c r="C984" s="141" t="s">
        <v>3663</v>
      </c>
      <c r="D984" s="142" t="s">
        <v>3664</v>
      </c>
      <c r="E984" s="217">
        <v>2520</v>
      </c>
      <c r="F984" s="141">
        <v>2575</v>
      </c>
      <c r="G984" s="97">
        <f t="shared" si="16"/>
        <v>2.1825396825396748E-2</v>
      </c>
      <c r="H984" s="140"/>
      <c r="I984" s="140"/>
      <c r="J984" s="141">
        <v>1</v>
      </c>
    </row>
    <row r="985" spans="1:10" ht="15">
      <c r="A985" s="270"/>
      <c r="B985" s="140" t="s">
        <v>3665</v>
      </c>
      <c r="C985" s="141" t="s">
        <v>3666</v>
      </c>
      <c r="D985" s="142" t="s">
        <v>3667</v>
      </c>
      <c r="E985" s="217">
        <v>2520</v>
      </c>
      <c r="F985" s="141">
        <v>2575</v>
      </c>
      <c r="G985" s="97">
        <f t="shared" si="16"/>
        <v>2.1825396825396748E-2</v>
      </c>
      <c r="H985" s="140"/>
      <c r="I985" s="140"/>
      <c r="J985" s="141">
        <v>1</v>
      </c>
    </row>
    <row r="986" spans="1:10" ht="15">
      <c r="A986" s="270"/>
      <c r="B986" s="140" t="s">
        <v>3668</v>
      </c>
      <c r="C986" s="141" t="s">
        <v>3669</v>
      </c>
      <c r="D986" s="142" t="s">
        <v>3670</v>
      </c>
      <c r="E986" s="217">
        <v>1050</v>
      </c>
      <c r="F986" s="141">
        <v>1075</v>
      </c>
      <c r="G986" s="97">
        <f t="shared" si="16"/>
        <v>2.3809523809523725E-2</v>
      </c>
      <c r="H986" s="140"/>
      <c r="I986" s="140"/>
      <c r="J986" s="141">
        <v>1</v>
      </c>
    </row>
    <row r="987" spans="1:10" ht="15">
      <c r="A987" s="270"/>
      <c r="B987" s="140" t="s">
        <v>3671</v>
      </c>
      <c r="C987" s="141" t="s">
        <v>3672</v>
      </c>
      <c r="D987" s="142" t="s">
        <v>3673</v>
      </c>
      <c r="E987" s="217">
        <v>1260</v>
      </c>
      <c r="F987" s="141">
        <v>1290</v>
      </c>
      <c r="G987" s="97">
        <f t="shared" si="16"/>
        <v>2.3809523809523725E-2</v>
      </c>
      <c r="H987" s="140"/>
      <c r="I987" s="140"/>
      <c r="J987" s="141">
        <v>1</v>
      </c>
    </row>
    <row r="988" spans="1:10" ht="15">
      <c r="A988" s="270"/>
      <c r="B988" s="140" t="s">
        <v>3674</v>
      </c>
      <c r="C988" s="141" t="s">
        <v>3675</v>
      </c>
      <c r="D988" s="142" t="s">
        <v>3676</v>
      </c>
      <c r="E988" s="217">
        <v>1260</v>
      </c>
      <c r="F988" s="141">
        <v>1290</v>
      </c>
      <c r="G988" s="97">
        <f t="shared" si="16"/>
        <v>2.3809523809523725E-2</v>
      </c>
      <c r="H988" s="140"/>
      <c r="I988" s="140"/>
      <c r="J988" s="141">
        <v>1</v>
      </c>
    </row>
    <row r="989" spans="1:10" ht="15">
      <c r="A989" s="270"/>
      <c r="B989" s="140" t="s">
        <v>3677</v>
      </c>
      <c r="C989" s="141" t="s">
        <v>3678</v>
      </c>
      <c r="D989" s="142" t="s">
        <v>3679</v>
      </c>
      <c r="E989" s="217">
        <v>1260</v>
      </c>
      <c r="F989" s="141">
        <v>1290</v>
      </c>
      <c r="G989" s="97">
        <f t="shared" si="16"/>
        <v>2.3809523809523725E-2</v>
      </c>
      <c r="H989" s="140"/>
      <c r="I989" s="140"/>
      <c r="J989" s="141">
        <v>1</v>
      </c>
    </row>
    <row r="990" spans="1:10" ht="15">
      <c r="A990" s="270" t="s">
        <v>3680</v>
      </c>
      <c r="B990" s="140" t="s">
        <v>3681</v>
      </c>
      <c r="C990" s="141" t="s">
        <v>3682</v>
      </c>
      <c r="D990" s="142">
        <v>8433290343748</v>
      </c>
      <c r="E990" s="217">
        <v>280</v>
      </c>
      <c r="F990" s="141">
        <v>300</v>
      </c>
      <c r="G990" s="97">
        <f t="shared" si="16"/>
        <v>7.1428571428571397E-2</v>
      </c>
      <c r="H990" s="140"/>
      <c r="I990" s="140"/>
      <c r="J990" s="141">
        <v>1</v>
      </c>
    </row>
    <row r="991" spans="1:10" ht="15">
      <c r="A991" s="270"/>
      <c r="B991" s="140" t="s">
        <v>3683</v>
      </c>
      <c r="C991" s="141" t="s">
        <v>3684</v>
      </c>
      <c r="D991" s="142">
        <v>8433290343793</v>
      </c>
      <c r="E991" s="217">
        <v>200</v>
      </c>
      <c r="F991" s="141">
        <v>480</v>
      </c>
      <c r="G991" s="97">
        <f t="shared" si="16"/>
        <v>1.4</v>
      </c>
      <c r="H991" s="140"/>
      <c r="I991" s="140"/>
      <c r="J991" s="141">
        <v>1</v>
      </c>
    </row>
    <row r="992" spans="1:10" ht="15">
      <c r="A992" s="270"/>
      <c r="B992" s="140" t="s">
        <v>3685</v>
      </c>
      <c r="C992" s="141" t="s">
        <v>3686</v>
      </c>
      <c r="D992" s="142">
        <v>8433290463514</v>
      </c>
      <c r="E992" s="217">
        <v>35</v>
      </c>
      <c r="F992" s="141">
        <v>35</v>
      </c>
      <c r="G992" s="97">
        <f t="shared" si="16"/>
        <v>0</v>
      </c>
      <c r="H992" s="140"/>
      <c r="I992" s="140"/>
      <c r="J992" s="141">
        <v>1</v>
      </c>
    </row>
    <row r="993" spans="1:10" ht="15">
      <c r="A993" s="270"/>
      <c r="B993" s="140" t="s">
        <v>3687</v>
      </c>
      <c r="C993" s="141" t="s">
        <v>3688</v>
      </c>
      <c r="D993" s="142">
        <v>8433290463521</v>
      </c>
      <c r="E993" s="217">
        <v>122</v>
      </c>
      <c r="F993" s="141">
        <v>115</v>
      </c>
      <c r="G993" s="97">
        <f t="shared" si="16"/>
        <v>-5.7377049180327822E-2</v>
      </c>
      <c r="H993" s="140"/>
      <c r="I993" s="140"/>
      <c r="J993" s="141">
        <v>1</v>
      </c>
    </row>
    <row r="994" spans="1:10" ht="15">
      <c r="A994" s="270"/>
      <c r="B994" s="140" t="s">
        <v>3689</v>
      </c>
      <c r="C994" s="141" t="s">
        <v>3690</v>
      </c>
      <c r="D994" s="142">
        <v>8433290210088</v>
      </c>
      <c r="E994" s="217">
        <v>80</v>
      </c>
      <c r="F994" s="141">
        <v>85</v>
      </c>
      <c r="G994" s="97">
        <f t="shared" si="16"/>
        <v>6.25E-2</v>
      </c>
      <c r="H994" s="140"/>
      <c r="I994" s="140"/>
      <c r="J994" s="141">
        <v>1</v>
      </c>
    </row>
    <row r="995" spans="1:10" ht="15">
      <c r="A995" s="270"/>
      <c r="B995" s="140" t="s">
        <v>3691</v>
      </c>
      <c r="C995" s="141" t="s">
        <v>3692</v>
      </c>
      <c r="D995" s="142">
        <v>8433290210286</v>
      </c>
      <c r="E995" s="217">
        <v>80</v>
      </c>
      <c r="F995" s="141">
        <v>85</v>
      </c>
      <c r="G995" s="97">
        <f t="shared" si="16"/>
        <v>6.25E-2</v>
      </c>
      <c r="H995" s="140"/>
      <c r="I995" s="140"/>
      <c r="J995" s="141">
        <v>1</v>
      </c>
    </row>
    <row r="996" spans="1:10" ht="15">
      <c r="A996" s="270" t="s">
        <v>1398</v>
      </c>
      <c r="B996" s="140" t="s">
        <v>3693</v>
      </c>
      <c r="C996" s="141" t="s">
        <v>3694</v>
      </c>
      <c r="D996" s="142">
        <v>8433290176261</v>
      </c>
      <c r="E996" s="217">
        <v>1523</v>
      </c>
      <c r="F996" s="141">
        <v>1545</v>
      </c>
      <c r="G996" s="97">
        <f t="shared" si="16"/>
        <v>1.4445173998686833E-2</v>
      </c>
      <c r="H996" s="140"/>
      <c r="I996" s="140"/>
      <c r="J996" s="141">
        <v>1</v>
      </c>
    </row>
    <row r="997" spans="1:10" ht="15">
      <c r="A997" s="270"/>
      <c r="B997" s="140" t="s">
        <v>3695</v>
      </c>
      <c r="C997" s="141" t="s">
        <v>3696</v>
      </c>
      <c r="D997" s="142">
        <v>8433290176278</v>
      </c>
      <c r="E997" s="217">
        <v>1470</v>
      </c>
      <c r="F997" s="141">
        <v>1490</v>
      </c>
      <c r="G997" s="97">
        <f t="shared" si="16"/>
        <v>1.3605442176870763E-2</v>
      </c>
      <c r="H997" s="140"/>
      <c r="I997" s="140"/>
      <c r="J997" s="141">
        <v>1</v>
      </c>
    </row>
    <row r="998" spans="1:10" ht="15">
      <c r="A998" s="270"/>
      <c r="B998" s="140" t="s">
        <v>3697</v>
      </c>
      <c r="C998" s="141" t="s">
        <v>3698</v>
      </c>
      <c r="D998" s="142">
        <v>8433290176285</v>
      </c>
      <c r="E998" s="217">
        <v>1733</v>
      </c>
      <c r="F998" s="141">
        <v>1760</v>
      </c>
      <c r="G998" s="97">
        <f t="shared" si="16"/>
        <v>1.5579919215233717E-2</v>
      </c>
      <c r="H998" s="140"/>
      <c r="I998" s="140"/>
      <c r="J998" s="141">
        <v>1</v>
      </c>
    </row>
    <row r="999" spans="1:10" ht="15">
      <c r="A999" s="270"/>
      <c r="B999" s="140" t="s">
        <v>3699</v>
      </c>
      <c r="C999" s="141" t="s">
        <v>3700</v>
      </c>
      <c r="D999" s="142">
        <v>8433290176292</v>
      </c>
      <c r="E999" s="217">
        <v>1680</v>
      </c>
      <c r="F999" s="141">
        <v>1710</v>
      </c>
      <c r="G999" s="97">
        <f t="shared" si="16"/>
        <v>1.7857142857142794E-2</v>
      </c>
      <c r="H999" s="140"/>
      <c r="I999" s="140"/>
      <c r="J999" s="141">
        <v>1</v>
      </c>
    </row>
    <row r="1000" spans="1:10" ht="15">
      <c r="A1000" s="270"/>
      <c r="B1000" s="140" t="s">
        <v>3701</v>
      </c>
      <c r="C1000" s="141" t="s">
        <v>3702</v>
      </c>
      <c r="D1000" s="142">
        <v>8433290176308</v>
      </c>
      <c r="E1000" s="217">
        <v>1943</v>
      </c>
      <c r="F1000" s="141">
        <v>1965</v>
      </c>
      <c r="G1000" s="97">
        <f t="shared" si="16"/>
        <v>1.1322696860524895E-2</v>
      </c>
      <c r="H1000" s="140"/>
      <c r="I1000" s="140"/>
      <c r="J1000" s="141">
        <v>1</v>
      </c>
    </row>
    <row r="1001" spans="1:10" ht="15">
      <c r="A1001" s="270"/>
      <c r="B1001" s="140" t="s">
        <v>3703</v>
      </c>
      <c r="C1001" s="141" t="s">
        <v>3704</v>
      </c>
      <c r="D1001" s="142">
        <v>8433290176315</v>
      </c>
      <c r="E1001" s="217">
        <v>1890</v>
      </c>
      <c r="F1001" s="141">
        <v>1915</v>
      </c>
      <c r="G1001" s="97">
        <f t="shared" si="16"/>
        <v>1.3227513227513255E-2</v>
      </c>
      <c r="H1001" s="140"/>
      <c r="I1001" s="140"/>
      <c r="J1001" s="141">
        <v>1</v>
      </c>
    </row>
    <row r="1002" spans="1:10" ht="15">
      <c r="A1002" s="270"/>
      <c r="B1002" s="140" t="s">
        <v>3705</v>
      </c>
      <c r="C1002" s="141" t="s">
        <v>3706</v>
      </c>
      <c r="D1002" s="142" t="s">
        <v>3707</v>
      </c>
      <c r="E1002" s="217">
        <v>788</v>
      </c>
      <c r="F1002" s="141">
        <v>820</v>
      </c>
      <c r="G1002" s="97">
        <f t="shared" si="16"/>
        <v>4.0609137055837463E-2</v>
      </c>
      <c r="H1002" s="140"/>
      <c r="I1002" s="140"/>
      <c r="J1002" s="141">
        <v>1</v>
      </c>
    </row>
    <row r="1003" spans="1:10" ht="15">
      <c r="A1003" s="270"/>
      <c r="B1003" s="140" t="s">
        <v>3708</v>
      </c>
      <c r="C1003" s="141" t="s">
        <v>3709</v>
      </c>
      <c r="D1003" s="142" t="s">
        <v>3710</v>
      </c>
      <c r="E1003" s="217">
        <v>872</v>
      </c>
      <c r="F1003" s="141">
        <v>900</v>
      </c>
      <c r="G1003" s="97">
        <f t="shared" si="16"/>
        <v>3.2110091743119185E-2</v>
      </c>
      <c r="H1003" s="140"/>
      <c r="I1003" s="140"/>
      <c r="J1003" s="141">
        <v>1</v>
      </c>
    </row>
    <row r="1004" spans="1:10" ht="15">
      <c r="A1004" s="270"/>
      <c r="B1004" s="140" t="s">
        <v>3711</v>
      </c>
      <c r="C1004" s="141" t="s">
        <v>3712</v>
      </c>
      <c r="D1004" s="142" t="s">
        <v>3713</v>
      </c>
      <c r="E1004" s="217">
        <v>872</v>
      </c>
      <c r="F1004" s="141">
        <v>900</v>
      </c>
      <c r="G1004" s="97">
        <f t="shared" si="16"/>
        <v>3.2110091743119185E-2</v>
      </c>
      <c r="H1004" s="140"/>
      <c r="I1004" s="140"/>
      <c r="J1004" s="141">
        <v>1</v>
      </c>
    </row>
    <row r="1005" spans="1:10" ht="15">
      <c r="A1005" s="270"/>
      <c r="B1005" s="140" t="s">
        <v>3714</v>
      </c>
      <c r="C1005" s="141" t="s">
        <v>3715</v>
      </c>
      <c r="D1005" s="142" t="s">
        <v>3716</v>
      </c>
      <c r="E1005" s="217">
        <v>998</v>
      </c>
      <c r="F1005" s="141">
        <v>1030</v>
      </c>
      <c r="G1005" s="97">
        <f t="shared" si="16"/>
        <v>3.2064128256513058E-2</v>
      </c>
      <c r="H1005" s="140"/>
      <c r="I1005" s="140"/>
      <c r="J1005" s="141">
        <v>1</v>
      </c>
    </row>
    <row r="1006" spans="1:10" ht="15">
      <c r="A1006" s="270"/>
      <c r="B1006" s="140" t="s">
        <v>3717</v>
      </c>
      <c r="C1006" s="141" t="s">
        <v>3718</v>
      </c>
      <c r="D1006" s="142" t="s">
        <v>3719</v>
      </c>
      <c r="E1006" s="217">
        <v>998</v>
      </c>
      <c r="F1006" s="141">
        <v>1030</v>
      </c>
      <c r="G1006" s="97">
        <f t="shared" si="16"/>
        <v>3.2064128256513058E-2</v>
      </c>
      <c r="H1006" s="140"/>
      <c r="I1006" s="140"/>
      <c r="J1006" s="141">
        <v>1</v>
      </c>
    </row>
    <row r="1007" spans="1:10" ht="15">
      <c r="A1007" s="270"/>
      <c r="B1007" s="140" t="s">
        <v>3720</v>
      </c>
      <c r="C1007" s="141" t="s">
        <v>3721</v>
      </c>
      <c r="D1007" s="142">
        <v>8433290175943</v>
      </c>
      <c r="E1007" s="217">
        <v>971</v>
      </c>
      <c r="F1007" s="141">
        <v>995</v>
      </c>
      <c r="G1007" s="97">
        <f t="shared" si="16"/>
        <v>2.471678681771361E-2</v>
      </c>
      <c r="H1007" s="140"/>
      <c r="I1007" s="140"/>
      <c r="J1007" s="141">
        <v>1</v>
      </c>
    </row>
    <row r="1008" spans="1:10" ht="15">
      <c r="A1008" s="270"/>
      <c r="B1008" s="140" t="s">
        <v>3722</v>
      </c>
      <c r="C1008" s="141" t="s">
        <v>3723</v>
      </c>
      <c r="D1008" s="142">
        <v>8433290175950</v>
      </c>
      <c r="E1008" s="217">
        <v>971</v>
      </c>
      <c r="F1008" s="141">
        <v>990</v>
      </c>
      <c r="G1008" s="97">
        <f t="shared" si="16"/>
        <v>1.9567456230690006E-2</v>
      </c>
      <c r="H1008" s="140"/>
      <c r="I1008" s="140"/>
      <c r="J1008" s="141">
        <v>1</v>
      </c>
    </row>
    <row r="1009" spans="1:10" ht="15">
      <c r="A1009" s="270"/>
      <c r="B1009" s="140" t="s">
        <v>3724</v>
      </c>
      <c r="C1009" s="141" t="s">
        <v>3725</v>
      </c>
      <c r="D1009" s="142" t="s">
        <v>3726</v>
      </c>
      <c r="E1009" s="217">
        <v>152</v>
      </c>
      <c r="F1009" s="141">
        <v>155</v>
      </c>
      <c r="G1009" s="97">
        <f t="shared" ref="G1009:G1084" si="17">F1009/E1009-1</f>
        <v>1.9736842105263053E-2</v>
      </c>
      <c r="H1009" s="140"/>
      <c r="I1009" s="140"/>
      <c r="J1009" s="141">
        <v>1</v>
      </c>
    </row>
    <row r="1010" spans="1:10" ht="15">
      <c r="A1010" s="270" t="s">
        <v>3727</v>
      </c>
      <c r="B1010" s="140" t="s">
        <v>3728</v>
      </c>
      <c r="C1010" s="141" t="s">
        <v>3729</v>
      </c>
      <c r="D1010" s="142">
        <v>8433290176001</v>
      </c>
      <c r="E1010" s="217">
        <v>1680</v>
      </c>
      <c r="F1010" s="141">
        <v>1730</v>
      </c>
      <c r="G1010" s="97">
        <f t="shared" si="17"/>
        <v>2.9761904761904656E-2</v>
      </c>
      <c r="H1010" s="140"/>
      <c r="I1010" s="140"/>
      <c r="J1010" s="141">
        <v>1</v>
      </c>
    </row>
    <row r="1011" spans="1:10" ht="15">
      <c r="A1011" s="270"/>
      <c r="B1011" s="140" t="s">
        <v>3730</v>
      </c>
      <c r="C1011" s="141" t="s">
        <v>3731</v>
      </c>
      <c r="D1011" s="142">
        <v>8433290178562</v>
      </c>
      <c r="E1011" s="217">
        <v>1628</v>
      </c>
      <c r="F1011" s="141">
        <v>1680</v>
      </c>
      <c r="G1011" s="97">
        <f t="shared" si="17"/>
        <v>3.1941031941032039E-2</v>
      </c>
      <c r="H1011" s="140"/>
      <c r="I1011" s="140"/>
      <c r="J1011" s="141">
        <v>1</v>
      </c>
    </row>
    <row r="1012" spans="1:10" ht="15">
      <c r="A1012" s="270"/>
      <c r="B1012" s="140" t="s">
        <v>3732</v>
      </c>
      <c r="C1012" s="141" t="s">
        <v>3733</v>
      </c>
      <c r="D1012" s="142" t="s">
        <v>3734</v>
      </c>
      <c r="E1012" s="217">
        <v>1785</v>
      </c>
      <c r="F1012" s="141">
        <v>1830</v>
      </c>
      <c r="G1012" s="97">
        <f t="shared" si="17"/>
        <v>2.5210084033613356E-2</v>
      </c>
      <c r="H1012" s="140"/>
      <c r="I1012" s="140"/>
      <c r="J1012" s="141">
        <v>1</v>
      </c>
    </row>
    <row r="1013" spans="1:10" ht="15">
      <c r="A1013" s="270"/>
      <c r="B1013" s="140" t="s">
        <v>3735</v>
      </c>
      <c r="C1013" s="141" t="s">
        <v>3736</v>
      </c>
      <c r="D1013" s="142">
        <v>8433290178579</v>
      </c>
      <c r="E1013" s="217">
        <v>1764</v>
      </c>
      <c r="F1013" s="141">
        <v>1800</v>
      </c>
      <c r="G1013" s="97">
        <f t="shared" si="17"/>
        <v>2.0408163265306145E-2</v>
      </c>
      <c r="H1013" s="140"/>
      <c r="I1013" s="140"/>
      <c r="J1013" s="141">
        <v>1</v>
      </c>
    </row>
    <row r="1014" spans="1:10" ht="15">
      <c r="A1014" s="270"/>
      <c r="B1014" s="140" t="s">
        <v>3737</v>
      </c>
      <c r="C1014" s="141" t="s">
        <v>3738</v>
      </c>
      <c r="D1014" s="142" t="s">
        <v>3739</v>
      </c>
      <c r="E1014" s="217">
        <v>1911</v>
      </c>
      <c r="F1014" s="141">
        <v>1960</v>
      </c>
      <c r="G1014" s="97">
        <f t="shared" si="17"/>
        <v>2.564102564102555E-2</v>
      </c>
      <c r="H1014" s="140"/>
      <c r="I1014" s="140"/>
      <c r="J1014" s="141">
        <v>1</v>
      </c>
    </row>
    <row r="1015" spans="1:10" ht="15">
      <c r="A1015" s="270"/>
      <c r="B1015" s="140" t="s">
        <v>3740</v>
      </c>
      <c r="C1015" s="141" t="s">
        <v>3741</v>
      </c>
      <c r="D1015" s="142">
        <v>8433290178593</v>
      </c>
      <c r="E1015" s="217">
        <v>1911</v>
      </c>
      <c r="F1015" s="141">
        <v>1960</v>
      </c>
      <c r="G1015" s="97">
        <f t="shared" si="17"/>
        <v>2.564102564102555E-2</v>
      </c>
      <c r="H1015" s="140"/>
      <c r="I1015" s="140"/>
      <c r="J1015" s="141">
        <v>1</v>
      </c>
    </row>
    <row r="1016" spans="1:10" ht="15">
      <c r="A1016" s="270"/>
      <c r="B1016" s="140" t="s">
        <v>3742</v>
      </c>
      <c r="C1016" s="141" t="s">
        <v>3743</v>
      </c>
      <c r="D1016" s="142">
        <v>8433290175844</v>
      </c>
      <c r="E1016" s="217">
        <v>1785</v>
      </c>
      <c r="F1016" s="141">
        <v>1830</v>
      </c>
      <c r="G1016" s="97">
        <f t="shared" si="17"/>
        <v>2.5210084033613356E-2</v>
      </c>
      <c r="H1016" s="140"/>
      <c r="I1016" s="140"/>
      <c r="J1016" s="141">
        <v>1</v>
      </c>
    </row>
    <row r="1017" spans="1:10" ht="15">
      <c r="A1017" s="270"/>
      <c r="B1017" s="140" t="s">
        <v>3744</v>
      </c>
      <c r="C1017" s="141" t="s">
        <v>3745</v>
      </c>
      <c r="D1017" s="142">
        <v>8433290175851</v>
      </c>
      <c r="E1017" s="217">
        <v>1785</v>
      </c>
      <c r="F1017" s="141">
        <v>1830</v>
      </c>
      <c r="G1017" s="97">
        <f t="shared" si="17"/>
        <v>2.5210084033613356E-2</v>
      </c>
      <c r="H1017" s="140"/>
      <c r="I1017" s="140"/>
      <c r="J1017" s="141">
        <v>1</v>
      </c>
    </row>
    <row r="1018" spans="1:10" ht="15">
      <c r="A1018" s="270"/>
      <c r="B1018" s="140" t="s">
        <v>3746</v>
      </c>
      <c r="C1018" s="141" t="s">
        <v>3747</v>
      </c>
      <c r="D1018" s="142">
        <v>8433290180510</v>
      </c>
      <c r="E1018" s="217">
        <v>1575</v>
      </c>
      <c r="F1018" s="141">
        <v>1630</v>
      </c>
      <c r="G1018" s="97">
        <f t="shared" si="17"/>
        <v>3.4920634920635019E-2</v>
      </c>
      <c r="H1018" s="140"/>
      <c r="I1018" s="140"/>
      <c r="J1018" s="141">
        <v>1</v>
      </c>
    </row>
    <row r="1019" spans="1:10" ht="15">
      <c r="A1019" s="270"/>
      <c r="B1019" s="140" t="s">
        <v>3748</v>
      </c>
      <c r="C1019" s="141" t="s">
        <v>3749</v>
      </c>
      <c r="D1019" s="142">
        <v>8433290180503</v>
      </c>
      <c r="E1019" s="217">
        <v>1575</v>
      </c>
      <c r="F1019" s="141">
        <v>1630</v>
      </c>
      <c r="G1019" s="97">
        <f t="shared" si="17"/>
        <v>3.4920634920635019E-2</v>
      </c>
      <c r="H1019" s="140"/>
      <c r="I1019" s="140"/>
      <c r="J1019" s="141">
        <v>1</v>
      </c>
    </row>
    <row r="1020" spans="1:10" ht="15">
      <c r="A1020" s="270" t="s">
        <v>332</v>
      </c>
      <c r="B1020" s="140" t="s">
        <v>3750</v>
      </c>
      <c r="C1020" s="141" t="s">
        <v>3751</v>
      </c>
      <c r="D1020" s="142" t="s">
        <v>3752</v>
      </c>
      <c r="E1020" s="217">
        <v>3045</v>
      </c>
      <c r="F1020" s="141">
        <v>3200</v>
      </c>
      <c r="G1020" s="97">
        <f t="shared" si="17"/>
        <v>5.0903119868637159E-2</v>
      </c>
      <c r="H1020" s="140"/>
      <c r="I1020" s="140"/>
      <c r="J1020" s="141">
        <v>1</v>
      </c>
    </row>
    <row r="1021" spans="1:10" ht="15">
      <c r="A1021" s="270"/>
      <c r="B1021" s="140" t="s">
        <v>3753</v>
      </c>
      <c r="C1021" s="141" t="s">
        <v>3754</v>
      </c>
      <c r="D1021" s="142" t="s">
        <v>3755</v>
      </c>
      <c r="E1021" s="217">
        <v>3255</v>
      </c>
      <c r="F1021" s="141">
        <v>3420</v>
      </c>
      <c r="G1021" s="97">
        <f t="shared" si="17"/>
        <v>5.0691244239631228E-2</v>
      </c>
      <c r="H1021" s="140"/>
      <c r="I1021" s="140"/>
      <c r="J1021" s="141">
        <v>1</v>
      </c>
    </row>
    <row r="1022" spans="1:10" ht="15">
      <c r="A1022" s="270"/>
      <c r="B1022" s="140" t="s">
        <v>3756</v>
      </c>
      <c r="C1022" s="141" t="s">
        <v>3757</v>
      </c>
      <c r="D1022" s="142" t="s">
        <v>3758</v>
      </c>
      <c r="E1022" s="217">
        <v>3360</v>
      </c>
      <c r="F1022" s="141">
        <v>3520</v>
      </c>
      <c r="G1022" s="97">
        <f t="shared" si="17"/>
        <v>4.7619047619047672E-2</v>
      </c>
      <c r="H1022" s="140"/>
      <c r="I1022" s="140"/>
      <c r="J1022" s="141">
        <v>1</v>
      </c>
    </row>
    <row r="1023" spans="1:10" ht="15">
      <c r="A1023" s="270"/>
      <c r="B1023" s="140" t="s">
        <v>3759</v>
      </c>
      <c r="C1023" s="141" t="s">
        <v>3760</v>
      </c>
      <c r="D1023" s="142" t="s">
        <v>3761</v>
      </c>
      <c r="E1023" s="217">
        <v>3990</v>
      </c>
      <c r="F1023" s="141">
        <v>4200</v>
      </c>
      <c r="G1023" s="97">
        <f t="shared" si="17"/>
        <v>5.2631578947368363E-2</v>
      </c>
      <c r="H1023" s="140"/>
      <c r="I1023" s="140"/>
      <c r="J1023" s="141">
        <v>1</v>
      </c>
    </row>
    <row r="1024" spans="1:10" ht="15">
      <c r="A1024" s="270"/>
      <c r="B1024" s="140" t="s">
        <v>3762</v>
      </c>
      <c r="C1024" s="141" t="s">
        <v>3763</v>
      </c>
      <c r="D1024" s="142" t="s">
        <v>3764</v>
      </c>
      <c r="E1024" s="217">
        <v>4253</v>
      </c>
      <c r="F1024" s="141">
        <v>4460</v>
      </c>
      <c r="G1024" s="97">
        <f t="shared" si="17"/>
        <v>4.8671525981659913E-2</v>
      </c>
      <c r="H1024" s="140"/>
      <c r="I1024" s="140"/>
      <c r="J1024" s="141">
        <v>1</v>
      </c>
    </row>
    <row r="1025" spans="1:10" ht="15">
      <c r="A1025" s="270"/>
      <c r="B1025" s="140" t="s">
        <v>3765</v>
      </c>
      <c r="C1025" s="141" t="s">
        <v>3766</v>
      </c>
      <c r="D1025" s="142" t="s">
        <v>3767</v>
      </c>
      <c r="E1025" s="217">
        <v>4725</v>
      </c>
      <c r="F1025" s="141">
        <v>4960</v>
      </c>
      <c r="G1025" s="97">
        <f t="shared" si="17"/>
        <v>4.9735449735449633E-2</v>
      </c>
      <c r="H1025" s="140"/>
      <c r="I1025" s="140"/>
      <c r="J1025" s="141">
        <v>1</v>
      </c>
    </row>
    <row r="1026" spans="1:10" ht="15">
      <c r="A1026" s="270"/>
      <c r="B1026" s="140" t="s">
        <v>3768</v>
      </c>
      <c r="C1026" s="141" t="s">
        <v>3769</v>
      </c>
      <c r="D1026" s="142" t="s">
        <v>3770</v>
      </c>
      <c r="E1026" s="217">
        <v>1995</v>
      </c>
      <c r="F1026" s="141">
        <v>2100</v>
      </c>
      <c r="G1026" s="97">
        <f t="shared" si="17"/>
        <v>5.2631578947368363E-2</v>
      </c>
      <c r="H1026" s="140"/>
      <c r="I1026" s="140"/>
      <c r="J1026" s="141">
        <v>1</v>
      </c>
    </row>
    <row r="1027" spans="1:10" ht="15">
      <c r="A1027" s="270"/>
      <c r="B1027" s="140" t="s">
        <v>3771</v>
      </c>
      <c r="C1027" s="141" t="s">
        <v>3772</v>
      </c>
      <c r="D1027" s="142" t="s">
        <v>3773</v>
      </c>
      <c r="E1027" s="217">
        <v>2310</v>
      </c>
      <c r="F1027" s="141">
        <v>2420</v>
      </c>
      <c r="G1027" s="97">
        <f t="shared" si="17"/>
        <v>4.7619047619047672E-2</v>
      </c>
      <c r="H1027" s="140"/>
      <c r="I1027" s="140"/>
      <c r="J1027" s="141">
        <v>1</v>
      </c>
    </row>
    <row r="1028" spans="1:10" ht="15">
      <c r="A1028" s="270"/>
      <c r="B1028" s="140" t="s">
        <v>3774</v>
      </c>
      <c r="C1028" s="141" t="s">
        <v>3775</v>
      </c>
      <c r="D1028" s="142" t="s">
        <v>3776</v>
      </c>
      <c r="E1028" s="217">
        <v>2100</v>
      </c>
      <c r="F1028" s="141">
        <v>2200</v>
      </c>
      <c r="G1028" s="97">
        <f t="shared" si="17"/>
        <v>4.7619047619047672E-2</v>
      </c>
      <c r="H1028" s="140"/>
      <c r="I1028" s="140"/>
      <c r="J1028" s="141">
        <v>1</v>
      </c>
    </row>
    <row r="1029" spans="1:10" ht="15">
      <c r="A1029" s="270"/>
      <c r="B1029" s="140" t="s">
        <v>3777</v>
      </c>
      <c r="C1029" s="141" t="s">
        <v>3778</v>
      </c>
      <c r="D1029" s="142" t="s">
        <v>3779</v>
      </c>
      <c r="E1029" s="217">
        <v>2520</v>
      </c>
      <c r="F1029" s="141">
        <v>2650</v>
      </c>
      <c r="G1029" s="97">
        <f t="shared" si="17"/>
        <v>5.1587301587301626E-2</v>
      </c>
      <c r="H1029" s="140"/>
      <c r="I1029" s="140"/>
      <c r="J1029" s="141">
        <v>1</v>
      </c>
    </row>
    <row r="1030" spans="1:10" ht="15">
      <c r="A1030" s="270"/>
      <c r="B1030" s="140" t="s">
        <v>3780</v>
      </c>
      <c r="C1030" s="141" t="s">
        <v>3781</v>
      </c>
      <c r="D1030" s="142" t="s">
        <v>3782</v>
      </c>
      <c r="E1030" s="217">
        <v>2090</v>
      </c>
      <c r="F1030" s="141">
        <v>2195</v>
      </c>
      <c r="G1030" s="97">
        <f t="shared" si="17"/>
        <v>5.0239234449760861E-2</v>
      </c>
      <c r="H1030" s="140"/>
      <c r="I1030" s="140"/>
      <c r="J1030" s="141">
        <v>1</v>
      </c>
    </row>
    <row r="1031" spans="1:10" ht="15">
      <c r="A1031" s="270"/>
      <c r="B1031" s="140" t="s">
        <v>3783</v>
      </c>
      <c r="C1031" s="141" t="s">
        <v>3784</v>
      </c>
      <c r="D1031" s="142" t="s">
        <v>3785</v>
      </c>
      <c r="E1031" s="217">
        <v>2415</v>
      </c>
      <c r="F1031" s="141">
        <v>2535</v>
      </c>
      <c r="G1031" s="97">
        <f t="shared" si="17"/>
        <v>4.9689440993788914E-2</v>
      </c>
      <c r="H1031" s="140"/>
      <c r="I1031" s="140"/>
      <c r="J1031" s="141">
        <v>1</v>
      </c>
    </row>
    <row r="1032" spans="1:10" ht="15">
      <c r="A1032" s="270"/>
      <c r="B1032" s="140" t="s">
        <v>3786</v>
      </c>
      <c r="C1032" s="141" t="s">
        <v>3787</v>
      </c>
      <c r="D1032" s="142" t="s">
        <v>3788</v>
      </c>
      <c r="E1032" s="217">
        <v>2090</v>
      </c>
      <c r="F1032" s="141">
        <v>2195</v>
      </c>
      <c r="G1032" s="97">
        <f t="shared" si="17"/>
        <v>5.0239234449760861E-2</v>
      </c>
      <c r="H1032" s="140"/>
      <c r="I1032" s="140"/>
      <c r="J1032" s="141">
        <v>1</v>
      </c>
    </row>
    <row r="1033" spans="1:10" ht="15">
      <c r="A1033" s="270"/>
      <c r="B1033" s="140" t="s">
        <v>3789</v>
      </c>
      <c r="C1033" s="141" t="s">
        <v>3790</v>
      </c>
      <c r="D1033" s="142" t="s">
        <v>3791</v>
      </c>
      <c r="E1033" s="217">
        <v>2415</v>
      </c>
      <c r="F1033" s="141">
        <v>2535</v>
      </c>
      <c r="G1033" s="97">
        <f t="shared" si="17"/>
        <v>4.9689440993788914E-2</v>
      </c>
      <c r="H1033" s="140"/>
      <c r="I1033" s="140"/>
      <c r="J1033" s="141">
        <v>1</v>
      </c>
    </row>
    <row r="1034" spans="1:10" ht="15">
      <c r="A1034" s="270"/>
      <c r="B1034" s="140" t="s">
        <v>3792</v>
      </c>
      <c r="C1034" s="141" t="s">
        <v>3793</v>
      </c>
      <c r="D1034" s="142" t="s">
        <v>3794</v>
      </c>
      <c r="E1034" s="217">
        <v>147</v>
      </c>
      <c r="F1034" s="141">
        <v>150</v>
      </c>
      <c r="G1034" s="97">
        <f t="shared" si="17"/>
        <v>2.0408163265306145E-2</v>
      </c>
      <c r="H1034" s="140"/>
      <c r="I1034" s="140"/>
      <c r="J1034" s="141">
        <v>1</v>
      </c>
    </row>
    <row r="1035" spans="1:10" ht="15">
      <c r="A1035" s="270" t="s">
        <v>438</v>
      </c>
      <c r="B1035" s="140" t="s">
        <v>3795</v>
      </c>
      <c r="C1035" s="141" t="s">
        <v>3796</v>
      </c>
      <c r="D1035" s="142">
        <v>8433290821017</v>
      </c>
      <c r="E1035" s="217">
        <v>3780</v>
      </c>
      <c r="F1035" s="141">
        <v>3900</v>
      </c>
      <c r="G1035" s="97">
        <f t="shared" si="17"/>
        <v>3.1746031746031855E-2</v>
      </c>
      <c r="H1035" s="140"/>
      <c r="I1035" s="140"/>
      <c r="J1035" s="141">
        <v>1</v>
      </c>
    </row>
    <row r="1036" spans="1:10" ht="15">
      <c r="A1036" s="270"/>
      <c r="B1036" s="140" t="s">
        <v>3797</v>
      </c>
      <c r="C1036" s="141" t="s">
        <v>3798</v>
      </c>
      <c r="D1036" s="142">
        <v>8433290821024</v>
      </c>
      <c r="E1036" s="217">
        <v>3780</v>
      </c>
      <c r="F1036" s="141">
        <v>3900</v>
      </c>
      <c r="G1036" s="97">
        <f t="shared" si="17"/>
        <v>3.1746031746031855E-2</v>
      </c>
      <c r="H1036" s="140"/>
      <c r="I1036" s="140"/>
      <c r="J1036" s="141">
        <v>1</v>
      </c>
    </row>
    <row r="1037" spans="1:10" ht="15">
      <c r="A1037" s="270"/>
      <c r="B1037" s="140" t="s">
        <v>3799</v>
      </c>
      <c r="C1037" s="141" t="s">
        <v>3800</v>
      </c>
      <c r="D1037" s="142">
        <v>8433290821048</v>
      </c>
      <c r="E1037" s="217">
        <v>4410</v>
      </c>
      <c r="F1037" s="141">
        <v>4500</v>
      </c>
      <c r="G1037" s="97">
        <f t="shared" si="17"/>
        <v>2.0408163265306145E-2</v>
      </c>
      <c r="H1037" s="140"/>
      <c r="I1037" s="140"/>
      <c r="J1037" s="141">
        <v>1</v>
      </c>
    </row>
    <row r="1038" spans="1:10" ht="15">
      <c r="A1038" s="270"/>
      <c r="B1038" s="140" t="s">
        <v>3801</v>
      </c>
      <c r="C1038" s="141" t="s">
        <v>3802</v>
      </c>
      <c r="D1038" s="142">
        <v>8433290821055</v>
      </c>
      <c r="E1038" s="217">
        <v>4410</v>
      </c>
      <c r="F1038" s="141">
        <v>4500</v>
      </c>
      <c r="G1038" s="97">
        <f t="shared" si="17"/>
        <v>2.0408163265306145E-2</v>
      </c>
      <c r="H1038" s="140"/>
      <c r="I1038" s="140"/>
      <c r="J1038" s="141">
        <v>1</v>
      </c>
    </row>
    <row r="1039" spans="1:10" ht="15">
      <c r="A1039" s="270"/>
      <c r="B1039" s="140" t="s">
        <v>3803</v>
      </c>
      <c r="C1039" s="141" t="s">
        <v>3804</v>
      </c>
      <c r="D1039" s="142">
        <v>8433290821079</v>
      </c>
      <c r="E1039" s="217">
        <v>4830</v>
      </c>
      <c r="F1039" s="141">
        <v>4950</v>
      </c>
      <c r="G1039" s="97">
        <f t="shared" si="17"/>
        <v>2.4844720496894457E-2</v>
      </c>
      <c r="H1039" s="140"/>
      <c r="I1039" s="140"/>
      <c r="J1039" s="141">
        <v>1</v>
      </c>
    </row>
    <row r="1040" spans="1:10" ht="15">
      <c r="A1040" s="270"/>
      <c r="B1040" s="140" t="s">
        <v>3805</v>
      </c>
      <c r="C1040" s="141" t="s">
        <v>3806</v>
      </c>
      <c r="D1040" s="142">
        <v>8433290821086</v>
      </c>
      <c r="E1040" s="217">
        <v>4830</v>
      </c>
      <c r="F1040" s="141">
        <v>4950</v>
      </c>
      <c r="G1040" s="97">
        <f t="shared" si="17"/>
        <v>2.4844720496894457E-2</v>
      </c>
      <c r="H1040" s="140"/>
      <c r="I1040" s="140"/>
      <c r="J1040" s="141">
        <v>1</v>
      </c>
    </row>
    <row r="1041" spans="1:10" ht="15">
      <c r="A1041" s="270"/>
      <c r="B1041" s="140" t="s">
        <v>3807</v>
      </c>
      <c r="C1041" s="141" t="s">
        <v>3808</v>
      </c>
      <c r="D1041" s="142">
        <v>8433290054460</v>
      </c>
      <c r="E1041" s="217">
        <v>3360</v>
      </c>
      <c r="F1041" s="141">
        <v>3500</v>
      </c>
      <c r="G1041" s="97">
        <f t="shared" si="17"/>
        <v>4.1666666666666741E-2</v>
      </c>
      <c r="H1041" s="140"/>
      <c r="I1041" s="140"/>
      <c r="J1041" s="141">
        <v>1</v>
      </c>
    </row>
    <row r="1042" spans="1:10" ht="15">
      <c r="A1042" s="270"/>
      <c r="B1042" s="140" t="s">
        <v>3809</v>
      </c>
      <c r="C1042" s="141" t="s">
        <v>3810</v>
      </c>
      <c r="D1042" s="142">
        <v>8433290054453</v>
      </c>
      <c r="E1042" s="217">
        <v>3360</v>
      </c>
      <c r="F1042" s="141">
        <v>3500</v>
      </c>
      <c r="G1042" s="97">
        <f t="shared" si="17"/>
        <v>4.1666666666666741E-2</v>
      </c>
      <c r="H1042" s="140"/>
      <c r="I1042" s="140"/>
      <c r="J1042" s="141">
        <v>1</v>
      </c>
    </row>
    <row r="1043" spans="1:10" ht="15">
      <c r="A1043" s="270"/>
      <c r="B1043" s="140" t="s">
        <v>3811</v>
      </c>
      <c r="C1043" s="141" t="s">
        <v>3812</v>
      </c>
      <c r="D1043" s="142">
        <v>8433290054422</v>
      </c>
      <c r="E1043" s="217">
        <v>7875</v>
      </c>
      <c r="F1043" s="141">
        <v>8030</v>
      </c>
      <c r="G1043" s="97">
        <f t="shared" si="17"/>
        <v>1.9682539682539746E-2</v>
      </c>
      <c r="H1043" s="140"/>
      <c r="I1043" s="140"/>
      <c r="J1043" s="141">
        <v>1</v>
      </c>
    </row>
    <row r="1044" spans="1:10" ht="15">
      <c r="A1044" s="270"/>
      <c r="B1044" s="140" t="s">
        <v>3813</v>
      </c>
      <c r="C1044" s="141" t="s">
        <v>3814</v>
      </c>
      <c r="D1044" s="142">
        <v>8433290054446</v>
      </c>
      <c r="E1044" s="217">
        <v>7875</v>
      </c>
      <c r="F1044" s="141">
        <v>8030</v>
      </c>
      <c r="G1044" s="97">
        <f t="shared" si="17"/>
        <v>1.9682539682539746E-2</v>
      </c>
      <c r="H1044" s="140"/>
      <c r="I1044" s="140"/>
      <c r="J1044" s="141">
        <v>1</v>
      </c>
    </row>
    <row r="1045" spans="1:10" ht="15">
      <c r="A1045" s="270"/>
      <c r="B1045" s="140" t="s">
        <v>3815</v>
      </c>
      <c r="C1045" s="141" t="s">
        <v>3816</v>
      </c>
      <c r="D1045" s="142">
        <v>8433290054415</v>
      </c>
      <c r="E1045" s="217">
        <v>7875</v>
      </c>
      <c r="F1045" s="141">
        <v>8030</v>
      </c>
      <c r="G1045" s="97">
        <f t="shared" si="17"/>
        <v>1.9682539682539746E-2</v>
      </c>
      <c r="H1045" s="140"/>
      <c r="I1045" s="140"/>
      <c r="J1045" s="141">
        <v>1</v>
      </c>
    </row>
    <row r="1046" spans="1:10" ht="15">
      <c r="A1046" s="270"/>
      <c r="B1046" s="140" t="s">
        <v>3817</v>
      </c>
      <c r="C1046" s="141" t="s">
        <v>3818</v>
      </c>
      <c r="D1046" s="142">
        <v>8433290054439</v>
      </c>
      <c r="E1046" s="217">
        <v>7875</v>
      </c>
      <c r="F1046" s="141">
        <v>8030</v>
      </c>
      <c r="G1046" s="97">
        <f t="shared" si="17"/>
        <v>1.9682539682539746E-2</v>
      </c>
      <c r="H1046" s="140"/>
      <c r="I1046" s="140"/>
      <c r="J1046" s="141">
        <v>1</v>
      </c>
    </row>
    <row r="1047" spans="1:10" ht="15">
      <c r="A1047" s="270"/>
      <c r="B1047" s="140" t="s">
        <v>3819</v>
      </c>
      <c r="C1047" s="141" t="s">
        <v>3820</v>
      </c>
      <c r="D1047" s="142">
        <v>8433290056006</v>
      </c>
      <c r="E1047" s="217">
        <v>8295</v>
      </c>
      <c r="F1047" s="141">
        <v>8500</v>
      </c>
      <c r="G1047" s="97">
        <f t="shared" si="17"/>
        <v>2.471368294153109E-2</v>
      </c>
      <c r="H1047" s="140"/>
      <c r="I1047" s="140"/>
      <c r="J1047" s="141">
        <v>1</v>
      </c>
    </row>
    <row r="1048" spans="1:10" ht="15">
      <c r="A1048" s="270"/>
      <c r="B1048" s="140" t="s">
        <v>3821</v>
      </c>
      <c r="C1048" s="141" t="s">
        <v>3822</v>
      </c>
      <c r="D1048" s="142">
        <v>8433290056020</v>
      </c>
      <c r="E1048" s="217">
        <v>8295</v>
      </c>
      <c r="F1048" s="141">
        <v>8500</v>
      </c>
      <c r="G1048" s="97">
        <f t="shared" si="17"/>
        <v>2.471368294153109E-2</v>
      </c>
      <c r="H1048" s="140"/>
      <c r="I1048" s="140"/>
      <c r="J1048" s="141">
        <v>1</v>
      </c>
    </row>
    <row r="1049" spans="1:10" ht="15">
      <c r="A1049" s="270"/>
      <c r="B1049" s="140" t="s">
        <v>3823</v>
      </c>
      <c r="C1049" s="141" t="s">
        <v>3824</v>
      </c>
      <c r="D1049" s="142">
        <v>8433290055993</v>
      </c>
      <c r="E1049" s="217">
        <v>8295</v>
      </c>
      <c r="F1049" s="141">
        <v>8500</v>
      </c>
      <c r="G1049" s="97">
        <f t="shared" si="17"/>
        <v>2.471368294153109E-2</v>
      </c>
      <c r="H1049" s="140"/>
      <c r="I1049" s="140"/>
      <c r="J1049" s="141">
        <v>1</v>
      </c>
    </row>
    <row r="1050" spans="1:10" ht="15">
      <c r="A1050" s="270"/>
      <c r="B1050" s="140" t="s">
        <v>3825</v>
      </c>
      <c r="C1050" s="141" t="s">
        <v>3826</v>
      </c>
      <c r="D1050" s="142">
        <v>8433290056013</v>
      </c>
      <c r="E1050" s="217">
        <v>8295</v>
      </c>
      <c r="F1050" s="141">
        <v>8500</v>
      </c>
      <c r="G1050" s="97">
        <f t="shared" si="17"/>
        <v>2.471368294153109E-2</v>
      </c>
      <c r="H1050" s="140"/>
      <c r="I1050" s="140"/>
      <c r="J1050" s="141">
        <v>1</v>
      </c>
    </row>
    <row r="1051" spans="1:10" ht="15">
      <c r="A1051" s="270"/>
      <c r="B1051" s="140" t="s">
        <v>3827</v>
      </c>
      <c r="C1051" s="141" t="s">
        <v>3828</v>
      </c>
      <c r="D1051" s="142">
        <v>8433290056044</v>
      </c>
      <c r="E1051" s="217">
        <v>8715</v>
      </c>
      <c r="F1051" s="141">
        <v>8905</v>
      </c>
      <c r="G1051" s="97">
        <f t="shared" si="17"/>
        <v>2.1801491681009644E-2</v>
      </c>
      <c r="H1051" s="140"/>
      <c r="I1051" s="140"/>
      <c r="J1051" s="141">
        <v>1</v>
      </c>
    </row>
    <row r="1052" spans="1:10" ht="15">
      <c r="A1052" s="270"/>
      <c r="B1052" s="140" t="s">
        <v>3829</v>
      </c>
      <c r="C1052" s="141" t="s">
        <v>3830</v>
      </c>
      <c r="D1052" s="142">
        <v>8433290056068</v>
      </c>
      <c r="E1052" s="217">
        <v>8715</v>
      </c>
      <c r="F1052" s="141">
        <v>8905</v>
      </c>
      <c r="G1052" s="97">
        <f t="shared" si="17"/>
        <v>2.1801491681009644E-2</v>
      </c>
      <c r="H1052" s="140"/>
      <c r="I1052" s="140"/>
      <c r="J1052" s="141">
        <v>1</v>
      </c>
    </row>
    <row r="1053" spans="1:10" ht="15">
      <c r="A1053" s="270"/>
      <c r="B1053" s="140" t="s">
        <v>3831</v>
      </c>
      <c r="C1053" s="141" t="s">
        <v>3832</v>
      </c>
      <c r="D1053" s="142">
        <v>8433290056037</v>
      </c>
      <c r="E1053" s="217">
        <v>8715</v>
      </c>
      <c r="F1053" s="141">
        <v>8905</v>
      </c>
      <c r="G1053" s="97">
        <f t="shared" si="17"/>
        <v>2.1801491681009644E-2</v>
      </c>
      <c r="H1053" s="140"/>
      <c r="I1053" s="140"/>
      <c r="J1053" s="141">
        <v>1</v>
      </c>
    </row>
    <row r="1054" spans="1:10" ht="15">
      <c r="A1054" s="270"/>
      <c r="B1054" s="140" t="s">
        <v>3833</v>
      </c>
      <c r="C1054" s="141" t="s">
        <v>3834</v>
      </c>
      <c r="D1054" s="142">
        <v>8433290056051</v>
      </c>
      <c r="E1054" s="217">
        <v>8715</v>
      </c>
      <c r="F1054" s="141">
        <v>8905</v>
      </c>
      <c r="G1054" s="97">
        <f t="shared" si="17"/>
        <v>2.1801491681009644E-2</v>
      </c>
      <c r="H1054" s="140"/>
      <c r="I1054" s="140"/>
      <c r="J1054" s="141">
        <v>1</v>
      </c>
    </row>
    <row r="1055" spans="1:10" ht="15">
      <c r="A1055" s="270" t="s">
        <v>457</v>
      </c>
      <c r="B1055" s="140" t="s">
        <v>3843</v>
      </c>
      <c r="C1055" s="141" t="s">
        <v>3844</v>
      </c>
      <c r="D1055" s="142">
        <v>8433290075748</v>
      </c>
      <c r="E1055" s="217">
        <v>4830</v>
      </c>
      <c r="F1055" s="141">
        <v>4900</v>
      </c>
      <c r="G1055" s="97">
        <f t="shared" si="17"/>
        <v>1.449275362318847E-2</v>
      </c>
      <c r="H1055" s="140"/>
      <c r="I1055" s="140"/>
      <c r="J1055" s="141">
        <v>1</v>
      </c>
    </row>
    <row r="1056" spans="1:10" ht="15">
      <c r="A1056" s="270"/>
      <c r="B1056" s="140" t="s">
        <v>3845</v>
      </c>
      <c r="C1056" s="141" t="s">
        <v>3846</v>
      </c>
      <c r="D1056" s="142">
        <v>8433290075755</v>
      </c>
      <c r="E1056" s="217">
        <v>4830</v>
      </c>
      <c r="F1056" s="141">
        <v>4900</v>
      </c>
      <c r="G1056" s="97">
        <f t="shared" si="17"/>
        <v>1.449275362318847E-2</v>
      </c>
      <c r="H1056" s="140"/>
      <c r="I1056" s="140"/>
      <c r="J1056" s="141">
        <v>1</v>
      </c>
    </row>
    <row r="1057" spans="1:10" ht="15">
      <c r="A1057" s="270"/>
      <c r="B1057" s="140" t="s">
        <v>3847</v>
      </c>
      <c r="C1057" s="141" t="s">
        <v>3848</v>
      </c>
      <c r="D1057" s="142">
        <v>8433290076004</v>
      </c>
      <c r="E1057" s="217">
        <v>3465</v>
      </c>
      <c r="F1057" s="141">
        <v>3600</v>
      </c>
      <c r="G1057" s="97">
        <f t="shared" si="17"/>
        <v>3.8961038961038863E-2</v>
      </c>
      <c r="H1057" s="140"/>
      <c r="I1057" s="140"/>
      <c r="J1057" s="141">
        <v>1</v>
      </c>
    </row>
    <row r="1058" spans="1:10" ht="15">
      <c r="A1058" s="270"/>
      <c r="B1058" s="140" t="s">
        <v>3849</v>
      </c>
      <c r="C1058" s="141" t="s">
        <v>3850</v>
      </c>
      <c r="D1058" s="142">
        <v>8433290073379</v>
      </c>
      <c r="E1058" s="217">
        <v>6195</v>
      </c>
      <c r="F1058" s="141">
        <v>6300</v>
      </c>
      <c r="G1058" s="97">
        <f t="shared" si="17"/>
        <v>1.6949152542372836E-2</v>
      </c>
      <c r="H1058" s="140"/>
      <c r="I1058" s="140"/>
      <c r="J1058" s="141">
        <v>1</v>
      </c>
    </row>
    <row r="1059" spans="1:10" ht="15">
      <c r="A1059" s="270"/>
      <c r="B1059" s="140" t="s">
        <v>3851</v>
      </c>
      <c r="C1059" s="141" t="s">
        <v>3852</v>
      </c>
      <c r="D1059" s="142">
        <v>8433290073386</v>
      </c>
      <c r="E1059" s="217">
        <v>6195</v>
      </c>
      <c r="F1059" s="141">
        <v>6300</v>
      </c>
      <c r="G1059" s="97">
        <f t="shared" si="17"/>
        <v>1.6949152542372836E-2</v>
      </c>
      <c r="H1059" s="140"/>
      <c r="I1059" s="140"/>
      <c r="J1059" s="141">
        <v>1</v>
      </c>
    </row>
    <row r="1060" spans="1:10" ht="15">
      <c r="A1060" s="270"/>
      <c r="B1060" s="140" t="s">
        <v>3853</v>
      </c>
      <c r="C1060" s="141" t="s">
        <v>3854</v>
      </c>
      <c r="D1060" s="142">
        <v>8433290073607</v>
      </c>
      <c r="E1060" s="217">
        <v>3045</v>
      </c>
      <c r="F1060" s="141">
        <v>3100</v>
      </c>
      <c r="G1060" s="97">
        <f t="shared" si="17"/>
        <v>1.8062397372742289E-2</v>
      </c>
      <c r="H1060" s="140"/>
      <c r="I1060" s="140"/>
      <c r="J1060" s="141">
        <v>1</v>
      </c>
    </row>
    <row r="1061" spans="1:10" ht="15">
      <c r="A1061" s="270"/>
      <c r="B1061" s="140" t="s">
        <v>3855</v>
      </c>
      <c r="C1061" s="141" t="s">
        <v>3856</v>
      </c>
      <c r="D1061" s="142">
        <v>8433290073614</v>
      </c>
      <c r="E1061" s="217">
        <v>3045</v>
      </c>
      <c r="F1061" s="141">
        <v>3100</v>
      </c>
      <c r="G1061" s="97">
        <f t="shared" si="17"/>
        <v>1.8062397372742289E-2</v>
      </c>
      <c r="H1061" s="140"/>
      <c r="I1061" s="140"/>
      <c r="J1061" s="141">
        <v>1</v>
      </c>
    </row>
    <row r="1062" spans="1:10" ht="15">
      <c r="A1062" s="270"/>
      <c r="B1062" s="140" t="s">
        <v>3857</v>
      </c>
      <c r="C1062" s="141" t="s">
        <v>3858</v>
      </c>
      <c r="D1062" s="142">
        <v>8433290073621</v>
      </c>
      <c r="E1062" s="217">
        <v>4620</v>
      </c>
      <c r="F1062" s="141">
        <v>4700</v>
      </c>
      <c r="G1062" s="97">
        <f t="shared" si="17"/>
        <v>1.7316017316017396E-2</v>
      </c>
      <c r="H1062" s="140"/>
      <c r="I1062" s="140"/>
      <c r="J1062" s="141">
        <v>1</v>
      </c>
    </row>
    <row r="1063" spans="1:10" ht="15">
      <c r="A1063" s="270"/>
      <c r="B1063" s="140" t="s">
        <v>3859</v>
      </c>
      <c r="C1063" s="141" t="s">
        <v>3860</v>
      </c>
      <c r="D1063" s="142">
        <v>8433290073638</v>
      </c>
      <c r="E1063" s="217">
        <v>4620</v>
      </c>
      <c r="F1063" s="141">
        <v>4700</v>
      </c>
      <c r="G1063" s="97">
        <f t="shared" si="17"/>
        <v>1.7316017316017396E-2</v>
      </c>
      <c r="H1063" s="140"/>
      <c r="I1063" s="140"/>
      <c r="J1063" s="141">
        <v>1</v>
      </c>
    </row>
    <row r="1064" spans="1:10" ht="15">
      <c r="A1064" s="270" t="s">
        <v>7852</v>
      </c>
      <c r="B1064" s="140" t="s">
        <v>3212</v>
      </c>
      <c r="C1064" s="141" t="s">
        <v>3213</v>
      </c>
      <c r="D1064" s="142" t="s">
        <v>3214</v>
      </c>
      <c r="E1064" s="217">
        <v>126</v>
      </c>
      <c r="F1064" s="141">
        <v>130</v>
      </c>
      <c r="G1064" s="97">
        <f t="shared" ref="G1064:G1083" si="18">F1064/E1064-1</f>
        <v>3.1746031746031855E-2</v>
      </c>
      <c r="H1064" s="140"/>
      <c r="I1064" s="140"/>
      <c r="J1064" s="141"/>
    </row>
    <row r="1065" spans="1:10" ht="15">
      <c r="A1065" s="270"/>
      <c r="B1065" s="140" t="s">
        <v>7850</v>
      </c>
      <c r="C1065" s="141" t="s">
        <v>3229</v>
      </c>
      <c r="D1065" s="142" t="s">
        <v>3230</v>
      </c>
      <c r="E1065" s="217">
        <v>137</v>
      </c>
      <c r="F1065" s="141">
        <v>140</v>
      </c>
      <c r="G1065" s="97">
        <f t="shared" si="18"/>
        <v>2.1897810218978186E-2</v>
      </c>
      <c r="H1065" s="140"/>
      <c r="I1065" s="140"/>
      <c r="J1065" s="141"/>
    </row>
    <row r="1066" spans="1:10" ht="15">
      <c r="A1066" s="270"/>
      <c r="B1066" s="140" t="s">
        <v>7851</v>
      </c>
      <c r="C1066" s="141" t="s">
        <v>3232</v>
      </c>
      <c r="D1066" s="142" t="s">
        <v>3233</v>
      </c>
      <c r="E1066" s="217">
        <v>147</v>
      </c>
      <c r="F1066" s="141">
        <v>150</v>
      </c>
      <c r="G1066" s="97">
        <f t="shared" si="18"/>
        <v>2.0408163265306145E-2</v>
      </c>
      <c r="H1066" s="140"/>
      <c r="I1066" s="140"/>
      <c r="J1066" s="141"/>
    </row>
    <row r="1067" spans="1:10" ht="15">
      <c r="A1067" s="270"/>
      <c r="B1067" s="140" t="s">
        <v>3404</v>
      </c>
      <c r="C1067" s="141" t="s">
        <v>3405</v>
      </c>
      <c r="D1067" s="142" t="s">
        <v>3406</v>
      </c>
      <c r="E1067" s="217">
        <v>158</v>
      </c>
      <c r="F1067" s="141">
        <v>160</v>
      </c>
      <c r="G1067" s="97">
        <f t="shared" si="18"/>
        <v>1.2658227848101333E-2</v>
      </c>
      <c r="H1067" s="140"/>
      <c r="I1067" s="140"/>
      <c r="J1067" s="141">
        <v>1</v>
      </c>
    </row>
    <row r="1068" spans="1:10" ht="15">
      <c r="A1068" s="270"/>
      <c r="B1068" s="140" t="s">
        <v>3407</v>
      </c>
      <c r="C1068" s="141" t="s">
        <v>3408</v>
      </c>
      <c r="D1068" s="142" t="s">
        <v>3409</v>
      </c>
      <c r="E1068" s="217">
        <v>179</v>
      </c>
      <c r="F1068" s="141">
        <v>185</v>
      </c>
      <c r="G1068" s="97">
        <f t="shared" si="18"/>
        <v>3.3519553072625774E-2</v>
      </c>
      <c r="H1068" s="140"/>
      <c r="I1068" s="140"/>
      <c r="J1068" s="141">
        <v>1</v>
      </c>
    </row>
    <row r="1069" spans="1:10" ht="15">
      <c r="A1069" s="270"/>
      <c r="B1069" s="140" t="s">
        <v>3410</v>
      </c>
      <c r="C1069" s="141" t="s">
        <v>3411</v>
      </c>
      <c r="D1069" s="142" t="s">
        <v>3412</v>
      </c>
      <c r="E1069" s="217">
        <v>200</v>
      </c>
      <c r="F1069" s="141">
        <v>205</v>
      </c>
      <c r="G1069" s="97">
        <f t="shared" si="18"/>
        <v>2.4999999999999911E-2</v>
      </c>
      <c r="H1069" s="140"/>
      <c r="I1069" s="140"/>
      <c r="J1069" s="141">
        <v>1</v>
      </c>
    </row>
    <row r="1070" spans="1:10" ht="15">
      <c r="A1070" s="270"/>
      <c r="B1070" s="140" t="s">
        <v>3413</v>
      </c>
      <c r="C1070" s="141" t="s">
        <v>3414</v>
      </c>
      <c r="D1070" s="142" t="s">
        <v>3415</v>
      </c>
      <c r="E1070" s="217">
        <v>231</v>
      </c>
      <c r="F1070" s="141">
        <v>235</v>
      </c>
      <c r="G1070" s="97">
        <f t="shared" si="18"/>
        <v>1.7316017316017396E-2</v>
      </c>
      <c r="H1070" s="140"/>
      <c r="I1070" s="140"/>
      <c r="J1070" s="141">
        <v>1</v>
      </c>
    </row>
    <row r="1071" spans="1:10" ht="15">
      <c r="A1071" s="270"/>
      <c r="B1071" s="140" t="s">
        <v>3416</v>
      </c>
      <c r="C1071" s="141" t="s">
        <v>3417</v>
      </c>
      <c r="D1071" s="142" t="s">
        <v>3418</v>
      </c>
      <c r="E1071" s="217">
        <v>336</v>
      </c>
      <c r="F1071" s="141">
        <v>340</v>
      </c>
      <c r="G1071" s="97">
        <f t="shared" si="18"/>
        <v>1.1904761904761862E-2</v>
      </c>
      <c r="H1071" s="140"/>
      <c r="I1071" s="140"/>
      <c r="J1071" s="141">
        <v>1</v>
      </c>
    </row>
    <row r="1072" spans="1:10" ht="15">
      <c r="A1072" s="270"/>
      <c r="B1072" s="140" t="s">
        <v>3519</v>
      </c>
      <c r="C1072" s="141" t="s">
        <v>3520</v>
      </c>
      <c r="D1072" s="142" t="s">
        <v>3521</v>
      </c>
      <c r="E1072" s="217">
        <v>221</v>
      </c>
      <c r="F1072" s="141">
        <v>225</v>
      </c>
      <c r="G1072" s="97">
        <f t="shared" si="18"/>
        <v>1.8099547511312153E-2</v>
      </c>
      <c r="H1072" s="140"/>
      <c r="I1072" s="140"/>
      <c r="J1072" s="141">
        <v>1</v>
      </c>
    </row>
    <row r="1073" spans="1:10" ht="15">
      <c r="A1073" s="270"/>
      <c r="B1073" s="140" t="s">
        <v>3432</v>
      </c>
      <c r="C1073" s="141" t="s">
        <v>3433</v>
      </c>
      <c r="D1073" s="142" t="s">
        <v>3434</v>
      </c>
      <c r="E1073" s="217">
        <v>242</v>
      </c>
      <c r="F1073" s="141">
        <v>245</v>
      </c>
      <c r="G1073" s="97">
        <f t="shared" si="18"/>
        <v>1.2396694214876103E-2</v>
      </c>
      <c r="H1073" s="140"/>
      <c r="I1073" s="140"/>
      <c r="J1073" s="141">
        <v>1</v>
      </c>
    </row>
    <row r="1074" spans="1:10" ht="15">
      <c r="A1074" s="270"/>
      <c r="B1074" s="140" t="s">
        <v>3435</v>
      </c>
      <c r="C1074" s="141" t="s">
        <v>3436</v>
      </c>
      <c r="D1074" s="142" t="s">
        <v>3437</v>
      </c>
      <c r="E1074" s="217">
        <v>284</v>
      </c>
      <c r="F1074" s="141">
        <v>290</v>
      </c>
      <c r="G1074" s="97">
        <f t="shared" si="18"/>
        <v>2.1126760563380254E-2</v>
      </c>
      <c r="H1074" s="140"/>
      <c r="I1074" s="140"/>
      <c r="J1074" s="141">
        <v>1</v>
      </c>
    </row>
    <row r="1075" spans="1:10" ht="15">
      <c r="A1075" s="270"/>
      <c r="B1075" s="140" t="s">
        <v>3470</v>
      </c>
      <c r="C1075" s="141" t="s">
        <v>3471</v>
      </c>
      <c r="D1075" s="142" t="s">
        <v>3472</v>
      </c>
      <c r="E1075" s="217">
        <v>347</v>
      </c>
      <c r="F1075" s="141">
        <v>355</v>
      </c>
      <c r="G1075" s="97">
        <f t="shared" si="18"/>
        <v>2.3054755043227626E-2</v>
      </c>
      <c r="H1075" s="140"/>
      <c r="I1075" s="140"/>
      <c r="J1075" s="141">
        <v>1</v>
      </c>
    </row>
    <row r="1076" spans="1:10" ht="15">
      <c r="A1076" s="270"/>
      <c r="B1076" s="140" t="s">
        <v>3835</v>
      </c>
      <c r="C1076" s="141" t="s">
        <v>3836</v>
      </c>
      <c r="D1076" s="142">
        <v>8433290860689</v>
      </c>
      <c r="E1076" s="217">
        <v>2310</v>
      </c>
      <c r="F1076" s="141">
        <v>2350</v>
      </c>
      <c r="G1076" s="97">
        <f t="shared" si="18"/>
        <v>1.7316017316017396E-2</v>
      </c>
      <c r="H1076" s="140"/>
      <c r="I1076" s="140"/>
      <c r="J1076" s="141">
        <v>1</v>
      </c>
    </row>
    <row r="1077" spans="1:10" ht="15">
      <c r="A1077" s="270"/>
      <c r="B1077" s="140" t="s">
        <v>3837</v>
      </c>
      <c r="C1077" s="141" t="s">
        <v>3838</v>
      </c>
      <c r="D1077" s="142">
        <v>8433290860948</v>
      </c>
      <c r="E1077" s="217">
        <v>2625</v>
      </c>
      <c r="F1077" s="141">
        <v>2680</v>
      </c>
      <c r="G1077" s="97">
        <f t="shared" si="18"/>
        <v>2.0952380952381056E-2</v>
      </c>
      <c r="H1077" s="140"/>
      <c r="I1077" s="140"/>
      <c r="J1077" s="141">
        <v>1</v>
      </c>
    </row>
    <row r="1078" spans="1:10" ht="15">
      <c r="A1078" s="270"/>
      <c r="B1078" s="140" t="s">
        <v>3839</v>
      </c>
      <c r="C1078" s="141" t="s">
        <v>3840</v>
      </c>
      <c r="D1078" s="142">
        <v>8433290860955</v>
      </c>
      <c r="E1078" s="217">
        <v>2835</v>
      </c>
      <c r="F1078" s="141">
        <v>2880</v>
      </c>
      <c r="G1078" s="97">
        <f t="shared" si="18"/>
        <v>1.5873015873015817E-2</v>
      </c>
      <c r="H1078" s="140"/>
      <c r="I1078" s="140"/>
      <c r="J1078" s="141">
        <v>1</v>
      </c>
    </row>
    <row r="1079" spans="1:10" ht="15">
      <c r="A1079" s="270"/>
      <c r="B1079" s="140" t="s">
        <v>3841</v>
      </c>
      <c r="C1079" s="141" t="s">
        <v>3842</v>
      </c>
      <c r="D1079" s="142">
        <v>8433290860962</v>
      </c>
      <c r="E1079" s="217">
        <v>3150</v>
      </c>
      <c r="F1079" s="141">
        <v>3180</v>
      </c>
      <c r="G1079" s="97">
        <f t="shared" si="18"/>
        <v>9.52380952380949E-3</v>
      </c>
      <c r="H1079" s="140"/>
      <c r="I1079" s="140"/>
      <c r="J1079" s="141">
        <v>1</v>
      </c>
    </row>
    <row r="1080" spans="1:10" ht="15">
      <c r="A1080" s="271" t="s">
        <v>3869</v>
      </c>
      <c r="B1080" s="140" t="s">
        <v>3507</v>
      </c>
      <c r="C1080" s="141" t="s">
        <v>3508</v>
      </c>
      <c r="D1080" s="142" t="s">
        <v>3509</v>
      </c>
      <c r="E1080" s="217">
        <v>693</v>
      </c>
      <c r="F1080" s="141">
        <v>715</v>
      </c>
      <c r="G1080" s="97">
        <f t="shared" si="18"/>
        <v>3.1746031746031855E-2</v>
      </c>
      <c r="H1080" s="140"/>
      <c r="I1080" s="140"/>
      <c r="J1080" s="141">
        <v>1</v>
      </c>
    </row>
    <row r="1081" spans="1:10" ht="15">
      <c r="A1081" s="271"/>
      <c r="B1081" s="140" t="s">
        <v>3510</v>
      </c>
      <c r="C1081" s="141" t="s">
        <v>3511</v>
      </c>
      <c r="D1081" s="142" t="s">
        <v>3512</v>
      </c>
      <c r="E1081" s="217">
        <v>756</v>
      </c>
      <c r="F1081" s="141">
        <v>765</v>
      </c>
      <c r="G1081" s="97">
        <f t="shared" si="18"/>
        <v>1.1904761904761862E-2</v>
      </c>
      <c r="H1081" s="140"/>
      <c r="I1081" s="140"/>
      <c r="J1081" s="141">
        <v>1</v>
      </c>
    </row>
    <row r="1082" spans="1:10" ht="15">
      <c r="A1082" s="271"/>
      <c r="B1082" s="140" t="s">
        <v>3513</v>
      </c>
      <c r="C1082" s="141" t="s">
        <v>3514</v>
      </c>
      <c r="D1082" s="142" t="s">
        <v>3515</v>
      </c>
      <c r="E1082" s="217">
        <v>767</v>
      </c>
      <c r="F1082" s="141">
        <v>780</v>
      </c>
      <c r="G1082" s="97">
        <f t="shared" si="18"/>
        <v>1.6949152542372836E-2</v>
      </c>
      <c r="H1082" s="140"/>
      <c r="I1082" s="140"/>
      <c r="J1082" s="141">
        <v>1</v>
      </c>
    </row>
    <row r="1083" spans="1:10" ht="15">
      <c r="A1083" s="271"/>
      <c r="B1083" s="140" t="s">
        <v>3516</v>
      </c>
      <c r="C1083" s="141" t="s">
        <v>3517</v>
      </c>
      <c r="D1083" s="142" t="s">
        <v>3518</v>
      </c>
      <c r="E1083" s="217">
        <v>809</v>
      </c>
      <c r="F1083" s="141">
        <v>830</v>
      </c>
      <c r="G1083" s="97">
        <f t="shared" si="18"/>
        <v>2.5957972805933149E-2</v>
      </c>
      <c r="H1083" s="140"/>
      <c r="I1083" s="140"/>
      <c r="J1083" s="141">
        <v>1</v>
      </c>
    </row>
    <row r="1084" spans="1:10" ht="15" customHeight="1">
      <c r="A1084" s="271"/>
      <c r="B1084" s="101" t="s">
        <v>3861</v>
      </c>
      <c r="C1084" s="190" t="s">
        <v>3862</v>
      </c>
      <c r="D1084" s="191">
        <v>8433290206036</v>
      </c>
      <c r="E1084" s="218">
        <v>1100</v>
      </c>
      <c r="F1084" s="219">
        <v>1100</v>
      </c>
      <c r="G1084" s="172">
        <f t="shared" si="17"/>
        <v>0</v>
      </c>
      <c r="H1084" s="113" t="s">
        <v>1403</v>
      </c>
      <c r="I1084" s="220"/>
      <c r="J1084" s="219">
        <v>1</v>
      </c>
    </row>
    <row r="1085" spans="1:10" ht="15">
      <c r="A1085" s="271"/>
      <c r="B1085" s="101" t="s">
        <v>3863</v>
      </c>
      <c r="C1085" s="190" t="s">
        <v>3864</v>
      </c>
      <c r="D1085" s="191">
        <v>8433290206043</v>
      </c>
      <c r="E1085" s="218">
        <v>1350</v>
      </c>
      <c r="F1085" s="219">
        <v>1350</v>
      </c>
      <c r="G1085" s="172">
        <f t="shared" ref="G1085:G1087" si="19">F1085/E1085-1</f>
        <v>0</v>
      </c>
      <c r="H1085" s="113" t="s">
        <v>1403</v>
      </c>
      <c r="I1085" s="220"/>
      <c r="J1085" s="219">
        <v>1</v>
      </c>
    </row>
    <row r="1086" spans="1:10" ht="15">
      <c r="A1086" s="271"/>
      <c r="B1086" s="101" t="s">
        <v>3865</v>
      </c>
      <c r="C1086" s="190" t="s">
        <v>3866</v>
      </c>
      <c r="D1086" s="191">
        <v>8433290206081</v>
      </c>
      <c r="E1086" s="218">
        <v>1600</v>
      </c>
      <c r="F1086" s="219">
        <v>1600</v>
      </c>
      <c r="G1086" s="172">
        <f t="shared" si="19"/>
        <v>0</v>
      </c>
      <c r="H1086" s="113" t="s">
        <v>1403</v>
      </c>
      <c r="I1086" s="220"/>
      <c r="J1086" s="219">
        <v>1</v>
      </c>
    </row>
    <row r="1087" spans="1:10" ht="25.5">
      <c r="A1087" s="221" t="s">
        <v>3870</v>
      </c>
      <c r="B1087" s="196" t="s">
        <v>3867</v>
      </c>
      <c r="C1087" s="190" t="s">
        <v>3868</v>
      </c>
      <c r="D1087" s="191">
        <v>8433290195521</v>
      </c>
      <c r="E1087" s="218">
        <v>170</v>
      </c>
      <c r="F1087" s="219">
        <v>170</v>
      </c>
      <c r="G1087" s="172">
        <f t="shared" si="19"/>
        <v>0</v>
      </c>
      <c r="H1087" s="113" t="s">
        <v>1403</v>
      </c>
      <c r="I1087" s="220"/>
      <c r="J1087" s="219">
        <v>1</v>
      </c>
    </row>
    <row r="1088" spans="1:10" ht="15">
      <c r="A1088" s="250" t="s">
        <v>7849</v>
      </c>
      <c r="B1088" s="140" t="s">
        <v>3234</v>
      </c>
      <c r="C1088" s="141" t="s">
        <v>3235</v>
      </c>
      <c r="D1088" s="142" t="s">
        <v>3236</v>
      </c>
      <c r="E1088" s="217">
        <v>63</v>
      </c>
      <c r="F1088" s="141">
        <v>65</v>
      </c>
      <c r="G1088" s="97">
        <f>F1088/E1088-1</f>
        <v>3.1746031746031855E-2</v>
      </c>
      <c r="H1088" s="16"/>
      <c r="I1088" s="140"/>
      <c r="J1088" s="141">
        <v>1</v>
      </c>
    </row>
    <row r="1089" spans="1:10">
      <c r="A1089" s="275" t="s">
        <v>97</v>
      </c>
      <c r="B1089" s="20" t="s">
        <v>3920</v>
      </c>
      <c r="C1089" s="16" t="s">
        <v>3921</v>
      </c>
      <c r="D1089" s="185" t="s">
        <v>7649</v>
      </c>
      <c r="E1089" s="59">
        <v>263</v>
      </c>
      <c r="F1089" s="59">
        <v>275</v>
      </c>
      <c r="G1089" s="97">
        <f>F1089/E1089-1</f>
        <v>4.5627376425855459E-2</v>
      </c>
      <c r="H1089" s="20"/>
      <c r="I1089" s="20"/>
      <c r="J1089" s="59">
        <v>1</v>
      </c>
    </row>
    <row r="1090" spans="1:10">
      <c r="A1090" s="275"/>
      <c r="B1090" s="20" t="s">
        <v>3922</v>
      </c>
      <c r="C1090" s="16" t="s">
        <v>3923</v>
      </c>
      <c r="D1090" s="185" t="s">
        <v>3924</v>
      </c>
      <c r="E1090" s="59">
        <v>284</v>
      </c>
      <c r="F1090" s="59">
        <v>295</v>
      </c>
      <c r="G1090" s="97">
        <f t="shared" ref="G1090:G1153" si="20">F1090/E1090-1</f>
        <v>3.8732394366197243E-2</v>
      </c>
      <c r="H1090" s="20"/>
      <c r="I1090" s="20"/>
      <c r="J1090" s="59">
        <v>1</v>
      </c>
    </row>
    <row r="1091" spans="1:10">
      <c r="A1091" s="275"/>
      <c r="B1091" s="20" t="s">
        <v>3925</v>
      </c>
      <c r="C1091" s="16" t="s">
        <v>3926</v>
      </c>
      <c r="D1091" s="185" t="s">
        <v>7650</v>
      </c>
      <c r="E1091" s="59">
        <v>315</v>
      </c>
      <c r="F1091" s="59">
        <v>325</v>
      </c>
      <c r="G1091" s="97">
        <f t="shared" si="20"/>
        <v>3.1746031746031855E-2</v>
      </c>
      <c r="H1091" s="20"/>
      <c r="I1091" s="20"/>
      <c r="J1091" s="59">
        <v>1</v>
      </c>
    </row>
    <row r="1092" spans="1:10">
      <c r="A1092" s="275"/>
      <c r="B1092" s="20" t="s">
        <v>3927</v>
      </c>
      <c r="C1092" s="16" t="s">
        <v>3928</v>
      </c>
      <c r="D1092" s="185" t="s">
        <v>7651</v>
      </c>
      <c r="E1092" s="59">
        <v>294</v>
      </c>
      <c r="F1092" s="59">
        <v>300</v>
      </c>
      <c r="G1092" s="97">
        <f t="shared" si="20"/>
        <v>2.0408163265306145E-2</v>
      </c>
      <c r="H1092" s="20"/>
      <c r="I1092" s="20"/>
      <c r="J1092" s="59">
        <v>1</v>
      </c>
    </row>
    <row r="1093" spans="1:10">
      <c r="A1093" s="275"/>
      <c r="B1093" s="20" t="s">
        <v>3929</v>
      </c>
      <c r="C1093" s="16" t="s">
        <v>3930</v>
      </c>
      <c r="D1093" s="185" t="s">
        <v>7652</v>
      </c>
      <c r="E1093" s="59">
        <v>368</v>
      </c>
      <c r="F1093" s="59">
        <v>375</v>
      </c>
      <c r="G1093" s="97">
        <f t="shared" si="20"/>
        <v>1.9021739130434812E-2</v>
      </c>
      <c r="H1093" s="20"/>
      <c r="I1093" s="20"/>
      <c r="J1093" s="59">
        <v>1</v>
      </c>
    </row>
    <row r="1094" spans="1:10">
      <c r="A1094" s="275"/>
      <c r="B1094" s="20" t="s">
        <v>3931</v>
      </c>
      <c r="C1094" s="16" t="s">
        <v>3932</v>
      </c>
      <c r="D1094" s="185" t="s">
        <v>7653</v>
      </c>
      <c r="E1094" s="59">
        <v>420</v>
      </c>
      <c r="F1094" s="59">
        <v>430</v>
      </c>
      <c r="G1094" s="97">
        <f t="shared" si="20"/>
        <v>2.3809523809523725E-2</v>
      </c>
      <c r="H1094" s="20"/>
      <c r="I1094" s="20"/>
      <c r="J1094" s="59">
        <v>1</v>
      </c>
    </row>
    <row r="1095" spans="1:10">
      <c r="A1095" s="275"/>
      <c r="B1095" s="20" t="s">
        <v>3933</v>
      </c>
      <c r="C1095" s="16" t="s">
        <v>3934</v>
      </c>
      <c r="D1095" s="185" t="s">
        <v>7654</v>
      </c>
      <c r="E1095" s="59">
        <v>357</v>
      </c>
      <c r="F1095" s="59">
        <v>370</v>
      </c>
      <c r="G1095" s="97">
        <f t="shared" si="20"/>
        <v>3.6414565826330625E-2</v>
      </c>
      <c r="H1095" s="20"/>
      <c r="I1095" s="20"/>
      <c r="J1095" s="59">
        <v>1</v>
      </c>
    </row>
    <row r="1096" spans="1:10">
      <c r="A1096" s="275"/>
      <c r="B1096" s="20" t="s">
        <v>3935</v>
      </c>
      <c r="C1096" s="16" t="s">
        <v>3936</v>
      </c>
      <c r="D1096" s="185" t="s">
        <v>7655</v>
      </c>
      <c r="E1096" s="59">
        <v>368</v>
      </c>
      <c r="F1096" s="59">
        <v>380</v>
      </c>
      <c r="G1096" s="97">
        <f t="shared" si="20"/>
        <v>3.2608695652173836E-2</v>
      </c>
      <c r="H1096" s="20"/>
      <c r="I1096" s="20"/>
      <c r="J1096" s="59">
        <v>1</v>
      </c>
    </row>
    <row r="1097" spans="1:10">
      <c r="A1097" s="275"/>
      <c r="B1097" s="20" t="s">
        <v>3937</v>
      </c>
      <c r="C1097" s="16" t="s">
        <v>3938</v>
      </c>
      <c r="D1097" s="185" t="s">
        <v>7656</v>
      </c>
      <c r="E1097" s="59">
        <v>326</v>
      </c>
      <c r="F1097" s="59">
        <v>330</v>
      </c>
      <c r="G1097" s="97">
        <f t="shared" si="20"/>
        <v>1.2269938650306678E-2</v>
      </c>
      <c r="H1097" s="20"/>
      <c r="I1097" s="20"/>
      <c r="J1097" s="59">
        <v>1</v>
      </c>
    </row>
    <row r="1098" spans="1:10">
      <c r="A1098" s="275"/>
      <c r="B1098" s="20" t="s">
        <v>3939</v>
      </c>
      <c r="C1098" s="16" t="s">
        <v>3940</v>
      </c>
      <c r="D1098" s="185" t="s">
        <v>7657</v>
      </c>
      <c r="E1098" s="59">
        <v>956</v>
      </c>
      <c r="F1098" s="59">
        <v>960</v>
      </c>
      <c r="G1098" s="97">
        <f t="shared" si="20"/>
        <v>4.1841004184099972E-3</v>
      </c>
      <c r="H1098" s="20"/>
      <c r="I1098" s="20"/>
      <c r="J1098" s="59">
        <v>1</v>
      </c>
    </row>
    <row r="1099" spans="1:10">
      <c r="A1099" s="275"/>
      <c r="B1099" s="20" t="s">
        <v>3941</v>
      </c>
      <c r="C1099" s="16" t="s">
        <v>3942</v>
      </c>
      <c r="D1099" s="185" t="s">
        <v>7658</v>
      </c>
      <c r="E1099" s="59">
        <v>746</v>
      </c>
      <c r="F1099" s="59">
        <v>750</v>
      </c>
      <c r="G1099" s="97">
        <f t="shared" si="20"/>
        <v>5.3619302949061698E-3</v>
      </c>
      <c r="H1099" s="20"/>
      <c r="I1099" s="20"/>
      <c r="J1099" s="59">
        <v>1</v>
      </c>
    </row>
    <row r="1100" spans="1:10">
      <c r="A1100" s="275"/>
      <c r="B1100" s="20" t="s">
        <v>3943</v>
      </c>
      <c r="C1100" s="16" t="s">
        <v>3944</v>
      </c>
      <c r="D1100" s="185" t="s">
        <v>7659</v>
      </c>
      <c r="E1100" s="59">
        <v>588</v>
      </c>
      <c r="F1100" s="59">
        <v>590</v>
      </c>
      <c r="G1100" s="97">
        <f t="shared" si="20"/>
        <v>3.4013605442175798E-3</v>
      </c>
      <c r="H1100" s="20"/>
      <c r="I1100" s="20"/>
      <c r="J1100" s="59">
        <v>1</v>
      </c>
    </row>
    <row r="1101" spans="1:10">
      <c r="A1101" s="275"/>
      <c r="B1101" s="20" t="s">
        <v>3945</v>
      </c>
      <c r="C1101" s="16" t="s">
        <v>3946</v>
      </c>
      <c r="D1101" s="185" t="s">
        <v>7660</v>
      </c>
      <c r="E1101" s="59">
        <v>420</v>
      </c>
      <c r="F1101" s="59">
        <v>425</v>
      </c>
      <c r="G1101" s="97">
        <f t="shared" si="20"/>
        <v>1.1904761904761862E-2</v>
      </c>
      <c r="H1101" s="20"/>
      <c r="I1101" s="20"/>
      <c r="J1101" s="59">
        <v>1</v>
      </c>
    </row>
    <row r="1102" spans="1:10">
      <c r="A1102" s="275"/>
      <c r="B1102" s="20" t="s">
        <v>3947</v>
      </c>
      <c r="C1102" s="16" t="s">
        <v>3948</v>
      </c>
      <c r="D1102" s="185" t="s">
        <v>7661</v>
      </c>
      <c r="E1102" s="59">
        <v>1407</v>
      </c>
      <c r="F1102" s="59">
        <v>1415</v>
      </c>
      <c r="G1102" s="97">
        <f t="shared" si="20"/>
        <v>5.6858564321251581E-3</v>
      </c>
      <c r="H1102" s="20"/>
      <c r="I1102" s="20"/>
      <c r="J1102" s="59">
        <v>1</v>
      </c>
    </row>
    <row r="1103" spans="1:10">
      <c r="A1103" s="275"/>
      <c r="B1103" s="20" t="s">
        <v>3949</v>
      </c>
      <c r="C1103" s="16" t="s">
        <v>3950</v>
      </c>
      <c r="D1103" s="185" t="s">
        <v>7662</v>
      </c>
      <c r="E1103" s="59">
        <v>1218</v>
      </c>
      <c r="F1103" s="59">
        <v>1225</v>
      </c>
      <c r="G1103" s="97">
        <f t="shared" si="20"/>
        <v>5.7471264367816577E-3</v>
      </c>
      <c r="H1103" s="20"/>
      <c r="I1103" s="20"/>
      <c r="J1103" s="59">
        <v>1</v>
      </c>
    </row>
    <row r="1104" spans="1:10">
      <c r="A1104" s="275"/>
      <c r="B1104" s="20" t="s">
        <v>3951</v>
      </c>
      <c r="C1104" s="16" t="s">
        <v>3952</v>
      </c>
      <c r="D1104" s="185" t="s">
        <v>7663</v>
      </c>
      <c r="E1104" s="59">
        <v>1827</v>
      </c>
      <c r="F1104" s="59">
        <v>1850</v>
      </c>
      <c r="G1104" s="97">
        <f t="shared" si="20"/>
        <v>1.258894362342633E-2</v>
      </c>
      <c r="H1104" s="20"/>
      <c r="I1104" s="20"/>
      <c r="J1104" s="59">
        <v>1</v>
      </c>
    </row>
    <row r="1105" spans="1:10">
      <c r="A1105" s="275"/>
      <c r="B1105" s="20" t="s">
        <v>3953</v>
      </c>
      <c r="C1105" s="16" t="s">
        <v>3954</v>
      </c>
      <c r="D1105" s="185" t="s">
        <v>7664</v>
      </c>
      <c r="E1105" s="59">
        <v>1712</v>
      </c>
      <c r="F1105" s="59">
        <v>1730</v>
      </c>
      <c r="G1105" s="97">
        <f t="shared" si="20"/>
        <v>1.0514018691588856E-2</v>
      </c>
      <c r="H1105" s="20"/>
      <c r="I1105" s="20"/>
      <c r="J1105" s="59">
        <v>1</v>
      </c>
    </row>
    <row r="1106" spans="1:10">
      <c r="A1106" s="275"/>
      <c r="B1106" s="20" t="s">
        <v>3955</v>
      </c>
      <c r="C1106" s="16" t="s">
        <v>3956</v>
      </c>
      <c r="D1106" s="185" t="s">
        <v>7665</v>
      </c>
      <c r="E1106" s="59">
        <v>378</v>
      </c>
      <c r="F1106" s="59">
        <v>390</v>
      </c>
      <c r="G1106" s="97">
        <f t="shared" si="20"/>
        <v>3.1746031746031855E-2</v>
      </c>
      <c r="H1106" s="59"/>
      <c r="I1106" s="59"/>
      <c r="J1106" s="59">
        <v>1</v>
      </c>
    </row>
    <row r="1107" spans="1:10">
      <c r="A1107" s="275"/>
      <c r="B1107" s="20" t="s">
        <v>3957</v>
      </c>
      <c r="C1107" s="16" t="s">
        <v>3958</v>
      </c>
      <c r="D1107" s="185" t="s">
        <v>7666</v>
      </c>
      <c r="E1107" s="59">
        <v>893</v>
      </c>
      <c r="F1107" s="59">
        <v>895</v>
      </c>
      <c r="G1107" s="97">
        <f t="shared" si="20"/>
        <v>2.2396416573349232E-3</v>
      </c>
      <c r="H1107" s="59" t="s">
        <v>3162</v>
      </c>
      <c r="I1107" s="59"/>
      <c r="J1107" s="59">
        <v>1</v>
      </c>
    </row>
    <row r="1108" spans="1:10">
      <c r="A1108" s="275"/>
      <c r="B1108" s="20" t="s">
        <v>7859</v>
      </c>
      <c r="C1108" s="16" t="s">
        <v>3960</v>
      </c>
      <c r="D1108" s="185" t="s">
        <v>7667</v>
      </c>
      <c r="E1108" s="59">
        <v>578</v>
      </c>
      <c r="F1108" s="59">
        <v>580</v>
      </c>
      <c r="G1108" s="97">
        <f t="shared" si="20"/>
        <v>3.4602076124568004E-3</v>
      </c>
      <c r="H1108" s="59"/>
      <c r="I1108" s="21" t="s">
        <v>5325</v>
      </c>
      <c r="J1108" s="59">
        <v>1</v>
      </c>
    </row>
    <row r="1109" spans="1:10">
      <c r="A1109" s="275"/>
      <c r="B1109" s="20" t="s">
        <v>3961</v>
      </c>
      <c r="C1109" s="16" t="s">
        <v>3962</v>
      </c>
      <c r="D1109" s="185" t="s">
        <v>7668</v>
      </c>
      <c r="E1109" s="59">
        <v>1260</v>
      </c>
      <c r="F1109" s="59">
        <v>1260</v>
      </c>
      <c r="G1109" s="97">
        <f t="shared" si="20"/>
        <v>0</v>
      </c>
      <c r="H1109" s="20"/>
      <c r="I1109" s="20"/>
      <c r="J1109" s="59">
        <v>1</v>
      </c>
    </row>
    <row r="1110" spans="1:10">
      <c r="A1110" s="275"/>
      <c r="B1110" s="20" t="s">
        <v>3963</v>
      </c>
      <c r="C1110" s="16" t="s">
        <v>3964</v>
      </c>
      <c r="D1110" s="185" t="s">
        <v>7669</v>
      </c>
      <c r="E1110" s="59">
        <v>1680</v>
      </c>
      <c r="F1110" s="59">
        <v>1700</v>
      </c>
      <c r="G1110" s="97">
        <f t="shared" si="20"/>
        <v>1.1904761904761862E-2</v>
      </c>
      <c r="H1110" s="20"/>
      <c r="I1110" s="20"/>
      <c r="J1110" s="59">
        <v>1</v>
      </c>
    </row>
    <row r="1111" spans="1:10">
      <c r="A1111" s="275"/>
      <c r="B1111" s="20" t="s">
        <v>3965</v>
      </c>
      <c r="C1111" s="16" t="s">
        <v>3966</v>
      </c>
      <c r="D1111" s="185" t="s">
        <v>7670</v>
      </c>
      <c r="E1111" s="59">
        <v>1785</v>
      </c>
      <c r="F1111" s="59">
        <v>1790</v>
      </c>
      <c r="G1111" s="97">
        <f t="shared" si="20"/>
        <v>2.8011204481792618E-3</v>
      </c>
      <c r="H1111" s="20"/>
      <c r="I1111" s="20"/>
      <c r="J1111" s="59">
        <v>1</v>
      </c>
    </row>
    <row r="1112" spans="1:10">
      <c r="A1112" s="275"/>
      <c r="B1112" s="20" t="s">
        <v>3967</v>
      </c>
      <c r="C1112" s="16" t="s">
        <v>3968</v>
      </c>
      <c r="D1112" s="185" t="s">
        <v>7671</v>
      </c>
      <c r="E1112" s="59">
        <v>2814</v>
      </c>
      <c r="F1112" s="59">
        <v>2400</v>
      </c>
      <c r="G1112" s="97">
        <f t="shared" si="20"/>
        <v>-0.14712153518123672</v>
      </c>
      <c r="H1112" s="20"/>
      <c r="I1112" s="20"/>
      <c r="J1112" s="59">
        <v>1</v>
      </c>
    </row>
    <row r="1113" spans="1:10">
      <c r="A1113" s="275" t="s">
        <v>3969</v>
      </c>
      <c r="B1113" s="20" t="s">
        <v>3970</v>
      </c>
      <c r="C1113" s="16" t="s">
        <v>3971</v>
      </c>
      <c r="D1113" s="185" t="s">
        <v>3972</v>
      </c>
      <c r="E1113" s="59">
        <v>620</v>
      </c>
      <c r="F1113" s="59">
        <v>630</v>
      </c>
      <c r="G1113" s="97">
        <f t="shared" si="20"/>
        <v>1.6129032258064502E-2</v>
      </c>
      <c r="H1113" s="20"/>
      <c r="I1113" s="20"/>
      <c r="J1113" s="59">
        <v>1</v>
      </c>
    </row>
    <row r="1114" spans="1:10">
      <c r="A1114" s="275"/>
      <c r="B1114" s="20" t="s">
        <v>3973</v>
      </c>
      <c r="C1114" s="16" t="s">
        <v>3974</v>
      </c>
      <c r="D1114" s="185" t="s">
        <v>3975</v>
      </c>
      <c r="E1114" s="59">
        <v>473</v>
      </c>
      <c r="F1114" s="59">
        <v>480</v>
      </c>
      <c r="G1114" s="97">
        <f t="shared" si="20"/>
        <v>1.4799154334038001E-2</v>
      </c>
      <c r="H1114" s="20"/>
      <c r="I1114" s="20"/>
      <c r="J1114" s="59">
        <v>1</v>
      </c>
    </row>
    <row r="1115" spans="1:10">
      <c r="A1115" s="275"/>
      <c r="B1115" s="20" t="s">
        <v>3976</v>
      </c>
      <c r="C1115" s="16" t="s">
        <v>3977</v>
      </c>
      <c r="D1115" s="185" t="s">
        <v>3978</v>
      </c>
      <c r="E1115" s="59">
        <v>431</v>
      </c>
      <c r="F1115" s="59">
        <v>440</v>
      </c>
      <c r="G1115" s="97">
        <f t="shared" si="20"/>
        <v>2.088167053364276E-2</v>
      </c>
      <c r="H1115" s="20"/>
      <c r="I1115" s="20"/>
      <c r="J1115" s="59">
        <v>1</v>
      </c>
    </row>
    <row r="1116" spans="1:10">
      <c r="A1116" s="275" t="s">
        <v>3979</v>
      </c>
      <c r="B1116" s="20" t="s">
        <v>3980</v>
      </c>
      <c r="C1116" s="16" t="s">
        <v>3981</v>
      </c>
      <c r="D1116" s="185" t="s">
        <v>3982</v>
      </c>
      <c r="E1116" s="59">
        <v>305</v>
      </c>
      <c r="F1116" s="59">
        <v>315</v>
      </c>
      <c r="G1116" s="97">
        <f t="shared" si="20"/>
        <v>3.2786885245901676E-2</v>
      </c>
      <c r="H1116" s="20"/>
      <c r="I1116" s="20"/>
      <c r="J1116" s="59">
        <v>1</v>
      </c>
    </row>
    <row r="1117" spans="1:10">
      <c r="A1117" s="275"/>
      <c r="B1117" s="20" t="s">
        <v>3983</v>
      </c>
      <c r="C1117" s="16" t="s">
        <v>3984</v>
      </c>
      <c r="D1117" s="185" t="s">
        <v>3985</v>
      </c>
      <c r="E1117" s="59">
        <v>273</v>
      </c>
      <c r="F1117" s="59">
        <v>280</v>
      </c>
      <c r="G1117" s="97">
        <f t="shared" si="20"/>
        <v>2.564102564102555E-2</v>
      </c>
      <c r="H1117" s="20"/>
      <c r="I1117" s="20"/>
      <c r="J1117" s="59">
        <v>1</v>
      </c>
    </row>
    <row r="1118" spans="1:10">
      <c r="A1118" s="275"/>
      <c r="B1118" s="20" t="s">
        <v>3986</v>
      </c>
      <c r="C1118" s="16" t="s">
        <v>3987</v>
      </c>
      <c r="D1118" s="185" t="s">
        <v>3988</v>
      </c>
      <c r="E1118" s="59">
        <v>378</v>
      </c>
      <c r="F1118" s="59">
        <v>385</v>
      </c>
      <c r="G1118" s="97">
        <f t="shared" si="20"/>
        <v>1.8518518518518601E-2</v>
      </c>
      <c r="H1118" s="20"/>
      <c r="I1118" s="20"/>
      <c r="J1118" s="59">
        <v>1</v>
      </c>
    </row>
    <row r="1119" spans="1:10">
      <c r="A1119" s="275"/>
      <c r="B1119" s="20" t="s">
        <v>3989</v>
      </c>
      <c r="C1119" s="16" t="s">
        <v>3990</v>
      </c>
      <c r="D1119" s="185" t="s">
        <v>3991</v>
      </c>
      <c r="E1119" s="59">
        <v>347</v>
      </c>
      <c r="F1119" s="59">
        <v>355</v>
      </c>
      <c r="G1119" s="97">
        <f t="shared" si="20"/>
        <v>2.3054755043227626E-2</v>
      </c>
      <c r="H1119" s="20"/>
      <c r="I1119" s="20"/>
      <c r="J1119" s="59">
        <v>1</v>
      </c>
    </row>
    <row r="1120" spans="1:10">
      <c r="A1120" s="275"/>
      <c r="B1120" s="20" t="s">
        <v>3992</v>
      </c>
      <c r="C1120" s="16" t="s">
        <v>3993</v>
      </c>
      <c r="D1120" s="185" t="s">
        <v>7672</v>
      </c>
      <c r="E1120" s="59">
        <v>536</v>
      </c>
      <c r="F1120" s="59">
        <v>550</v>
      </c>
      <c r="G1120" s="97">
        <f t="shared" si="20"/>
        <v>2.6119402985074647E-2</v>
      </c>
      <c r="H1120" s="20"/>
      <c r="I1120" s="20"/>
      <c r="J1120" s="59">
        <v>1</v>
      </c>
    </row>
    <row r="1121" spans="1:10">
      <c r="A1121" s="275"/>
      <c r="B1121" s="20" t="s">
        <v>3994</v>
      </c>
      <c r="C1121" s="16" t="s">
        <v>3995</v>
      </c>
      <c r="D1121" s="185" t="s">
        <v>3996</v>
      </c>
      <c r="E1121" s="59">
        <v>452</v>
      </c>
      <c r="F1121" s="59">
        <v>460</v>
      </c>
      <c r="G1121" s="97">
        <f t="shared" si="20"/>
        <v>1.7699115044247815E-2</v>
      </c>
      <c r="H1121" s="20"/>
      <c r="I1121" s="20"/>
      <c r="J1121" s="59">
        <v>1</v>
      </c>
    </row>
    <row r="1122" spans="1:10">
      <c r="A1122" s="275"/>
      <c r="B1122" s="20" t="s">
        <v>3997</v>
      </c>
      <c r="C1122" s="16" t="s">
        <v>3998</v>
      </c>
      <c r="D1122" s="185" t="s">
        <v>3999</v>
      </c>
      <c r="E1122" s="59">
        <v>294</v>
      </c>
      <c r="F1122" s="59">
        <v>305</v>
      </c>
      <c r="G1122" s="97">
        <f t="shared" si="20"/>
        <v>3.7414965986394488E-2</v>
      </c>
      <c r="H1122" s="20"/>
      <c r="I1122" s="20"/>
      <c r="J1122" s="59">
        <v>1</v>
      </c>
    </row>
    <row r="1123" spans="1:10">
      <c r="A1123" s="275"/>
      <c r="B1123" s="20" t="s">
        <v>4000</v>
      </c>
      <c r="C1123" s="16" t="s">
        <v>4001</v>
      </c>
      <c r="D1123" s="185" t="s">
        <v>4002</v>
      </c>
      <c r="E1123" s="59">
        <v>399</v>
      </c>
      <c r="F1123" s="59">
        <v>410</v>
      </c>
      <c r="G1123" s="97">
        <f t="shared" si="20"/>
        <v>2.7568922305764465E-2</v>
      </c>
      <c r="H1123" s="20"/>
      <c r="I1123" s="20"/>
      <c r="J1123" s="59">
        <v>1</v>
      </c>
    </row>
    <row r="1124" spans="1:10">
      <c r="A1124" s="275"/>
      <c r="B1124" s="20" t="s">
        <v>4003</v>
      </c>
      <c r="C1124" s="16" t="s">
        <v>4004</v>
      </c>
      <c r="D1124" s="185" t="s">
        <v>4005</v>
      </c>
      <c r="E1124" s="59">
        <v>378</v>
      </c>
      <c r="F1124" s="59">
        <v>395</v>
      </c>
      <c r="G1124" s="97">
        <f t="shared" si="20"/>
        <v>4.4973544973544888E-2</v>
      </c>
      <c r="H1124" s="20"/>
      <c r="I1124" s="20"/>
      <c r="J1124" s="59">
        <v>1</v>
      </c>
    </row>
    <row r="1125" spans="1:10">
      <c r="A1125" s="275" t="s">
        <v>4006</v>
      </c>
      <c r="B1125" s="20" t="s">
        <v>4007</v>
      </c>
      <c r="C1125" s="16" t="s">
        <v>4008</v>
      </c>
      <c r="D1125" s="185" t="s">
        <v>4009</v>
      </c>
      <c r="E1125" s="59">
        <v>347</v>
      </c>
      <c r="F1125" s="59">
        <v>360</v>
      </c>
      <c r="G1125" s="97">
        <f t="shared" si="20"/>
        <v>3.7463976945244948E-2</v>
      </c>
      <c r="H1125" s="20"/>
      <c r="I1125" s="20"/>
      <c r="J1125" s="59">
        <v>1</v>
      </c>
    </row>
    <row r="1126" spans="1:10">
      <c r="A1126" s="275"/>
      <c r="B1126" s="20" t="s">
        <v>4010</v>
      </c>
      <c r="C1126" s="16" t="s">
        <v>4011</v>
      </c>
      <c r="D1126" s="185" t="s">
        <v>4012</v>
      </c>
      <c r="E1126" s="59">
        <v>305</v>
      </c>
      <c r="F1126" s="59">
        <v>315</v>
      </c>
      <c r="G1126" s="97">
        <f t="shared" si="20"/>
        <v>3.2786885245901676E-2</v>
      </c>
      <c r="H1126" s="20"/>
      <c r="I1126" s="20"/>
      <c r="J1126" s="59">
        <v>1</v>
      </c>
    </row>
    <row r="1127" spans="1:10">
      <c r="A1127" s="275"/>
      <c r="B1127" s="20" t="s">
        <v>4013</v>
      </c>
      <c r="C1127" s="16" t="s">
        <v>4014</v>
      </c>
      <c r="D1127" s="185" t="s">
        <v>4015</v>
      </c>
      <c r="E1127" s="59">
        <v>473</v>
      </c>
      <c r="F1127" s="59">
        <v>480</v>
      </c>
      <c r="G1127" s="97">
        <f t="shared" si="20"/>
        <v>1.4799154334038001E-2</v>
      </c>
      <c r="H1127" s="20"/>
      <c r="I1127" s="20"/>
      <c r="J1127" s="59">
        <v>1</v>
      </c>
    </row>
    <row r="1128" spans="1:10">
      <c r="A1128" s="275"/>
      <c r="B1128" s="20" t="s">
        <v>4016</v>
      </c>
      <c r="C1128" s="16" t="s">
        <v>4017</v>
      </c>
      <c r="D1128" s="185" t="s">
        <v>4018</v>
      </c>
      <c r="E1128" s="59">
        <v>441</v>
      </c>
      <c r="F1128" s="59">
        <v>450</v>
      </c>
      <c r="G1128" s="97">
        <f t="shared" si="20"/>
        <v>2.0408163265306145E-2</v>
      </c>
      <c r="H1128" s="20"/>
      <c r="I1128" s="20"/>
      <c r="J1128" s="59">
        <v>1</v>
      </c>
    </row>
    <row r="1129" spans="1:10">
      <c r="A1129" s="275"/>
      <c r="B1129" s="20" t="s">
        <v>4019</v>
      </c>
      <c r="C1129" s="16" t="s">
        <v>4020</v>
      </c>
      <c r="D1129" s="185" t="s">
        <v>4021</v>
      </c>
      <c r="E1129" s="59">
        <v>389</v>
      </c>
      <c r="F1129" s="59">
        <v>400</v>
      </c>
      <c r="G1129" s="97">
        <f t="shared" si="20"/>
        <v>2.8277634961439535E-2</v>
      </c>
      <c r="H1129" s="20"/>
      <c r="I1129" s="20"/>
      <c r="J1129" s="59">
        <v>1</v>
      </c>
    </row>
    <row r="1130" spans="1:10">
      <c r="A1130" s="275"/>
      <c r="B1130" s="20" t="s">
        <v>4022</v>
      </c>
      <c r="C1130" s="16" t="s">
        <v>4023</v>
      </c>
      <c r="D1130" s="185" t="s">
        <v>4024</v>
      </c>
      <c r="E1130" s="59">
        <v>557</v>
      </c>
      <c r="F1130" s="59">
        <v>565</v>
      </c>
      <c r="G1130" s="97">
        <f t="shared" si="20"/>
        <v>1.4362657091562037E-2</v>
      </c>
      <c r="H1130" s="20"/>
      <c r="I1130" s="20"/>
      <c r="J1130" s="59">
        <v>1</v>
      </c>
    </row>
    <row r="1131" spans="1:10">
      <c r="A1131" s="275"/>
      <c r="B1131" s="20" t="s">
        <v>4025</v>
      </c>
      <c r="C1131" s="16" t="s">
        <v>4026</v>
      </c>
      <c r="D1131" s="185" t="s">
        <v>4027</v>
      </c>
      <c r="E1131" s="59">
        <v>452</v>
      </c>
      <c r="F1131" s="59">
        <v>465</v>
      </c>
      <c r="G1131" s="97">
        <f t="shared" si="20"/>
        <v>2.8761061946902755E-2</v>
      </c>
      <c r="H1131" s="20"/>
      <c r="I1131" s="20"/>
      <c r="J1131" s="59">
        <v>1</v>
      </c>
    </row>
    <row r="1132" spans="1:10">
      <c r="A1132" s="275"/>
      <c r="B1132" s="20" t="s">
        <v>4028</v>
      </c>
      <c r="C1132" s="16" t="s">
        <v>4029</v>
      </c>
      <c r="D1132" s="185" t="s">
        <v>4030</v>
      </c>
      <c r="E1132" s="59">
        <v>305</v>
      </c>
      <c r="F1132" s="59">
        <v>315</v>
      </c>
      <c r="G1132" s="97">
        <f t="shared" si="20"/>
        <v>3.2786885245901676E-2</v>
      </c>
      <c r="H1132" s="20"/>
      <c r="I1132" s="20"/>
      <c r="J1132" s="59">
        <v>1</v>
      </c>
    </row>
    <row r="1133" spans="1:10">
      <c r="A1133" s="275"/>
      <c r="B1133" s="20" t="s">
        <v>4031</v>
      </c>
      <c r="C1133" s="16" t="s">
        <v>4032</v>
      </c>
      <c r="D1133" s="185" t="s">
        <v>4033</v>
      </c>
      <c r="E1133" s="59">
        <v>441</v>
      </c>
      <c r="F1133" s="59">
        <v>450</v>
      </c>
      <c r="G1133" s="97">
        <f t="shared" si="20"/>
        <v>2.0408163265306145E-2</v>
      </c>
      <c r="H1133" s="20"/>
      <c r="I1133" s="20"/>
      <c r="J1133" s="59">
        <v>1</v>
      </c>
    </row>
    <row r="1134" spans="1:10">
      <c r="A1134" s="275" t="s">
        <v>4034</v>
      </c>
      <c r="B1134" s="20" t="s">
        <v>4035</v>
      </c>
      <c r="C1134" s="16" t="s">
        <v>4036</v>
      </c>
      <c r="D1134" s="185" t="s">
        <v>7673</v>
      </c>
      <c r="E1134" s="59">
        <v>441</v>
      </c>
      <c r="F1134" s="59">
        <v>450</v>
      </c>
      <c r="G1134" s="97">
        <f t="shared" si="20"/>
        <v>2.0408163265306145E-2</v>
      </c>
      <c r="H1134" s="20"/>
      <c r="I1134" s="20"/>
      <c r="J1134" s="59">
        <v>1</v>
      </c>
    </row>
    <row r="1135" spans="1:10">
      <c r="A1135" s="275"/>
      <c r="B1135" s="20" t="s">
        <v>4037</v>
      </c>
      <c r="C1135" s="16" t="s">
        <v>4038</v>
      </c>
      <c r="D1135" s="185" t="s">
        <v>7674</v>
      </c>
      <c r="E1135" s="59">
        <v>473</v>
      </c>
      <c r="F1135" s="59">
        <v>480</v>
      </c>
      <c r="G1135" s="97">
        <f t="shared" si="20"/>
        <v>1.4799154334038001E-2</v>
      </c>
      <c r="H1135" s="20"/>
      <c r="I1135" s="20"/>
      <c r="J1135" s="59">
        <v>1</v>
      </c>
    </row>
    <row r="1136" spans="1:10">
      <c r="A1136" s="275"/>
      <c r="B1136" s="20" t="s">
        <v>4039</v>
      </c>
      <c r="C1136" s="16" t="s">
        <v>4040</v>
      </c>
      <c r="D1136" s="185" t="s">
        <v>7675</v>
      </c>
      <c r="E1136" s="59">
        <v>462</v>
      </c>
      <c r="F1136" s="59">
        <v>470</v>
      </c>
      <c r="G1136" s="97">
        <f t="shared" si="20"/>
        <v>1.7316017316017396E-2</v>
      </c>
      <c r="H1136" s="20"/>
      <c r="I1136" s="20"/>
      <c r="J1136" s="59">
        <v>1</v>
      </c>
    </row>
    <row r="1137" spans="1:10">
      <c r="A1137" s="275"/>
      <c r="B1137" s="20" t="s">
        <v>4041</v>
      </c>
      <c r="C1137" s="16" t="s">
        <v>4042</v>
      </c>
      <c r="D1137" s="185" t="s">
        <v>7676</v>
      </c>
      <c r="E1137" s="59">
        <v>462</v>
      </c>
      <c r="F1137" s="59">
        <v>470</v>
      </c>
      <c r="G1137" s="97">
        <f t="shared" si="20"/>
        <v>1.7316017316017396E-2</v>
      </c>
      <c r="H1137" s="20"/>
      <c r="I1137" s="20"/>
      <c r="J1137" s="59">
        <v>1</v>
      </c>
    </row>
    <row r="1138" spans="1:10">
      <c r="A1138" s="275"/>
      <c r="B1138" s="20" t="s">
        <v>4043</v>
      </c>
      <c r="C1138" s="16" t="s">
        <v>4044</v>
      </c>
      <c r="D1138" s="185" t="s">
        <v>7677</v>
      </c>
      <c r="E1138" s="59">
        <v>504</v>
      </c>
      <c r="F1138" s="59">
        <v>510</v>
      </c>
      <c r="G1138" s="97">
        <f t="shared" si="20"/>
        <v>1.1904761904761862E-2</v>
      </c>
      <c r="H1138" s="20"/>
      <c r="I1138" s="20"/>
      <c r="J1138" s="59">
        <v>1</v>
      </c>
    </row>
    <row r="1139" spans="1:10">
      <c r="A1139" s="275"/>
      <c r="B1139" s="20" t="s">
        <v>4045</v>
      </c>
      <c r="C1139" s="16" t="s">
        <v>4046</v>
      </c>
      <c r="D1139" s="185" t="s">
        <v>7678</v>
      </c>
      <c r="E1139" s="59">
        <v>441</v>
      </c>
      <c r="F1139" s="59">
        <v>445</v>
      </c>
      <c r="G1139" s="97">
        <f t="shared" si="20"/>
        <v>9.0702947845804349E-3</v>
      </c>
      <c r="H1139" s="20"/>
      <c r="I1139" s="20"/>
      <c r="J1139" s="59">
        <v>1</v>
      </c>
    </row>
    <row r="1140" spans="1:10">
      <c r="A1140" s="275"/>
      <c r="B1140" s="20" t="s">
        <v>4047</v>
      </c>
      <c r="C1140" s="16" t="s">
        <v>4048</v>
      </c>
      <c r="D1140" s="185" t="s">
        <v>7679</v>
      </c>
      <c r="E1140" s="59">
        <v>536</v>
      </c>
      <c r="F1140" s="59">
        <v>540</v>
      </c>
      <c r="G1140" s="97">
        <f t="shared" si="20"/>
        <v>7.4626865671640896E-3</v>
      </c>
      <c r="H1140" s="20"/>
      <c r="I1140" s="20"/>
      <c r="J1140" s="59">
        <v>1</v>
      </c>
    </row>
    <row r="1141" spans="1:10">
      <c r="A1141" s="275"/>
      <c r="B1141" s="20" t="s">
        <v>4049</v>
      </c>
      <c r="C1141" s="16" t="s">
        <v>4050</v>
      </c>
      <c r="D1141" s="185" t="s">
        <v>7680</v>
      </c>
      <c r="E1141" s="59">
        <v>399</v>
      </c>
      <c r="F1141" s="59">
        <v>405</v>
      </c>
      <c r="G1141" s="97">
        <f t="shared" si="20"/>
        <v>1.5037593984962516E-2</v>
      </c>
      <c r="H1141" s="20"/>
      <c r="I1141" s="20"/>
      <c r="J1141" s="59">
        <v>1</v>
      </c>
    </row>
    <row r="1142" spans="1:10">
      <c r="A1142" s="275"/>
      <c r="B1142" s="20" t="s">
        <v>4051</v>
      </c>
      <c r="C1142" s="16" t="s">
        <v>4052</v>
      </c>
      <c r="D1142" s="185" t="s">
        <v>7681</v>
      </c>
      <c r="E1142" s="59">
        <v>515</v>
      </c>
      <c r="F1142" s="59">
        <v>520</v>
      </c>
      <c r="G1142" s="97">
        <f t="shared" si="20"/>
        <v>9.7087378640776656E-3</v>
      </c>
      <c r="H1142" s="20"/>
      <c r="I1142" s="20"/>
      <c r="J1142" s="59">
        <v>1</v>
      </c>
    </row>
    <row r="1143" spans="1:10">
      <c r="A1143" s="275"/>
      <c r="B1143" s="20" t="s">
        <v>4053</v>
      </c>
      <c r="C1143" s="16" t="s">
        <v>4054</v>
      </c>
      <c r="D1143" s="185" t="s">
        <v>7682</v>
      </c>
      <c r="E1143" s="59">
        <v>462</v>
      </c>
      <c r="F1143" s="59">
        <v>470</v>
      </c>
      <c r="G1143" s="97">
        <f t="shared" si="20"/>
        <v>1.7316017316017396E-2</v>
      </c>
      <c r="H1143" s="20"/>
      <c r="I1143" s="20"/>
      <c r="J1143" s="59">
        <v>1</v>
      </c>
    </row>
    <row r="1144" spans="1:10">
      <c r="A1144" s="275"/>
      <c r="B1144" s="20" t="s">
        <v>4055</v>
      </c>
      <c r="C1144" s="16" t="s">
        <v>4056</v>
      </c>
      <c r="D1144" s="185" t="s">
        <v>7683</v>
      </c>
      <c r="E1144" s="59">
        <v>1113</v>
      </c>
      <c r="F1144" s="59">
        <v>1130</v>
      </c>
      <c r="G1144" s="97">
        <f t="shared" si="20"/>
        <v>1.5274034141958603E-2</v>
      </c>
      <c r="H1144" s="20"/>
      <c r="I1144" s="20"/>
      <c r="J1144" s="59">
        <v>1</v>
      </c>
    </row>
    <row r="1145" spans="1:10">
      <c r="A1145" s="275"/>
      <c r="B1145" s="20" t="s">
        <v>4057</v>
      </c>
      <c r="C1145" s="16" t="s">
        <v>4058</v>
      </c>
      <c r="D1145" s="185" t="s">
        <v>7684</v>
      </c>
      <c r="E1145" s="59">
        <v>1050</v>
      </c>
      <c r="F1145" s="59">
        <v>1070</v>
      </c>
      <c r="G1145" s="97">
        <f t="shared" si="20"/>
        <v>1.904761904761898E-2</v>
      </c>
      <c r="H1145" s="20"/>
      <c r="I1145" s="20"/>
      <c r="J1145" s="59">
        <v>1</v>
      </c>
    </row>
    <row r="1146" spans="1:10">
      <c r="A1146" s="275"/>
      <c r="B1146" s="20" t="s">
        <v>4059</v>
      </c>
      <c r="C1146" s="16" t="s">
        <v>4060</v>
      </c>
      <c r="D1146" s="185" t="s">
        <v>7685</v>
      </c>
      <c r="E1146" s="59">
        <v>1050</v>
      </c>
      <c r="F1146" s="59">
        <v>1070</v>
      </c>
      <c r="G1146" s="97">
        <f t="shared" si="20"/>
        <v>1.904761904761898E-2</v>
      </c>
      <c r="H1146" s="20"/>
      <c r="I1146" s="20"/>
      <c r="J1146" s="59">
        <v>1</v>
      </c>
    </row>
    <row r="1147" spans="1:10">
      <c r="A1147" s="275" t="s">
        <v>4061</v>
      </c>
      <c r="B1147" s="20" t="s">
        <v>4062</v>
      </c>
      <c r="C1147" s="16" t="s">
        <v>4063</v>
      </c>
      <c r="D1147" s="185" t="s">
        <v>7686</v>
      </c>
      <c r="E1147" s="59">
        <v>399</v>
      </c>
      <c r="F1147" s="59">
        <v>405</v>
      </c>
      <c r="G1147" s="97">
        <f t="shared" si="20"/>
        <v>1.5037593984962516E-2</v>
      </c>
      <c r="H1147" s="20"/>
      <c r="I1147" s="20"/>
      <c r="J1147" s="59">
        <v>1</v>
      </c>
    </row>
    <row r="1148" spans="1:10">
      <c r="A1148" s="275"/>
      <c r="B1148" s="20" t="s">
        <v>4064</v>
      </c>
      <c r="C1148" s="16" t="s">
        <v>4065</v>
      </c>
      <c r="D1148" s="185" t="s">
        <v>4066</v>
      </c>
      <c r="E1148" s="59">
        <v>431</v>
      </c>
      <c r="F1148" s="59">
        <v>440</v>
      </c>
      <c r="G1148" s="97">
        <f t="shared" si="20"/>
        <v>2.088167053364276E-2</v>
      </c>
      <c r="H1148" s="20"/>
      <c r="I1148" s="20"/>
      <c r="J1148" s="59">
        <v>1</v>
      </c>
    </row>
    <row r="1149" spans="1:10">
      <c r="A1149" s="275"/>
      <c r="B1149" s="20" t="s">
        <v>4067</v>
      </c>
      <c r="C1149" s="16" t="s">
        <v>4068</v>
      </c>
      <c r="D1149" s="185" t="s">
        <v>7687</v>
      </c>
      <c r="E1149" s="59">
        <v>515</v>
      </c>
      <c r="F1149" s="59">
        <v>525</v>
      </c>
      <c r="G1149" s="97">
        <f t="shared" si="20"/>
        <v>1.9417475728155331E-2</v>
      </c>
      <c r="H1149" s="20"/>
      <c r="I1149" s="20"/>
      <c r="J1149" s="59">
        <v>1</v>
      </c>
    </row>
    <row r="1150" spans="1:10">
      <c r="A1150" s="275"/>
      <c r="B1150" s="20" t="s">
        <v>4069</v>
      </c>
      <c r="C1150" s="16" t="s">
        <v>4070</v>
      </c>
      <c r="D1150" s="185" t="s">
        <v>7688</v>
      </c>
      <c r="E1150" s="59">
        <v>567</v>
      </c>
      <c r="F1150" s="59">
        <v>570</v>
      </c>
      <c r="G1150" s="97">
        <f t="shared" si="20"/>
        <v>5.2910052910053462E-3</v>
      </c>
      <c r="H1150" s="20"/>
      <c r="I1150" s="20"/>
      <c r="J1150" s="59">
        <v>1</v>
      </c>
    </row>
    <row r="1151" spans="1:10">
      <c r="A1151" s="275"/>
      <c r="B1151" s="20" t="s">
        <v>4071</v>
      </c>
      <c r="C1151" s="16" t="s">
        <v>4072</v>
      </c>
      <c r="D1151" s="185" t="s">
        <v>7689</v>
      </c>
      <c r="E1151" s="59">
        <v>798</v>
      </c>
      <c r="F1151" s="59">
        <v>810</v>
      </c>
      <c r="G1151" s="97">
        <f t="shared" si="20"/>
        <v>1.5037593984962516E-2</v>
      </c>
      <c r="H1151" s="20"/>
      <c r="I1151" s="20"/>
      <c r="J1151" s="59">
        <v>1</v>
      </c>
    </row>
    <row r="1152" spans="1:10">
      <c r="A1152" s="275"/>
      <c r="B1152" s="20" t="s">
        <v>4073</v>
      </c>
      <c r="C1152" s="16" t="s">
        <v>4074</v>
      </c>
      <c r="D1152" s="185" t="s">
        <v>7690</v>
      </c>
      <c r="E1152" s="59">
        <v>399</v>
      </c>
      <c r="F1152" s="59">
        <v>415</v>
      </c>
      <c r="G1152" s="97">
        <f t="shared" si="20"/>
        <v>4.0100250626566414E-2</v>
      </c>
      <c r="H1152" s="20"/>
      <c r="I1152" s="20"/>
      <c r="J1152" s="59">
        <v>1</v>
      </c>
    </row>
    <row r="1153" spans="1:10">
      <c r="A1153" s="275"/>
      <c r="B1153" s="20" t="s">
        <v>4075</v>
      </c>
      <c r="C1153" s="16" t="s">
        <v>4076</v>
      </c>
      <c r="D1153" s="185" t="s">
        <v>7691</v>
      </c>
      <c r="E1153" s="59">
        <v>473</v>
      </c>
      <c r="F1153" s="59">
        <v>485</v>
      </c>
      <c r="G1153" s="97">
        <f t="shared" si="20"/>
        <v>2.5369978858351017E-2</v>
      </c>
      <c r="H1153" s="20"/>
      <c r="I1153" s="20"/>
      <c r="J1153" s="59">
        <v>1</v>
      </c>
    </row>
    <row r="1154" spans="1:10">
      <c r="A1154" s="275"/>
      <c r="B1154" s="20" t="s">
        <v>4077</v>
      </c>
      <c r="C1154" s="16" t="s">
        <v>4078</v>
      </c>
      <c r="D1154" s="185" t="s">
        <v>7692</v>
      </c>
      <c r="E1154" s="59">
        <v>599</v>
      </c>
      <c r="F1154" s="59">
        <v>615</v>
      </c>
      <c r="G1154" s="97">
        <f t="shared" ref="G1154:G1201" si="21">F1154/E1154-1</f>
        <v>2.6711185308847973E-2</v>
      </c>
      <c r="H1154" s="20"/>
      <c r="I1154" s="20"/>
      <c r="J1154" s="59">
        <v>1</v>
      </c>
    </row>
    <row r="1155" spans="1:10">
      <c r="A1155" s="275"/>
      <c r="B1155" s="20" t="s">
        <v>4079</v>
      </c>
      <c r="C1155" s="16" t="s">
        <v>4080</v>
      </c>
      <c r="D1155" s="185" t="s">
        <v>7693</v>
      </c>
      <c r="E1155" s="59">
        <v>483</v>
      </c>
      <c r="F1155" s="59">
        <v>495</v>
      </c>
      <c r="G1155" s="97">
        <f t="shared" si="21"/>
        <v>2.4844720496894457E-2</v>
      </c>
      <c r="H1155" s="20"/>
      <c r="I1155" s="20"/>
      <c r="J1155" s="59">
        <v>1</v>
      </c>
    </row>
    <row r="1156" spans="1:10">
      <c r="A1156" s="275"/>
      <c r="B1156" s="20" t="s">
        <v>4081</v>
      </c>
      <c r="C1156" s="16" t="s">
        <v>4082</v>
      </c>
      <c r="D1156" s="185" t="s">
        <v>7694</v>
      </c>
      <c r="E1156" s="59">
        <v>462</v>
      </c>
      <c r="F1156" s="59">
        <v>475</v>
      </c>
      <c r="G1156" s="97">
        <f t="shared" si="21"/>
        <v>2.813852813852824E-2</v>
      </c>
      <c r="H1156" s="20"/>
      <c r="I1156" s="20"/>
      <c r="J1156" s="59">
        <v>1</v>
      </c>
    </row>
    <row r="1157" spans="1:10">
      <c r="A1157" s="275"/>
      <c r="B1157" s="20" t="s">
        <v>4083</v>
      </c>
      <c r="C1157" s="16" t="s">
        <v>4084</v>
      </c>
      <c r="D1157" s="185" t="s">
        <v>7695</v>
      </c>
      <c r="E1157" s="59">
        <v>662</v>
      </c>
      <c r="F1157" s="59">
        <v>675</v>
      </c>
      <c r="G1157" s="97">
        <f t="shared" si="21"/>
        <v>1.9637462235649439E-2</v>
      </c>
      <c r="H1157" s="20"/>
      <c r="I1157" s="20"/>
      <c r="J1157" s="59">
        <v>1</v>
      </c>
    </row>
    <row r="1158" spans="1:10">
      <c r="A1158" s="275"/>
      <c r="B1158" s="20" t="s">
        <v>4085</v>
      </c>
      <c r="C1158" s="16" t="s">
        <v>4086</v>
      </c>
      <c r="D1158" s="185" t="s">
        <v>7696</v>
      </c>
      <c r="E1158" s="59">
        <v>557</v>
      </c>
      <c r="F1158" s="59">
        <v>570</v>
      </c>
      <c r="G1158" s="97">
        <f t="shared" si="21"/>
        <v>2.3339317773788171E-2</v>
      </c>
      <c r="H1158" s="20"/>
      <c r="I1158" s="20"/>
      <c r="J1158" s="59">
        <v>1</v>
      </c>
    </row>
    <row r="1159" spans="1:10">
      <c r="A1159" s="275"/>
      <c r="B1159" s="20" t="s">
        <v>4087</v>
      </c>
      <c r="C1159" s="16" t="s">
        <v>4088</v>
      </c>
      <c r="D1159" s="185" t="s">
        <v>7697</v>
      </c>
      <c r="E1159" s="59">
        <v>1260</v>
      </c>
      <c r="F1159" s="59">
        <v>1270</v>
      </c>
      <c r="G1159" s="97">
        <f t="shared" si="21"/>
        <v>7.9365079365079083E-3</v>
      </c>
      <c r="H1159" s="20"/>
      <c r="I1159" s="20"/>
      <c r="J1159" s="59">
        <v>1</v>
      </c>
    </row>
    <row r="1160" spans="1:10">
      <c r="A1160" s="275"/>
      <c r="B1160" s="20" t="s">
        <v>4089</v>
      </c>
      <c r="C1160" s="16" t="s">
        <v>4090</v>
      </c>
      <c r="D1160" s="185" t="s">
        <v>7698</v>
      </c>
      <c r="E1160" s="59">
        <v>515</v>
      </c>
      <c r="F1160" s="59">
        <v>525</v>
      </c>
      <c r="G1160" s="97">
        <f t="shared" si="21"/>
        <v>1.9417475728155331E-2</v>
      </c>
      <c r="H1160" s="20"/>
      <c r="I1160" s="20"/>
      <c r="J1160" s="59">
        <v>1</v>
      </c>
    </row>
    <row r="1161" spans="1:10">
      <c r="A1161" s="275"/>
      <c r="B1161" s="20" t="s">
        <v>4091</v>
      </c>
      <c r="C1161" s="16" t="s">
        <v>4092</v>
      </c>
      <c r="D1161" s="185" t="s">
        <v>7699</v>
      </c>
      <c r="E1161" s="59">
        <v>441</v>
      </c>
      <c r="F1161" s="59">
        <v>450</v>
      </c>
      <c r="G1161" s="97">
        <f t="shared" si="21"/>
        <v>2.0408163265306145E-2</v>
      </c>
      <c r="H1161" s="20"/>
      <c r="I1161" s="20"/>
      <c r="J1161" s="59">
        <v>1</v>
      </c>
    </row>
    <row r="1162" spans="1:10">
      <c r="A1162" s="275"/>
      <c r="B1162" s="20" t="s">
        <v>4093</v>
      </c>
      <c r="C1162" s="16" t="s">
        <v>4094</v>
      </c>
      <c r="D1162" s="185" t="s">
        <v>7700</v>
      </c>
      <c r="E1162" s="59">
        <v>483</v>
      </c>
      <c r="F1162" s="59">
        <v>490</v>
      </c>
      <c r="G1162" s="97">
        <f t="shared" si="21"/>
        <v>1.449275362318847E-2</v>
      </c>
      <c r="H1162" s="20"/>
      <c r="I1162" s="20"/>
      <c r="J1162" s="59">
        <v>1</v>
      </c>
    </row>
    <row r="1163" spans="1:10">
      <c r="A1163" s="275"/>
      <c r="B1163" s="20" t="s">
        <v>4095</v>
      </c>
      <c r="C1163" s="16" t="s">
        <v>4096</v>
      </c>
      <c r="D1163" s="185" t="s">
        <v>7701</v>
      </c>
      <c r="E1163" s="59">
        <v>431</v>
      </c>
      <c r="F1163" s="59">
        <v>435</v>
      </c>
      <c r="G1163" s="97">
        <f t="shared" si="21"/>
        <v>9.2807424593968069E-3</v>
      </c>
      <c r="H1163" s="20"/>
      <c r="I1163" s="20"/>
      <c r="J1163" s="59">
        <v>1</v>
      </c>
    </row>
    <row r="1164" spans="1:10">
      <c r="A1164" s="275" t="s">
        <v>4097</v>
      </c>
      <c r="B1164" s="20" t="s">
        <v>4098</v>
      </c>
      <c r="C1164" s="16" t="s">
        <v>4099</v>
      </c>
      <c r="D1164" s="185" t="s">
        <v>4100</v>
      </c>
      <c r="E1164" s="59">
        <v>515</v>
      </c>
      <c r="F1164" s="59">
        <v>525</v>
      </c>
      <c r="G1164" s="97">
        <f t="shared" si="21"/>
        <v>1.9417475728155331E-2</v>
      </c>
      <c r="H1164" s="20"/>
      <c r="I1164" s="20"/>
      <c r="J1164" s="59">
        <v>1</v>
      </c>
    </row>
    <row r="1165" spans="1:10">
      <c r="A1165" s="275"/>
      <c r="B1165" s="20" t="s">
        <v>4101</v>
      </c>
      <c r="C1165" s="16" t="s">
        <v>4102</v>
      </c>
      <c r="D1165" s="185" t="s">
        <v>4103</v>
      </c>
      <c r="E1165" s="59">
        <v>462</v>
      </c>
      <c r="F1165" s="59">
        <v>470</v>
      </c>
      <c r="G1165" s="97">
        <f t="shared" si="21"/>
        <v>1.7316017316017396E-2</v>
      </c>
      <c r="H1165" s="20"/>
      <c r="I1165" s="20"/>
      <c r="J1165" s="59">
        <v>1</v>
      </c>
    </row>
    <row r="1166" spans="1:10">
      <c r="A1166" s="275"/>
      <c r="B1166" s="20" t="s">
        <v>4104</v>
      </c>
      <c r="C1166" s="16" t="s">
        <v>4105</v>
      </c>
      <c r="D1166" s="185" t="s">
        <v>7702</v>
      </c>
      <c r="E1166" s="59">
        <v>483</v>
      </c>
      <c r="F1166" s="59">
        <v>490</v>
      </c>
      <c r="G1166" s="97">
        <f t="shared" si="21"/>
        <v>1.449275362318847E-2</v>
      </c>
      <c r="H1166" s="20"/>
      <c r="I1166" s="20"/>
      <c r="J1166" s="59">
        <v>1</v>
      </c>
    </row>
    <row r="1167" spans="1:10">
      <c r="A1167" s="275"/>
      <c r="B1167" s="20" t="s">
        <v>4106</v>
      </c>
      <c r="C1167" s="16" t="s">
        <v>4107</v>
      </c>
      <c r="D1167" s="185" t="s">
        <v>4108</v>
      </c>
      <c r="E1167" s="59">
        <v>630</v>
      </c>
      <c r="F1167" s="59">
        <v>640</v>
      </c>
      <c r="G1167" s="97">
        <f t="shared" si="21"/>
        <v>1.5873015873015817E-2</v>
      </c>
      <c r="H1167" s="20"/>
      <c r="I1167" s="20"/>
      <c r="J1167" s="59">
        <v>1</v>
      </c>
    </row>
    <row r="1168" spans="1:10">
      <c r="A1168" s="275"/>
      <c r="B1168" s="20" t="s">
        <v>4109</v>
      </c>
      <c r="C1168" s="16" t="s">
        <v>4110</v>
      </c>
      <c r="D1168" s="185" t="s">
        <v>4111</v>
      </c>
      <c r="E1168" s="59">
        <v>945</v>
      </c>
      <c r="F1168" s="59">
        <v>950</v>
      </c>
      <c r="G1168" s="97">
        <f t="shared" si="21"/>
        <v>5.2910052910053462E-3</v>
      </c>
      <c r="H1168" s="20"/>
      <c r="I1168" s="20"/>
      <c r="J1168" s="59">
        <v>1</v>
      </c>
    </row>
    <row r="1169" spans="1:10">
      <c r="A1169" s="275"/>
      <c r="B1169" s="20" t="s">
        <v>4112</v>
      </c>
      <c r="C1169" s="16" t="s">
        <v>4113</v>
      </c>
      <c r="D1169" s="185" t="s">
        <v>4114</v>
      </c>
      <c r="E1169" s="59">
        <v>546</v>
      </c>
      <c r="F1169" s="59">
        <v>550</v>
      </c>
      <c r="G1169" s="97">
        <f t="shared" si="21"/>
        <v>7.3260073260073E-3</v>
      </c>
      <c r="H1169" s="20"/>
      <c r="I1169" s="20"/>
      <c r="J1169" s="59">
        <v>1</v>
      </c>
    </row>
    <row r="1170" spans="1:10">
      <c r="A1170" s="275"/>
      <c r="B1170" s="20" t="s">
        <v>4115</v>
      </c>
      <c r="C1170" s="16" t="s">
        <v>4116</v>
      </c>
      <c r="D1170" s="185" t="s">
        <v>4117</v>
      </c>
      <c r="E1170" s="59">
        <v>672</v>
      </c>
      <c r="F1170" s="59">
        <v>680</v>
      </c>
      <c r="G1170" s="97">
        <f t="shared" si="21"/>
        <v>1.1904761904761862E-2</v>
      </c>
      <c r="H1170" s="20"/>
      <c r="I1170" s="20"/>
      <c r="J1170" s="59">
        <v>1</v>
      </c>
    </row>
    <row r="1171" spans="1:10">
      <c r="A1171" s="275"/>
      <c r="B1171" s="20" t="s">
        <v>4118</v>
      </c>
      <c r="C1171" s="16" t="s">
        <v>4119</v>
      </c>
      <c r="D1171" s="185" t="s">
        <v>4120</v>
      </c>
      <c r="E1171" s="59">
        <v>567</v>
      </c>
      <c r="F1171" s="59">
        <v>585</v>
      </c>
      <c r="G1171" s="97">
        <f t="shared" si="21"/>
        <v>3.1746031746031855E-2</v>
      </c>
      <c r="H1171" s="20"/>
      <c r="I1171" s="20"/>
      <c r="J1171" s="59">
        <v>1</v>
      </c>
    </row>
    <row r="1172" spans="1:10">
      <c r="A1172" s="275"/>
      <c r="B1172" s="20" t="s">
        <v>4121</v>
      </c>
      <c r="C1172" s="16" t="s">
        <v>4122</v>
      </c>
      <c r="D1172" s="185" t="s">
        <v>4123</v>
      </c>
      <c r="E1172" s="59">
        <v>58</v>
      </c>
      <c r="F1172" s="59">
        <v>60</v>
      </c>
      <c r="G1172" s="97">
        <f t="shared" si="21"/>
        <v>3.4482758620689724E-2</v>
      </c>
      <c r="H1172" s="20"/>
      <c r="I1172" s="20"/>
      <c r="J1172" s="59">
        <v>1</v>
      </c>
    </row>
    <row r="1173" spans="1:10">
      <c r="A1173" s="275"/>
      <c r="B1173" s="20" t="s">
        <v>4124</v>
      </c>
      <c r="C1173" s="16" t="s">
        <v>4125</v>
      </c>
      <c r="D1173" s="185" t="s">
        <v>4126</v>
      </c>
      <c r="E1173" s="59">
        <v>609</v>
      </c>
      <c r="F1173" s="59">
        <v>615</v>
      </c>
      <c r="G1173" s="97">
        <f t="shared" si="21"/>
        <v>9.8522167487684609E-3</v>
      </c>
      <c r="H1173" s="20"/>
      <c r="I1173" s="20"/>
      <c r="J1173" s="59">
        <v>1</v>
      </c>
    </row>
    <row r="1174" spans="1:10">
      <c r="A1174" s="275"/>
      <c r="B1174" s="20" t="s">
        <v>4127</v>
      </c>
      <c r="C1174" s="16" t="s">
        <v>4128</v>
      </c>
      <c r="D1174" s="185" t="s">
        <v>4129</v>
      </c>
      <c r="E1174" s="59">
        <v>504</v>
      </c>
      <c r="F1174" s="59">
        <v>510</v>
      </c>
      <c r="G1174" s="97">
        <f t="shared" si="21"/>
        <v>1.1904761904761862E-2</v>
      </c>
      <c r="H1174" s="20"/>
      <c r="I1174" s="20"/>
      <c r="J1174" s="59">
        <v>1</v>
      </c>
    </row>
    <row r="1175" spans="1:10">
      <c r="A1175" s="275"/>
      <c r="B1175" s="20" t="s">
        <v>4130</v>
      </c>
      <c r="C1175" s="16" t="s">
        <v>4131</v>
      </c>
      <c r="D1175" s="185" t="s">
        <v>7703</v>
      </c>
      <c r="E1175" s="59">
        <v>714</v>
      </c>
      <c r="F1175" s="59">
        <v>720</v>
      </c>
      <c r="G1175" s="97">
        <f t="shared" si="21"/>
        <v>8.4033613445377853E-3</v>
      </c>
      <c r="H1175" s="20"/>
      <c r="I1175" s="20"/>
      <c r="J1175" s="59">
        <v>1</v>
      </c>
    </row>
    <row r="1176" spans="1:10">
      <c r="A1176" s="275"/>
      <c r="B1176" s="20" t="s">
        <v>4132</v>
      </c>
      <c r="C1176" s="16" t="s">
        <v>4133</v>
      </c>
      <c r="D1176" s="185" t="s">
        <v>7704</v>
      </c>
      <c r="E1176" s="59">
        <v>641</v>
      </c>
      <c r="F1176" s="59">
        <v>650</v>
      </c>
      <c r="G1176" s="97">
        <f t="shared" si="21"/>
        <v>1.4040561622464809E-2</v>
      </c>
      <c r="H1176" s="20"/>
      <c r="I1176" s="20"/>
      <c r="J1176" s="59">
        <v>1</v>
      </c>
    </row>
    <row r="1177" spans="1:10">
      <c r="A1177" s="275"/>
      <c r="B1177" s="20" t="s">
        <v>7860</v>
      </c>
      <c r="C1177" s="16" t="s">
        <v>4137</v>
      </c>
      <c r="D1177" s="185" t="s">
        <v>4138</v>
      </c>
      <c r="E1177" s="59">
        <v>693</v>
      </c>
      <c r="F1177" s="59">
        <v>695</v>
      </c>
      <c r="G1177" s="97">
        <f t="shared" si="21"/>
        <v>2.8860028860029363E-3</v>
      </c>
      <c r="H1177" s="20"/>
      <c r="I1177" s="20"/>
      <c r="J1177" s="59">
        <v>1</v>
      </c>
    </row>
    <row r="1178" spans="1:10">
      <c r="A1178" s="275"/>
      <c r="B1178" s="20" t="s">
        <v>4140</v>
      </c>
      <c r="C1178" s="16" t="s">
        <v>4141</v>
      </c>
      <c r="D1178" s="185" t="s">
        <v>7706</v>
      </c>
      <c r="E1178" s="59">
        <v>1649</v>
      </c>
      <c r="F1178" s="59">
        <v>1660</v>
      </c>
      <c r="G1178" s="97">
        <f t="shared" si="21"/>
        <v>6.6707095209217471E-3</v>
      </c>
      <c r="H1178" s="20"/>
      <c r="I1178" s="20"/>
      <c r="J1178" s="59">
        <v>1</v>
      </c>
    </row>
    <row r="1179" spans="1:10">
      <c r="A1179" s="275"/>
      <c r="B1179" s="20" t="s">
        <v>4142</v>
      </c>
      <c r="C1179" s="16" t="s">
        <v>4143</v>
      </c>
      <c r="D1179" s="185" t="s">
        <v>4144</v>
      </c>
      <c r="E1179" s="59">
        <v>1313</v>
      </c>
      <c r="F1179" s="59">
        <v>1350</v>
      </c>
      <c r="G1179" s="97">
        <f t="shared" si="21"/>
        <v>2.8179741051028273E-2</v>
      </c>
      <c r="H1179" s="20"/>
      <c r="I1179" s="20"/>
      <c r="J1179" s="59">
        <v>1</v>
      </c>
    </row>
    <row r="1180" spans="1:10">
      <c r="A1180" s="275"/>
      <c r="B1180" s="20" t="s">
        <v>4145</v>
      </c>
      <c r="C1180" s="16" t="s">
        <v>4146</v>
      </c>
      <c r="D1180" s="185" t="s">
        <v>4147</v>
      </c>
      <c r="E1180" s="59">
        <v>1260</v>
      </c>
      <c r="F1180" s="59">
        <v>1290</v>
      </c>
      <c r="G1180" s="97">
        <f t="shared" si="21"/>
        <v>2.3809523809523725E-2</v>
      </c>
      <c r="H1180" s="20"/>
      <c r="I1180" s="20"/>
      <c r="J1180" s="59">
        <v>1</v>
      </c>
    </row>
    <row r="1181" spans="1:10">
      <c r="A1181" s="275"/>
      <c r="B1181" s="20" t="s">
        <v>4148</v>
      </c>
      <c r="C1181" s="16" t="s">
        <v>4149</v>
      </c>
      <c r="D1181" s="185" t="s">
        <v>4150</v>
      </c>
      <c r="E1181" s="59">
        <v>1103</v>
      </c>
      <c r="F1181" s="59">
        <v>1115</v>
      </c>
      <c r="G1181" s="97">
        <f t="shared" si="21"/>
        <v>1.0879419764279197E-2</v>
      </c>
      <c r="H1181" s="20"/>
      <c r="I1181" s="20"/>
      <c r="J1181" s="59">
        <v>1</v>
      </c>
    </row>
    <row r="1182" spans="1:10">
      <c r="A1182" s="275" t="s">
        <v>4151</v>
      </c>
      <c r="B1182" s="20" t="s">
        <v>4152</v>
      </c>
      <c r="C1182" s="16" t="s">
        <v>4153</v>
      </c>
      <c r="D1182" s="185" t="s">
        <v>4154</v>
      </c>
      <c r="E1182" s="59">
        <v>651</v>
      </c>
      <c r="F1182" s="59">
        <v>660</v>
      </c>
      <c r="G1182" s="97">
        <f t="shared" si="21"/>
        <v>1.3824884792626779E-2</v>
      </c>
      <c r="H1182" s="20"/>
      <c r="I1182" s="20"/>
      <c r="J1182" s="59">
        <v>1</v>
      </c>
    </row>
    <row r="1183" spans="1:10">
      <c r="A1183" s="275"/>
      <c r="B1183" s="20" t="s">
        <v>4155</v>
      </c>
      <c r="C1183" s="16" t="s">
        <v>4156</v>
      </c>
      <c r="D1183" s="185" t="s">
        <v>4157</v>
      </c>
      <c r="E1183" s="59">
        <v>1155</v>
      </c>
      <c r="F1183" s="59">
        <v>1160</v>
      </c>
      <c r="G1183" s="97">
        <f t="shared" si="21"/>
        <v>4.3290043290042934E-3</v>
      </c>
      <c r="H1183" s="20"/>
      <c r="I1183" s="20"/>
      <c r="J1183" s="59">
        <v>1</v>
      </c>
    </row>
    <row r="1184" spans="1:10">
      <c r="A1184" s="275"/>
      <c r="B1184" s="20" t="s">
        <v>7861</v>
      </c>
      <c r="C1184" s="16" t="s">
        <v>4158</v>
      </c>
      <c r="D1184" s="185" t="s">
        <v>7707</v>
      </c>
      <c r="E1184" s="59">
        <v>746</v>
      </c>
      <c r="F1184" s="59">
        <v>750</v>
      </c>
      <c r="G1184" s="97">
        <f t="shared" si="21"/>
        <v>5.3619302949061698E-3</v>
      </c>
      <c r="H1184" s="20"/>
      <c r="I1184" s="20"/>
      <c r="J1184" s="59">
        <v>1</v>
      </c>
    </row>
    <row r="1185" spans="1:10">
      <c r="A1185" s="275"/>
      <c r="B1185" s="20" t="s">
        <v>4159</v>
      </c>
      <c r="C1185" s="16" t="s">
        <v>4160</v>
      </c>
      <c r="D1185" s="185" t="s">
        <v>4161</v>
      </c>
      <c r="E1185" s="59">
        <v>746</v>
      </c>
      <c r="F1185" s="59">
        <v>755</v>
      </c>
      <c r="G1185" s="97">
        <f t="shared" si="21"/>
        <v>1.2064343163538771E-2</v>
      </c>
      <c r="H1185" s="20"/>
      <c r="I1185" s="20"/>
      <c r="J1185" s="59">
        <v>1</v>
      </c>
    </row>
    <row r="1186" spans="1:10">
      <c r="A1186" s="275"/>
      <c r="B1186" s="20" t="s">
        <v>4162</v>
      </c>
      <c r="C1186" s="16" t="s">
        <v>4163</v>
      </c>
      <c r="D1186" s="185" t="s">
        <v>4164</v>
      </c>
      <c r="E1186" s="59">
        <v>1071</v>
      </c>
      <c r="F1186" s="59">
        <v>1085</v>
      </c>
      <c r="G1186" s="97">
        <f t="shared" si="21"/>
        <v>1.3071895424836555E-2</v>
      </c>
      <c r="H1186" s="20"/>
      <c r="I1186" s="20"/>
      <c r="J1186" s="59">
        <v>1</v>
      </c>
    </row>
    <row r="1187" spans="1:10">
      <c r="A1187" s="275"/>
      <c r="B1187" s="20" t="s">
        <v>4165</v>
      </c>
      <c r="C1187" s="16" t="s">
        <v>4166</v>
      </c>
      <c r="D1187" s="185" t="s">
        <v>4167</v>
      </c>
      <c r="E1187" s="59">
        <v>1019</v>
      </c>
      <c r="F1187" s="59">
        <v>1030</v>
      </c>
      <c r="G1187" s="97">
        <f t="shared" si="21"/>
        <v>1.0794896957801781E-2</v>
      </c>
      <c r="H1187" s="20"/>
      <c r="I1187" s="20"/>
      <c r="J1187" s="59">
        <v>1</v>
      </c>
    </row>
    <row r="1188" spans="1:10">
      <c r="A1188" s="275"/>
      <c r="B1188" s="20" t="s">
        <v>4168</v>
      </c>
      <c r="C1188" s="16" t="s">
        <v>4169</v>
      </c>
      <c r="D1188" s="185" t="s">
        <v>4170</v>
      </c>
      <c r="E1188" s="59">
        <v>1134</v>
      </c>
      <c r="F1188" s="59">
        <v>1145</v>
      </c>
      <c r="G1188" s="97">
        <f t="shared" si="21"/>
        <v>9.7001763668429497E-3</v>
      </c>
      <c r="H1188" s="20"/>
      <c r="I1188" s="20"/>
      <c r="J1188" s="59">
        <v>1</v>
      </c>
    </row>
    <row r="1189" spans="1:10">
      <c r="A1189" s="275"/>
      <c r="B1189" s="20" t="s">
        <v>4171</v>
      </c>
      <c r="C1189" s="16" t="s">
        <v>4172</v>
      </c>
      <c r="D1189" s="185" t="s">
        <v>4173</v>
      </c>
      <c r="E1189" s="59">
        <v>1061</v>
      </c>
      <c r="F1189" s="59">
        <v>1070</v>
      </c>
      <c r="G1189" s="97">
        <f t="shared" si="21"/>
        <v>8.4825636192271681E-3</v>
      </c>
      <c r="H1189" s="20"/>
      <c r="I1189" s="20"/>
      <c r="J1189" s="59">
        <v>1</v>
      </c>
    </row>
    <row r="1190" spans="1:10">
      <c r="A1190" s="275"/>
      <c r="B1190" s="20" t="s">
        <v>4174</v>
      </c>
      <c r="C1190" s="16" t="s">
        <v>4175</v>
      </c>
      <c r="D1190" s="185" t="s">
        <v>4176</v>
      </c>
      <c r="E1190" s="59">
        <v>809</v>
      </c>
      <c r="F1190" s="59">
        <v>820</v>
      </c>
      <c r="G1190" s="97">
        <f t="shared" si="21"/>
        <v>1.3597033374536549E-2</v>
      </c>
      <c r="H1190" s="20"/>
      <c r="I1190" s="20"/>
      <c r="J1190" s="59">
        <v>1</v>
      </c>
    </row>
    <row r="1191" spans="1:10">
      <c r="A1191" s="275"/>
      <c r="B1191" s="20" t="s">
        <v>4177</v>
      </c>
      <c r="C1191" s="16" t="s">
        <v>4178</v>
      </c>
      <c r="D1191" s="185" t="s">
        <v>4179</v>
      </c>
      <c r="E1191" s="59">
        <v>704</v>
      </c>
      <c r="F1191" s="59">
        <v>720</v>
      </c>
      <c r="G1191" s="97">
        <f t="shared" si="21"/>
        <v>2.2727272727272707E-2</v>
      </c>
      <c r="H1191" s="20"/>
      <c r="I1191" s="20"/>
      <c r="J1191" s="59">
        <v>1</v>
      </c>
    </row>
    <row r="1192" spans="1:10">
      <c r="A1192" s="275" t="s">
        <v>4180</v>
      </c>
      <c r="B1192" s="20" t="s">
        <v>4181</v>
      </c>
      <c r="C1192" s="16" t="s">
        <v>4182</v>
      </c>
      <c r="D1192" s="185" t="s">
        <v>4183</v>
      </c>
      <c r="E1192" s="59">
        <v>788</v>
      </c>
      <c r="F1192" s="59">
        <v>805</v>
      </c>
      <c r="G1192" s="97">
        <f t="shared" si="21"/>
        <v>2.1573604060913798E-2</v>
      </c>
      <c r="H1192" s="20"/>
      <c r="I1192" s="20"/>
      <c r="J1192" s="59">
        <v>1</v>
      </c>
    </row>
    <row r="1193" spans="1:10">
      <c r="A1193" s="275"/>
      <c r="B1193" s="20" t="s">
        <v>4184</v>
      </c>
      <c r="C1193" s="16" t="s">
        <v>4185</v>
      </c>
      <c r="D1193" s="185" t="s">
        <v>4186</v>
      </c>
      <c r="E1193" s="59">
        <v>1523</v>
      </c>
      <c r="F1193" s="59">
        <v>1530</v>
      </c>
      <c r="G1193" s="97">
        <f t="shared" si="21"/>
        <v>4.5961917268548813E-3</v>
      </c>
      <c r="H1193" s="20"/>
      <c r="I1193" s="20"/>
      <c r="J1193" s="59">
        <v>1</v>
      </c>
    </row>
    <row r="1194" spans="1:10">
      <c r="A1194" s="275"/>
      <c r="B1194" s="20" t="s">
        <v>7862</v>
      </c>
      <c r="C1194" s="16" t="s">
        <v>4187</v>
      </c>
      <c r="D1194" s="185" t="s">
        <v>4188</v>
      </c>
      <c r="E1194" s="59">
        <v>1155</v>
      </c>
      <c r="F1194" s="59">
        <v>1160</v>
      </c>
      <c r="G1194" s="97">
        <f t="shared" si="21"/>
        <v>4.3290043290042934E-3</v>
      </c>
      <c r="H1194" s="20"/>
      <c r="I1194" s="20"/>
      <c r="J1194" s="59">
        <v>1</v>
      </c>
    </row>
    <row r="1195" spans="1:10">
      <c r="A1195" s="275"/>
      <c r="B1195" s="20" t="s">
        <v>4191</v>
      </c>
      <c r="C1195" s="16" t="s">
        <v>4192</v>
      </c>
      <c r="D1195" s="185" t="s">
        <v>4193</v>
      </c>
      <c r="E1195" s="59">
        <v>924</v>
      </c>
      <c r="F1195" s="59">
        <v>930</v>
      </c>
      <c r="G1195" s="97">
        <f t="shared" si="21"/>
        <v>6.4935064935065512E-3</v>
      </c>
      <c r="H1195" s="20"/>
      <c r="I1195" s="20"/>
      <c r="J1195" s="59">
        <v>1</v>
      </c>
    </row>
    <row r="1196" spans="1:10">
      <c r="A1196" s="275"/>
      <c r="B1196" s="20" t="s">
        <v>4194</v>
      </c>
      <c r="C1196" s="16" t="s">
        <v>4195</v>
      </c>
      <c r="D1196" s="185" t="s">
        <v>4196</v>
      </c>
      <c r="E1196" s="59">
        <v>1365</v>
      </c>
      <c r="F1196" s="59">
        <v>1380</v>
      </c>
      <c r="G1196" s="97">
        <f t="shared" si="21"/>
        <v>1.098901098901095E-2</v>
      </c>
      <c r="H1196" s="20"/>
      <c r="I1196" s="20"/>
      <c r="J1196" s="59">
        <v>1</v>
      </c>
    </row>
    <row r="1197" spans="1:10">
      <c r="A1197" s="275"/>
      <c r="B1197" s="20" t="s">
        <v>4197</v>
      </c>
      <c r="C1197" s="16" t="s">
        <v>4198</v>
      </c>
      <c r="D1197" s="185" t="s">
        <v>4199</v>
      </c>
      <c r="E1197" s="59">
        <v>998</v>
      </c>
      <c r="F1197" s="59">
        <v>1005</v>
      </c>
      <c r="G1197" s="97">
        <f t="shared" si="21"/>
        <v>7.0140280561121759E-3</v>
      </c>
      <c r="H1197" s="20"/>
      <c r="I1197" s="20"/>
      <c r="J1197" s="59">
        <v>1</v>
      </c>
    </row>
    <row r="1198" spans="1:10">
      <c r="A1198" s="275"/>
      <c r="B1198" s="20" t="s">
        <v>4200</v>
      </c>
      <c r="C1198" s="16" t="s">
        <v>4201</v>
      </c>
      <c r="D1198" s="185" t="s">
        <v>4202</v>
      </c>
      <c r="E1198" s="59">
        <v>893</v>
      </c>
      <c r="F1198" s="59">
        <v>900</v>
      </c>
      <c r="G1198" s="97">
        <f t="shared" si="21"/>
        <v>7.838745800671898E-3</v>
      </c>
      <c r="H1198" s="20"/>
      <c r="I1198" s="20"/>
      <c r="J1198" s="59">
        <v>1</v>
      </c>
    </row>
    <row r="1199" spans="1:10">
      <c r="A1199" s="275"/>
      <c r="B1199" s="20" t="s">
        <v>4203</v>
      </c>
      <c r="C1199" s="16" t="s">
        <v>4204</v>
      </c>
      <c r="D1199" s="185" t="s">
        <v>4205</v>
      </c>
      <c r="E1199" s="59">
        <v>735</v>
      </c>
      <c r="F1199" s="59">
        <v>745</v>
      </c>
      <c r="G1199" s="97">
        <f t="shared" si="21"/>
        <v>1.3605442176870763E-2</v>
      </c>
      <c r="H1199" s="20"/>
      <c r="I1199" s="20"/>
      <c r="J1199" s="59">
        <v>1</v>
      </c>
    </row>
    <row r="1200" spans="1:10">
      <c r="A1200" s="275"/>
      <c r="B1200" s="20" t="s">
        <v>4206</v>
      </c>
      <c r="C1200" s="16" t="s">
        <v>4207</v>
      </c>
      <c r="D1200" s="185" t="s">
        <v>4208</v>
      </c>
      <c r="E1200" s="59">
        <v>473</v>
      </c>
      <c r="F1200" s="59">
        <v>620</v>
      </c>
      <c r="G1200" s="97">
        <f t="shared" si="21"/>
        <v>0.31078224101479912</v>
      </c>
      <c r="H1200" s="20"/>
      <c r="I1200" s="20"/>
      <c r="J1200" s="59">
        <v>1</v>
      </c>
    </row>
    <row r="1201" spans="1:10">
      <c r="A1201" s="275"/>
      <c r="B1201" s="20" t="s">
        <v>7867</v>
      </c>
      <c r="C1201" s="16" t="s">
        <v>4209</v>
      </c>
      <c r="D1201" s="185" t="s">
        <v>7708</v>
      </c>
      <c r="E1201" s="59">
        <v>588</v>
      </c>
      <c r="F1201" s="59">
        <v>565</v>
      </c>
      <c r="G1201" s="97">
        <f t="shared" si="21"/>
        <v>-3.9115646258503389E-2</v>
      </c>
      <c r="H1201" s="20"/>
      <c r="I1201" s="20"/>
      <c r="J1201" s="59">
        <v>1</v>
      </c>
    </row>
    <row r="1202" spans="1:10">
      <c r="A1202" s="276" t="s">
        <v>5299</v>
      </c>
      <c r="B1202" s="186" t="s">
        <v>5278</v>
      </c>
      <c r="C1202" s="113" t="s">
        <v>5279</v>
      </c>
      <c r="D1202" s="187" t="s">
        <v>7709</v>
      </c>
      <c r="E1202" s="103"/>
      <c r="F1202" s="103">
        <v>805</v>
      </c>
      <c r="G1202" s="172"/>
      <c r="H1202" s="113" t="s">
        <v>1403</v>
      </c>
      <c r="I1202" s="117" t="s">
        <v>5325</v>
      </c>
      <c r="J1202" s="103">
        <v>1</v>
      </c>
    </row>
    <row r="1203" spans="1:10">
      <c r="A1203" s="276"/>
      <c r="B1203" s="186" t="s">
        <v>5280</v>
      </c>
      <c r="C1203" s="113" t="s">
        <v>5281</v>
      </c>
      <c r="D1203" s="187" t="s">
        <v>7710</v>
      </c>
      <c r="E1203" s="103"/>
      <c r="F1203" s="103">
        <v>1530</v>
      </c>
      <c r="G1203" s="172"/>
      <c r="H1203" s="113" t="s">
        <v>1403</v>
      </c>
      <c r="I1203" s="117" t="s">
        <v>5325</v>
      </c>
      <c r="J1203" s="103">
        <v>1</v>
      </c>
    </row>
    <row r="1204" spans="1:10">
      <c r="A1204" s="276"/>
      <c r="B1204" s="186" t="s">
        <v>7863</v>
      </c>
      <c r="C1204" s="113" t="s">
        <v>5282</v>
      </c>
      <c r="D1204" s="187" t="s">
        <v>7711</v>
      </c>
      <c r="E1204" s="103"/>
      <c r="F1204" s="103">
        <v>1160</v>
      </c>
      <c r="G1204" s="172"/>
      <c r="H1204" s="113" t="s">
        <v>1403</v>
      </c>
      <c r="I1204" s="117" t="s">
        <v>5325</v>
      </c>
      <c r="J1204" s="103">
        <v>1</v>
      </c>
    </row>
    <row r="1205" spans="1:10">
      <c r="A1205" s="276"/>
      <c r="B1205" s="186" t="s">
        <v>5283</v>
      </c>
      <c r="C1205" s="113" t="s">
        <v>5284</v>
      </c>
      <c r="D1205" s="187" t="s">
        <v>7713</v>
      </c>
      <c r="E1205" s="103"/>
      <c r="F1205" s="103">
        <v>930</v>
      </c>
      <c r="G1205" s="172"/>
      <c r="H1205" s="113" t="s">
        <v>1403</v>
      </c>
      <c r="I1205" s="117" t="s">
        <v>5325</v>
      </c>
      <c r="J1205" s="103">
        <v>1</v>
      </c>
    </row>
    <row r="1206" spans="1:10">
      <c r="A1206" s="276"/>
      <c r="B1206" s="186" t="s">
        <v>5285</v>
      </c>
      <c r="C1206" s="113" t="s">
        <v>5286</v>
      </c>
      <c r="D1206" s="187" t="s">
        <v>7714</v>
      </c>
      <c r="E1206" s="103"/>
      <c r="F1206" s="103">
        <v>1380</v>
      </c>
      <c r="G1206" s="172"/>
      <c r="H1206" s="113" t="s">
        <v>1403</v>
      </c>
      <c r="I1206" s="117" t="s">
        <v>5325</v>
      </c>
      <c r="J1206" s="103">
        <v>1</v>
      </c>
    </row>
    <row r="1207" spans="1:10">
      <c r="A1207" s="276"/>
      <c r="B1207" s="186" t="s">
        <v>5287</v>
      </c>
      <c r="C1207" s="113" t="s">
        <v>5288</v>
      </c>
      <c r="D1207" s="187" t="s">
        <v>7715</v>
      </c>
      <c r="E1207" s="103"/>
      <c r="F1207" s="103">
        <v>1005</v>
      </c>
      <c r="G1207" s="172"/>
      <c r="H1207" s="113" t="s">
        <v>1403</v>
      </c>
      <c r="I1207" s="117" t="s">
        <v>5325</v>
      </c>
      <c r="J1207" s="103">
        <v>1</v>
      </c>
    </row>
    <row r="1208" spans="1:10">
      <c r="A1208" s="276"/>
      <c r="B1208" s="186" t="s">
        <v>5289</v>
      </c>
      <c r="C1208" s="113" t="s">
        <v>5290</v>
      </c>
      <c r="D1208" s="187" t="s">
        <v>7716</v>
      </c>
      <c r="E1208" s="103"/>
      <c r="F1208" s="103">
        <v>900</v>
      </c>
      <c r="G1208" s="172"/>
      <c r="H1208" s="113" t="s">
        <v>1403</v>
      </c>
      <c r="I1208" s="117" t="s">
        <v>5325</v>
      </c>
      <c r="J1208" s="103">
        <v>1</v>
      </c>
    </row>
    <row r="1209" spans="1:10">
      <c r="A1209" s="276"/>
      <c r="B1209" s="186" t="s">
        <v>5291</v>
      </c>
      <c r="C1209" s="113" t="s">
        <v>5292</v>
      </c>
      <c r="D1209" s="187" t="s">
        <v>7717</v>
      </c>
      <c r="E1209" s="103"/>
      <c r="F1209" s="103">
        <v>745</v>
      </c>
      <c r="G1209" s="172"/>
      <c r="H1209" s="113" t="s">
        <v>1403</v>
      </c>
      <c r="I1209" s="117" t="s">
        <v>5325</v>
      </c>
      <c r="J1209" s="103">
        <v>1</v>
      </c>
    </row>
    <row r="1210" spans="1:10">
      <c r="A1210" s="276"/>
      <c r="B1210" s="186" t="s">
        <v>5293</v>
      </c>
      <c r="C1210" s="188" t="s">
        <v>5294</v>
      </c>
      <c r="D1210" s="187" t="s">
        <v>7718</v>
      </c>
      <c r="E1210" s="103"/>
      <c r="F1210" s="103">
        <v>130</v>
      </c>
      <c r="G1210" s="172"/>
      <c r="H1210" s="113" t="s">
        <v>1403</v>
      </c>
      <c r="I1210" s="117" t="s">
        <v>5325</v>
      </c>
      <c r="J1210" s="103">
        <v>1</v>
      </c>
    </row>
    <row r="1211" spans="1:10">
      <c r="A1211" s="276"/>
      <c r="B1211" s="186" t="s">
        <v>5295</v>
      </c>
      <c r="C1211" s="188" t="s">
        <v>5296</v>
      </c>
      <c r="D1211" s="187" t="s">
        <v>7719</v>
      </c>
      <c r="E1211" s="103"/>
      <c r="F1211" s="103">
        <v>620</v>
      </c>
      <c r="G1211" s="172"/>
      <c r="H1211" s="113" t="s">
        <v>1403</v>
      </c>
      <c r="I1211" s="117" t="s">
        <v>5325</v>
      </c>
      <c r="J1211" s="103">
        <v>1</v>
      </c>
    </row>
    <row r="1212" spans="1:10">
      <c r="A1212" s="276"/>
      <c r="B1212" s="186" t="s">
        <v>5297</v>
      </c>
      <c r="C1212" s="188" t="s">
        <v>5298</v>
      </c>
      <c r="D1212" s="187" t="s">
        <v>7720</v>
      </c>
      <c r="E1212" s="103"/>
      <c r="F1212" s="103">
        <v>565</v>
      </c>
      <c r="G1212" s="172"/>
      <c r="H1212" s="113" t="s">
        <v>1403</v>
      </c>
      <c r="I1212" s="117" t="s">
        <v>5325</v>
      </c>
      <c r="J1212" s="103">
        <v>1</v>
      </c>
    </row>
    <row r="1213" spans="1:10">
      <c r="A1213" s="270" t="s">
        <v>457</v>
      </c>
      <c r="B1213" s="20" t="s">
        <v>4210</v>
      </c>
      <c r="C1213" s="16" t="s">
        <v>4211</v>
      </c>
      <c r="D1213" s="185" t="s">
        <v>4212</v>
      </c>
      <c r="E1213" s="59">
        <v>630</v>
      </c>
      <c r="F1213" s="59">
        <v>650</v>
      </c>
      <c r="G1213" s="97">
        <f t="shared" ref="G1213:G1270" si="22">F1213/E1213-1</f>
        <v>3.1746031746031855E-2</v>
      </c>
      <c r="H1213" s="20"/>
      <c r="I1213" s="20"/>
      <c r="J1213" s="59">
        <v>1</v>
      </c>
    </row>
    <row r="1214" spans="1:10">
      <c r="A1214" s="270"/>
      <c r="B1214" s="20" t="s">
        <v>4213</v>
      </c>
      <c r="C1214" s="16" t="s">
        <v>4214</v>
      </c>
      <c r="D1214" s="185" t="s">
        <v>4215</v>
      </c>
      <c r="E1214" s="59">
        <v>714</v>
      </c>
      <c r="F1214" s="59">
        <v>730</v>
      </c>
      <c r="G1214" s="97">
        <f t="shared" si="22"/>
        <v>2.2408963585434094E-2</v>
      </c>
      <c r="H1214" s="20"/>
      <c r="I1214" s="20"/>
      <c r="J1214" s="59">
        <v>1</v>
      </c>
    </row>
    <row r="1215" spans="1:10">
      <c r="A1215" s="270"/>
      <c r="B1215" s="20" t="s">
        <v>4216</v>
      </c>
      <c r="C1215" s="16" t="s">
        <v>4217</v>
      </c>
      <c r="D1215" s="185" t="s">
        <v>4218</v>
      </c>
      <c r="E1215" s="59">
        <v>977</v>
      </c>
      <c r="F1215" s="59">
        <v>990</v>
      </c>
      <c r="G1215" s="97">
        <f t="shared" si="22"/>
        <v>1.3306038894575156E-2</v>
      </c>
      <c r="H1215" s="20"/>
      <c r="I1215" s="20"/>
      <c r="J1215" s="59">
        <v>1</v>
      </c>
    </row>
    <row r="1216" spans="1:10">
      <c r="A1216" s="270"/>
      <c r="B1216" s="20" t="s">
        <v>4219</v>
      </c>
      <c r="C1216" s="16" t="s">
        <v>4220</v>
      </c>
      <c r="D1216" s="185" t="s">
        <v>4221</v>
      </c>
      <c r="E1216" s="59">
        <v>683</v>
      </c>
      <c r="F1216" s="59">
        <v>700</v>
      </c>
      <c r="G1216" s="97">
        <f t="shared" si="22"/>
        <v>2.4890190336749551E-2</v>
      </c>
      <c r="H1216" s="20"/>
      <c r="I1216" s="20"/>
      <c r="J1216" s="59">
        <v>1</v>
      </c>
    </row>
    <row r="1217" spans="1:10">
      <c r="A1217" s="270"/>
      <c r="B1217" s="20" t="s">
        <v>4222</v>
      </c>
      <c r="C1217" s="16" t="s">
        <v>4223</v>
      </c>
      <c r="D1217" s="185" t="s">
        <v>4224</v>
      </c>
      <c r="E1217" s="59">
        <v>672</v>
      </c>
      <c r="F1217" s="59">
        <v>700</v>
      </c>
      <c r="G1217" s="97">
        <f t="shared" si="22"/>
        <v>4.1666666666666741E-2</v>
      </c>
      <c r="H1217" s="20"/>
      <c r="I1217" s="20"/>
      <c r="J1217" s="59">
        <v>1</v>
      </c>
    </row>
    <row r="1218" spans="1:10">
      <c r="A1218" s="270"/>
      <c r="B1218" s="20" t="s">
        <v>4225</v>
      </c>
      <c r="C1218" s="16" t="s">
        <v>4226</v>
      </c>
      <c r="D1218" s="185" t="s">
        <v>4227</v>
      </c>
      <c r="E1218" s="59">
        <v>966</v>
      </c>
      <c r="F1218" s="59">
        <v>990</v>
      </c>
      <c r="G1218" s="97">
        <f t="shared" si="22"/>
        <v>2.4844720496894457E-2</v>
      </c>
      <c r="H1218" s="20"/>
      <c r="I1218" s="20"/>
      <c r="J1218" s="59">
        <v>1</v>
      </c>
    </row>
    <row r="1219" spans="1:10">
      <c r="A1219" s="270"/>
      <c r="B1219" s="20" t="s">
        <v>4228</v>
      </c>
      <c r="C1219" s="16" t="s">
        <v>4229</v>
      </c>
      <c r="D1219" s="185" t="s">
        <v>4230</v>
      </c>
      <c r="E1219" s="59">
        <v>756</v>
      </c>
      <c r="F1219" s="59">
        <v>780</v>
      </c>
      <c r="G1219" s="97">
        <f t="shared" si="22"/>
        <v>3.1746031746031855E-2</v>
      </c>
      <c r="H1219" s="20"/>
      <c r="I1219" s="20"/>
      <c r="J1219" s="59">
        <v>1</v>
      </c>
    </row>
    <row r="1220" spans="1:10">
      <c r="A1220" s="270"/>
      <c r="B1220" s="20" t="s">
        <v>4234</v>
      </c>
      <c r="C1220" s="16" t="s">
        <v>4235</v>
      </c>
      <c r="D1220" s="185" t="s">
        <v>4236</v>
      </c>
      <c r="E1220" s="59">
        <v>1428</v>
      </c>
      <c r="F1220" s="59">
        <v>1500</v>
      </c>
      <c r="G1220" s="97">
        <f t="shared" si="22"/>
        <v>5.0420168067226934E-2</v>
      </c>
      <c r="H1220" s="20"/>
      <c r="I1220" s="20"/>
      <c r="J1220" s="59">
        <v>1</v>
      </c>
    </row>
    <row r="1221" spans="1:10">
      <c r="A1221" s="270" t="s">
        <v>4237</v>
      </c>
      <c r="B1221" s="20" t="s">
        <v>4238</v>
      </c>
      <c r="C1221" s="16" t="s">
        <v>4239</v>
      </c>
      <c r="D1221" s="185" t="s">
        <v>7721</v>
      </c>
      <c r="E1221" s="59">
        <v>1470</v>
      </c>
      <c r="F1221" s="59">
        <v>1490</v>
      </c>
      <c r="G1221" s="97">
        <f t="shared" si="22"/>
        <v>1.3605442176870763E-2</v>
      </c>
      <c r="H1221" s="20"/>
      <c r="I1221" s="20"/>
      <c r="J1221" s="59">
        <v>1</v>
      </c>
    </row>
    <row r="1222" spans="1:10">
      <c r="A1222" s="270"/>
      <c r="B1222" s="20" t="s">
        <v>4240</v>
      </c>
      <c r="C1222" s="16" t="s">
        <v>4241</v>
      </c>
      <c r="D1222" s="185" t="s">
        <v>7722</v>
      </c>
      <c r="E1222" s="59">
        <v>1764</v>
      </c>
      <c r="F1222" s="59">
        <v>1790</v>
      </c>
      <c r="G1222" s="97">
        <f t="shared" si="22"/>
        <v>1.473922902494329E-2</v>
      </c>
      <c r="H1222" s="20"/>
      <c r="I1222" s="20"/>
      <c r="J1222" s="59">
        <v>1</v>
      </c>
    </row>
    <row r="1223" spans="1:10">
      <c r="A1223" s="270"/>
      <c r="B1223" s="20" t="s">
        <v>4242</v>
      </c>
      <c r="C1223" s="16" t="s">
        <v>4243</v>
      </c>
      <c r="D1223" s="185" t="s">
        <v>7723</v>
      </c>
      <c r="E1223" s="59">
        <v>1365</v>
      </c>
      <c r="F1223" s="59">
        <v>1390</v>
      </c>
      <c r="G1223" s="97">
        <f t="shared" si="22"/>
        <v>1.831501831501825E-2</v>
      </c>
      <c r="H1223" s="20"/>
      <c r="I1223" s="20"/>
      <c r="J1223" s="59">
        <v>1</v>
      </c>
    </row>
    <row r="1224" spans="1:10">
      <c r="A1224" s="270"/>
      <c r="B1224" s="20" t="s">
        <v>4244</v>
      </c>
      <c r="C1224" s="16" t="s">
        <v>4245</v>
      </c>
      <c r="D1224" s="185" t="s">
        <v>7724</v>
      </c>
      <c r="E1224" s="59">
        <v>1470</v>
      </c>
      <c r="F1224" s="59">
        <v>1490</v>
      </c>
      <c r="G1224" s="97">
        <f t="shared" si="22"/>
        <v>1.3605442176870763E-2</v>
      </c>
      <c r="H1224" s="20"/>
      <c r="I1224" s="20"/>
      <c r="J1224" s="59">
        <v>1</v>
      </c>
    </row>
    <row r="1225" spans="1:10">
      <c r="A1225" s="270"/>
      <c r="B1225" s="20" t="s">
        <v>4246</v>
      </c>
      <c r="C1225" s="16" t="s">
        <v>4247</v>
      </c>
      <c r="D1225" s="185" t="s">
        <v>7725</v>
      </c>
      <c r="E1225" s="59">
        <v>1943</v>
      </c>
      <c r="F1225" s="59">
        <v>1990</v>
      </c>
      <c r="G1225" s="97">
        <f t="shared" si="22"/>
        <v>2.4189397838394244E-2</v>
      </c>
      <c r="H1225" s="20"/>
      <c r="I1225" s="20"/>
      <c r="J1225" s="59">
        <v>1</v>
      </c>
    </row>
    <row r="1226" spans="1:10">
      <c r="A1226" s="270"/>
      <c r="B1226" s="20" t="s">
        <v>4248</v>
      </c>
      <c r="C1226" s="16" t="s">
        <v>4249</v>
      </c>
      <c r="D1226" s="185" t="s">
        <v>7726</v>
      </c>
      <c r="E1226" s="59">
        <v>1575</v>
      </c>
      <c r="F1226" s="59">
        <v>1600</v>
      </c>
      <c r="G1226" s="97">
        <f t="shared" si="22"/>
        <v>1.5873015873015817E-2</v>
      </c>
      <c r="H1226" s="20"/>
      <c r="I1226" s="20"/>
      <c r="J1226" s="59">
        <v>1</v>
      </c>
    </row>
    <row r="1227" spans="1:10">
      <c r="A1227" s="270"/>
      <c r="B1227" s="20" t="s">
        <v>4250</v>
      </c>
      <c r="C1227" s="16" t="s">
        <v>4251</v>
      </c>
      <c r="D1227" s="185" t="s">
        <v>7727</v>
      </c>
      <c r="E1227" s="59">
        <v>1722</v>
      </c>
      <c r="F1227" s="59">
        <v>1750</v>
      </c>
      <c r="G1227" s="97">
        <f t="shared" si="22"/>
        <v>1.6260162601626105E-2</v>
      </c>
      <c r="H1227" s="20"/>
      <c r="I1227" s="20"/>
      <c r="J1227" s="59">
        <v>1</v>
      </c>
    </row>
    <row r="1228" spans="1:10">
      <c r="A1228" s="270"/>
      <c r="B1228" s="20" t="s">
        <v>4254</v>
      </c>
      <c r="C1228" s="16" t="s">
        <v>4255</v>
      </c>
      <c r="D1228" s="185" t="s">
        <v>7729</v>
      </c>
      <c r="E1228" s="59">
        <v>2468</v>
      </c>
      <c r="F1228" s="59">
        <v>2500</v>
      </c>
      <c r="G1228" s="97">
        <f t="shared" si="22"/>
        <v>1.296596434359798E-2</v>
      </c>
      <c r="H1228" s="20"/>
      <c r="I1228" s="20"/>
      <c r="J1228" s="59">
        <v>1</v>
      </c>
    </row>
    <row r="1229" spans="1:10">
      <c r="A1229" s="270"/>
      <c r="B1229" s="20" t="s">
        <v>4256</v>
      </c>
      <c r="C1229" s="16" t="s">
        <v>4257</v>
      </c>
      <c r="D1229" s="185" t="s">
        <v>7730</v>
      </c>
      <c r="E1229" s="59">
        <v>2835</v>
      </c>
      <c r="F1229" s="59">
        <v>2890</v>
      </c>
      <c r="G1229" s="97">
        <f t="shared" si="22"/>
        <v>1.9400352733686121E-2</v>
      </c>
      <c r="H1229" s="20"/>
      <c r="I1229" s="20"/>
      <c r="J1229" s="59">
        <v>1</v>
      </c>
    </row>
    <row r="1230" spans="1:10">
      <c r="A1230" s="270" t="s">
        <v>4706</v>
      </c>
      <c r="B1230" s="20" t="s">
        <v>4258</v>
      </c>
      <c r="C1230" s="16" t="s">
        <v>4259</v>
      </c>
      <c r="D1230" s="185" t="s">
        <v>4260</v>
      </c>
      <c r="E1230" s="59">
        <v>1785</v>
      </c>
      <c r="F1230" s="59">
        <v>1815</v>
      </c>
      <c r="G1230" s="97">
        <f t="shared" si="22"/>
        <v>1.6806722689075571E-2</v>
      </c>
      <c r="H1230" s="20"/>
      <c r="I1230" s="20"/>
      <c r="J1230" s="59">
        <v>1</v>
      </c>
    </row>
    <row r="1231" spans="1:10">
      <c r="A1231" s="270"/>
      <c r="B1231" s="20" t="s">
        <v>4262</v>
      </c>
      <c r="C1231" s="16" t="s">
        <v>4263</v>
      </c>
      <c r="D1231" s="185" t="s">
        <v>4264</v>
      </c>
      <c r="E1231" s="59">
        <v>2100</v>
      </c>
      <c r="F1231" s="59">
        <v>2135</v>
      </c>
      <c r="G1231" s="97">
        <f t="shared" si="22"/>
        <v>1.6666666666666607E-2</v>
      </c>
      <c r="H1231" s="20"/>
      <c r="I1231" s="20"/>
      <c r="J1231" s="59">
        <v>1</v>
      </c>
    </row>
    <row r="1232" spans="1:10">
      <c r="A1232" s="270"/>
      <c r="B1232" s="20" t="s">
        <v>7858</v>
      </c>
      <c r="C1232" s="16" t="s">
        <v>4266</v>
      </c>
      <c r="D1232" s="185" t="s">
        <v>4267</v>
      </c>
      <c r="E1232" s="59">
        <v>1260</v>
      </c>
      <c r="F1232" s="59">
        <v>1275</v>
      </c>
      <c r="G1232" s="97">
        <f t="shared" si="22"/>
        <v>1.1904761904761862E-2</v>
      </c>
      <c r="H1232" s="20"/>
      <c r="I1232" s="20"/>
      <c r="J1232" s="59">
        <v>1</v>
      </c>
    </row>
    <row r="1233" spans="1:10">
      <c r="A1233" s="270"/>
      <c r="B1233" s="20" t="s">
        <v>4269</v>
      </c>
      <c r="C1233" s="16" t="s">
        <v>4270</v>
      </c>
      <c r="D1233" s="185" t="s">
        <v>4271</v>
      </c>
      <c r="E1233" s="59">
        <v>1995</v>
      </c>
      <c r="F1233" s="59">
        <v>2025</v>
      </c>
      <c r="G1233" s="97">
        <f t="shared" si="22"/>
        <v>1.5037593984962516E-2</v>
      </c>
      <c r="H1233" s="20"/>
      <c r="I1233" s="20"/>
      <c r="J1233" s="59">
        <v>1</v>
      </c>
    </row>
    <row r="1234" spans="1:10">
      <c r="A1234" s="270"/>
      <c r="B1234" s="20" t="s">
        <v>4273</v>
      </c>
      <c r="C1234" s="16" t="s">
        <v>4274</v>
      </c>
      <c r="D1234" s="185" t="s">
        <v>4275</v>
      </c>
      <c r="E1234" s="59">
        <v>1050</v>
      </c>
      <c r="F1234" s="59">
        <v>1065</v>
      </c>
      <c r="G1234" s="97">
        <f t="shared" si="22"/>
        <v>1.4285714285714235E-2</v>
      </c>
      <c r="H1234" s="20"/>
      <c r="I1234" s="20"/>
      <c r="J1234" s="59">
        <v>1</v>
      </c>
    </row>
    <row r="1235" spans="1:10">
      <c r="A1235" s="270"/>
      <c r="B1235" s="20" t="s">
        <v>4278</v>
      </c>
      <c r="C1235" s="16" t="s">
        <v>4279</v>
      </c>
      <c r="D1235" s="185" t="s">
        <v>4280</v>
      </c>
      <c r="E1235" s="59">
        <v>945</v>
      </c>
      <c r="F1235" s="59">
        <v>955</v>
      </c>
      <c r="G1235" s="97">
        <f t="shared" si="22"/>
        <v>1.0582010582010692E-2</v>
      </c>
      <c r="H1235" s="20"/>
      <c r="I1235" s="20"/>
      <c r="J1235" s="59">
        <v>1</v>
      </c>
    </row>
    <row r="1236" spans="1:10">
      <c r="A1236" s="270"/>
      <c r="B1236" s="20" t="s">
        <v>4283</v>
      </c>
      <c r="C1236" s="16" t="s">
        <v>4284</v>
      </c>
      <c r="D1236" s="185" t="s">
        <v>4285</v>
      </c>
      <c r="E1236" s="59">
        <v>2310</v>
      </c>
      <c r="F1236" s="59">
        <v>2345</v>
      </c>
      <c r="G1236" s="97">
        <f t="shared" si="22"/>
        <v>1.5151515151515138E-2</v>
      </c>
      <c r="H1236" s="20"/>
      <c r="I1236" s="20"/>
      <c r="J1236" s="59">
        <v>1</v>
      </c>
    </row>
    <row r="1237" spans="1:10">
      <c r="A1237" s="270"/>
      <c r="B1237" s="20" t="s">
        <v>4288</v>
      </c>
      <c r="C1237" s="16" t="s">
        <v>4289</v>
      </c>
      <c r="D1237" s="185" t="s">
        <v>4290</v>
      </c>
      <c r="E1237" s="59">
        <v>2205</v>
      </c>
      <c r="F1237" s="59">
        <v>2235</v>
      </c>
      <c r="G1237" s="97">
        <f t="shared" si="22"/>
        <v>1.3605442176870763E-2</v>
      </c>
      <c r="H1237" s="20"/>
      <c r="I1237" s="20"/>
      <c r="J1237" s="59">
        <v>1</v>
      </c>
    </row>
    <row r="1238" spans="1:10">
      <c r="A1238" s="270"/>
      <c r="B1238" s="20" t="s">
        <v>4293</v>
      </c>
      <c r="C1238" s="16" t="s">
        <v>4294</v>
      </c>
      <c r="D1238" s="185" t="s">
        <v>4295</v>
      </c>
      <c r="E1238" s="59">
        <v>914</v>
      </c>
      <c r="F1238" s="59">
        <v>925</v>
      </c>
      <c r="G1238" s="97">
        <f t="shared" si="22"/>
        <v>1.2035010940919078E-2</v>
      </c>
      <c r="H1238" s="20"/>
      <c r="I1238" s="20"/>
      <c r="J1238" s="59">
        <v>1</v>
      </c>
    </row>
    <row r="1239" spans="1:10">
      <c r="A1239" s="270"/>
      <c r="B1239" s="20" t="s">
        <v>4299</v>
      </c>
      <c r="C1239" s="16" t="s">
        <v>4300</v>
      </c>
      <c r="D1239" s="185" t="s">
        <v>4301</v>
      </c>
      <c r="E1239" s="59">
        <v>3822</v>
      </c>
      <c r="F1239" s="59">
        <v>3875</v>
      </c>
      <c r="G1239" s="97">
        <f t="shared" si="22"/>
        <v>1.3867085295656834E-2</v>
      </c>
      <c r="H1239" s="20"/>
      <c r="I1239" s="20"/>
      <c r="J1239" s="59">
        <v>1</v>
      </c>
    </row>
    <row r="1240" spans="1:10">
      <c r="A1240" s="270"/>
      <c r="B1240" s="20" t="s">
        <v>4302</v>
      </c>
      <c r="C1240" s="16" t="s">
        <v>4303</v>
      </c>
      <c r="D1240" s="185" t="s">
        <v>4304</v>
      </c>
      <c r="E1240" s="59">
        <v>3182</v>
      </c>
      <c r="F1240" s="59">
        <v>3230</v>
      </c>
      <c r="G1240" s="97">
        <f t="shared" si="22"/>
        <v>1.5084852294154683E-2</v>
      </c>
      <c r="H1240" s="20"/>
      <c r="I1240" s="20"/>
      <c r="J1240" s="59">
        <v>1</v>
      </c>
    </row>
    <row r="1241" spans="1:10">
      <c r="A1241" s="270" t="s">
        <v>4705</v>
      </c>
      <c r="B1241" s="20" t="s">
        <v>4702</v>
      </c>
      <c r="C1241" s="16" t="s">
        <v>4261</v>
      </c>
      <c r="D1241" s="185" t="s">
        <v>7731</v>
      </c>
      <c r="E1241" s="59">
        <v>1785</v>
      </c>
      <c r="F1241" s="59">
        <v>1815</v>
      </c>
      <c r="G1241" s="97">
        <f t="shared" si="22"/>
        <v>1.6806722689075571E-2</v>
      </c>
      <c r="H1241" s="20"/>
      <c r="I1241" s="20"/>
      <c r="J1241" s="59">
        <v>1</v>
      </c>
    </row>
    <row r="1242" spans="1:10">
      <c r="A1242" s="270"/>
      <c r="B1242" s="20" t="s">
        <v>4703</v>
      </c>
      <c r="C1242" s="16" t="s">
        <v>4265</v>
      </c>
      <c r="D1242" s="185" t="s">
        <v>7732</v>
      </c>
      <c r="E1242" s="59">
        <v>2100</v>
      </c>
      <c r="F1242" s="59">
        <v>2135</v>
      </c>
      <c r="G1242" s="97">
        <f t="shared" si="22"/>
        <v>1.6666666666666607E-2</v>
      </c>
      <c r="H1242" s="20"/>
      <c r="I1242" s="20"/>
      <c r="J1242" s="59">
        <v>1</v>
      </c>
    </row>
    <row r="1243" spans="1:10">
      <c r="A1243" s="270"/>
      <c r="B1243" s="20" t="s">
        <v>7857</v>
      </c>
      <c r="C1243" s="16" t="s">
        <v>4268</v>
      </c>
      <c r="D1243" s="185" t="s">
        <v>7733</v>
      </c>
      <c r="E1243" s="59">
        <v>1365</v>
      </c>
      <c r="F1243" s="59">
        <v>1385</v>
      </c>
      <c r="G1243" s="97">
        <f t="shared" si="22"/>
        <v>1.46520146520146E-2</v>
      </c>
      <c r="H1243" s="20"/>
      <c r="I1243" s="20"/>
      <c r="J1243" s="59">
        <v>1</v>
      </c>
    </row>
    <row r="1244" spans="1:10">
      <c r="A1244" s="270"/>
      <c r="B1244" s="20" t="s">
        <v>4704</v>
      </c>
      <c r="C1244" s="16" t="s">
        <v>4272</v>
      </c>
      <c r="D1244" s="185" t="s">
        <v>7734</v>
      </c>
      <c r="E1244" s="59">
        <v>1995</v>
      </c>
      <c r="F1244" s="59">
        <v>2025</v>
      </c>
      <c r="G1244" s="97">
        <f t="shared" si="22"/>
        <v>1.5037593984962516E-2</v>
      </c>
      <c r="H1244" s="20"/>
      <c r="I1244" s="20"/>
      <c r="J1244" s="59">
        <v>1</v>
      </c>
    </row>
    <row r="1245" spans="1:10">
      <c r="A1245" s="270"/>
      <c r="B1245" s="20" t="s">
        <v>4276</v>
      </c>
      <c r="C1245" s="16" t="s">
        <v>4277</v>
      </c>
      <c r="D1245" s="185" t="s">
        <v>7735</v>
      </c>
      <c r="E1245" s="59">
        <v>1050</v>
      </c>
      <c r="F1245" s="59">
        <v>1065</v>
      </c>
      <c r="G1245" s="97">
        <f t="shared" si="22"/>
        <v>1.4285714285714235E-2</v>
      </c>
      <c r="H1245" s="20"/>
      <c r="I1245" s="20"/>
      <c r="J1245" s="59">
        <v>1</v>
      </c>
    </row>
    <row r="1246" spans="1:10">
      <c r="A1246" s="270"/>
      <c r="B1246" s="20" t="s">
        <v>4281</v>
      </c>
      <c r="C1246" s="16" t="s">
        <v>4282</v>
      </c>
      <c r="D1246" s="185" t="s">
        <v>7736</v>
      </c>
      <c r="E1246" s="59">
        <v>945</v>
      </c>
      <c r="F1246" s="59">
        <v>955</v>
      </c>
      <c r="G1246" s="97">
        <f t="shared" si="22"/>
        <v>1.0582010582010692E-2</v>
      </c>
      <c r="H1246" s="20"/>
      <c r="I1246" s="20"/>
      <c r="J1246" s="59">
        <v>1</v>
      </c>
    </row>
    <row r="1247" spans="1:10">
      <c r="A1247" s="270"/>
      <c r="B1247" s="20" t="s">
        <v>4286</v>
      </c>
      <c r="C1247" s="16" t="s">
        <v>4287</v>
      </c>
      <c r="D1247" s="185" t="s">
        <v>7737</v>
      </c>
      <c r="E1247" s="59">
        <v>2310</v>
      </c>
      <c r="F1247" s="59">
        <v>2345</v>
      </c>
      <c r="G1247" s="97">
        <f t="shared" si="22"/>
        <v>1.5151515151515138E-2</v>
      </c>
      <c r="H1247" s="20"/>
      <c r="I1247" s="20"/>
      <c r="J1247" s="59">
        <v>1</v>
      </c>
    </row>
    <row r="1248" spans="1:10">
      <c r="A1248" s="270"/>
      <c r="B1248" s="20" t="s">
        <v>4291</v>
      </c>
      <c r="C1248" s="16" t="s">
        <v>4292</v>
      </c>
      <c r="D1248" s="185" t="s">
        <v>7738</v>
      </c>
      <c r="E1248" s="59">
        <v>2205</v>
      </c>
      <c r="F1248" s="59">
        <v>2235</v>
      </c>
      <c r="G1248" s="97">
        <f t="shared" si="22"/>
        <v>1.3605442176870763E-2</v>
      </c>
      <c r="H1248" s="20"/>
      <c r="I1248" s="20"/>
      <c r="J1248" s="59">
        <v>1</v>
      </c>
    </row>
    <row r="1249" spans="1:10">
      <c r="A1249" s="270"/>
      <c r="B1249" s="20" t="s">
        <v>4296</v>
      </c>
      <c r="C1249" s="16" t="s">
        <v>4297</v>
      </c>
      <c r="D1249" s="185" t="s">
        <v>4298</v>
      </c>
      <c r="E1249" s="59">
        <v>861</v>
      </c>
      <c r="F1249" s="59">
        <v>925</v>
      </c>
      <c r="G1249" s="97">
        <f t="shared" si="22"/>
        <v>7.4332171893147558E-2</v>
      </c>
      <c r="H1249" s="20"/>
      <c r="I1249" s="20"/>
      <c r="J1249" s="59">
        <v>1</v>
      </c>
    </row>
    <row r="1250" spans="1:10">
      <c r="A1250" s="274" t="s">
        <v>5277</v>
      </c>
      <c r="B1250" s="186" t="s">
        <v>5258</v>
      </c>
      <c r="C1250" s="113" t="s">
        <v>5257</v>
      </c>
      <c r="D1250" s="187" t="s">
        <v>7739</v>
      </c>
      <c r="E1250" s="103"/>
      <c r="F1250" s="103">
        <v>1815</v>
      </c>
      <c r="G1250" s="172"/>
      <c r="H1250" s="113" t="s">
        <v>1403</v>
      </c>
      <c r="I1250" s="117" t="s">
        <v>5325</v>
      </c>
      <c r="J1250" s="103">
        <v>1</v>
      </c>
    </row>
    <row r="1251" spans="1:10">
      <c r="A1251" s="274"/>
      <c r="B1251" s="186" t="s">
        <v>5260</v>
      </c>
      <c r="C1251" s="113" t="s">
        <v>5259</v>
      </c>
      <c r="D1251" s="187" t="s">
        <v>7740</v>
      </c>
      <c r="E1251" s="103"/>
      <c r="F1251" s="103">
        <v>2135</v>
      </c>
      <c r="G1251" s="172"/>
      <c r="H1251" s="113" t="s">
        <v>1403</v>
      </c>
      <c r="I1251" s="117" t="s">
        <v>5325</v>
      </c>
      <c r="J1251" s="103">
        <v>1</v>
      </c>
    </row>
    <row r="1252" spans="1:10">
      <c r="A1252" s="274"/>
      <c r="B1252" s="186" t="s">
        <v>5263</v>
      </c>
      <c r="C1252" s="113" t="s">
        <v>5261</v>
      </c>
      <c r="D1252" s="187" t="s">
        <v>7741</v>
      </c>
      <c r="E1252" s="103"/>
      <c r="F1252" s="103">
        <v>1385</v>
      </c>
      <c r="G1252" s="172"/>
      <c r="H1252" s="113" t="s">
        <v>1403</v>
      </c>
      <c r="I1252" s="117" t="s">
        <v>5325</v>
      </c>
      <c r="J1252" s="103">
        <v>1</v>
      </c>
    </row>
    <row r="1253" spans="1:10">
      <c r="A1253" s="274"/>
      <c r="B1253" s="186" t="s">
        <v>5266</v>
      </c>
      <c r="C1253" s="113" t="s">
        <v>5265</v>
      </c>
      <c r="D1253" s="187" t="s">
        <v>7742</v>
      </c>
      <c r="E1253" s="103"/>
      <c r="F1253" s="103">
        <v>2025</v>
      </c>
      <c r="G1253" s="172"/>
      <c r="H1253" s="113" t="s">
        <v>1403</v>
      </c>
      <c r="I1253" s="117" t="s">
        <v>5325</v>
      </c>
      <c r="J1253" s="103">
        <v>1</v>
      </c>
    </row>
    <row r="1254" spans="1:10">
      <c r="A1254" s="274"/>
      <c r="B1254" s="186" t="s">
        <v>5268</v>
      </c>
      <c r="C1254" s="113" t="s">
        <v>5267</v>
      </c>
      <c r="D1254" s="187" t="s">
        <v>7743</v>
      </c>
      <c r="E1254" s="103"/>
      <c r="F1254" s="103">
        <v>1065</v>
      </c>
      <c r="G1254" s="172"/>
      <c r="H1254" s="113" t="s">
        <v>1403</v>
      </c>
      <c r="I1254" s="117" t="s">
        <v>5325</v>
      </c>
      <c r="J1254" s="103">
        <v>1</v>
      </c>
    </row>
    <row r="1255" spans="1:10">
      <c r="A1255" s="274"/>
      <c r="B1255" s="186" t="s">
        <v>5270</v>
      </c>
      <c r="C1255" s="113" t="s">
        <v>5269</v>
      </c>
      <c r="D1255" s="187" t="s">
        <v>7744</v>
      </c>
      <c r="E1255" s="103"/>
      <c r="F1255" s="103">
        <v>955</v>
      </c>
      <c r="G1255" s="172"/>
      <c r="H1255" s="113" t="s">
        <v>1403</v>
      </c>
      <c r="I1255" s="117" t="s">
        <v>5325</v>
      </c>
      <c r="J1255" s="103">
        <v>1</v>
      </c>
    </row>
    <row r="1256" spans="1:10">
      <c r="A1256" s="274"/>
      <c r="B1256" s="186" t="s">
        <v>5272</v>
      </c>
      <c r="C1256" s="113" t="s">
        <v>5271</v>
      </c>
      <c r="D1256" s="187" t="s">
        <v>7745</v>
      </c>
      <c r="E1256" s="103"/>
      <c r="F1256" s="103">
        <v>2345</v>
      </c>
      <c r="G1256" s="172"/>
      <c r="H1256" s="113" t="s">
        <v>1403</v>
      </c>
      <c r="I1256" s="117" t="s">
        <v>5325</v>
      </c>
      <c r="J1256" s="103">
        <v>1</v>
      </c>
    </row>
    <row r="1257" spans="1:10">
      <c r="A1257" s="274"/>
      <c r="B1257" s="186" t="s">
        <v>5274</v>
      </c>
      <c r="C1257" s="113" t="s">
        <v>5273</v>
      </c>
      <c r="D1257" s="187" t="s">
        <v>7746</v>
      </c>
      <c r="E1257" s="103"/>
      <c r="F1257" s="103">
        <v>2235</v>
      </c>
      <c r="G1257" s="172"/>
      <c r="H1257" s="113" t="s">
        <v>1403</v>
      </c>
      <c r="I1257" s="117" t="s">
        <v>5325</v>
      </c>
      <c r="J1257" s="103">
        <v>1</v>
      </c>
    </row>
    <row r="1258" spans="1:10">
      <c r="A1258" s="274"/>
      <c r="B1258" s="186" t="s">
        <v>5276</v>
      </c>
      <c r="C1258" s="113" t="s">
        <v>5275</v>
      </c>
      <c r="D1258" s="187" t="s">
        <v>7747</v>
      </c>
      <c r="E1258" s="103"/>
      <c r="F1258" s="103">
        <v>925</v>
      </c>
      <c r="G1258" s="172"/>
      <c r="H1258" s="113" t="s">
        <v>1403</v>
      </c>
      <c r="I1258" s="117" t="s">
        <v>5325</v>
      </c>
      <c r="J1258" s="103">
        <v>1</v>
      </c>
    </row>
    <row r="1259" spans="1:10">
      <c r="A1259" s="275" t="s">
        <v>4305</v>
      </c>
      <c r="B1259" s="20" t="s">
        <v>4306</v>
      </c>
      <c r="C1259" s="16" t="s">
        <v>4307</v>
      </c>
      <c r="D1259" s="185" t="s">
        <v>4308</v>
      </c>
      <c r="E1259" s="59">
        <v>735</v>
      </c>
      <c r="F1259" s="59">
        <v>775</v>
      </c>
      <c r="G1259" s="97">
        <f t="shared" si="22"/>
        <v>5.4421768707483054E-2</v>
      </c>
      <c r="H1259" s="20"/>
      <c r="I1259" s="210"/>
      <c r="J1259" s="59">
        <v>1</v>
      </c>
    </row>
    <row r="1260" spans="1:10">
      <c r="A1260" s="275"/>
      <c r="B1260" s="20" t="s">
        <v>4309</v>
      </c>
      <c r="C1260" s="16" t="s">
        <v>4310</v>
      </c>
      <c r="D1260" s="185" t="s">
        <v>4311</v>
      </c>
      <c r="E1260" s="59">
        <v>767</v>
      </c>
      <c r="F1260" s="59">
        <v>820</v>
      </c>
      <c r="G1260" s="97">
        <f t="shared" si="22"/>
        <v>6.9100391134289341E-2</v>
      </c>
      <c r="H1260" s="20"/>
      <c r="I1260" s="210"/>
      <c r="J1260" s="59">
        <v>1</v>
      </c>
    </row>
    <row r="1261" spans="1:10">
      <c r="A1261" s="275"/>
      <c r="B1261" s="20" t="s">
        <v>4312</v>
      </c>
      <c r="C1261" s="16" t="s">
        <v>4313</v>
      </c>
      <c r="D1261" s="185" t="s">
        <v>4314</v>
      </c>
      <c r="E1261" s="59">
        <v>525</v>
      </c>
      <c r="F1261" s="59">
        <v>530</v>
      </c>
      <c r="G1261" s="97">
        <f t="shared" si="22"/>
        <v>9.52380952380949E-3</v>
      </c>
      <c r="H1261" s="20"/>
      <c r="I1261" s="20"/>
      <c r="J1261" s="59">
        <v>1</v>
      </c>
    </row>
    <row r="1262" spans="1:10">
      <c r="A1262" s="275"/>
      <c r="B1262" s="20" t="s">
        <v>4315</v>
      </c>
      <c r="C1262" s="16" t="s">
        <v>4316</v>
      </c>
      <c r="D1262" s="185" t="s">
        <v>4317</v>
      </c>
      <c r="E1262" s="59">
        <v>557</v>
      </c>
      <c r="F1262" s="59">
        <v>565</v>
      </c>
      <c r="G1262" s="97">
        <f t="shared" si="22"/>
        <v>1.4362657091562037E-2</v>
      </c>
      <c r="H1262" s="20"/>
      <c r="I1262" s="20"/>
      <c r="J1262" s="59">
        <v>1</v>
      </c>
    </row>
    <row r="1263" spans="1:10">
      <c r="A1263" s="275"/>
      <c r="B1263" s="20" t="s">
        <v>4318</v>
      </c>
      <c r="C1263" s="16" t="s">
        <v>4319</v>
      </c>
      <c r="D1263" s="185" t="s">
        <v>4320</v>
      </c>
      <c r="E1263" s="59">
        <v>441</v>
      </c>
      <c r="F1263" s="59">
        <v>450</v>
      </c>
      <c r="G1263" s="97">
        <f t="shared" si="22"/>
        <v>2.0408163265306145E-2</v>
      </c>
      <c r="H1263" s="20"/>
      <c r="I1263" s="20"/>
      <c r="J1263" s="59">
        <v>1</v>
      </c>
    </row>
    <row r="1264" spans="1:10">
      <c r="A1264" s="275"/>
      <c r="B1264" s="20" t="s">
        <v>4321</v>
      </c>
      <c r="C1264" s="16" t="s">
        <v>4322</v>
      </c>
      <c r="D1264" s="185" t="s">
        <v>4323</v>
      </c>
      <c r="E1264" s="59">
        <v>578</v>
      </c>
      <c r="F1264" s="59">
        <v>585</v>
      </c>
      <c r="G1264" s="97">
        <f t="shared" si="22"/>
        <v>1.211072664359869E-2</v>
      </c>
      <c r="H1264" s="20"/>
      <c r="I1264" s="20"/>
      <c r="J1264" s="59">
        <v>1</v>
      </c>
    </row>
    <row r="1265" spans="1:10">
      <c r="A1265" s="275"/>
      <c r="B1265" s="20" t="s">
        <v>4324</v>
      </c>
      <c r="C1265" s="16" t="s">
        <v>4325</v>
      </c>
      <c r="D1265" s="185" t="s">
        <v>4326</v>
      </c>
      <c r="E1265" s="59">
        <v>368</v>
      </c>
      <c r="F1265" s="59">
        <v>375</v>
      </c>
      <c r="G1265" s="97">
        <f t="shared" si="22"/>
        <v>1.9021739130434812E-2</v>
      </c>
      <c r="H1265" s="20"/>
      <c r="I1265" s="20"/>
      <c r="J1265" s="59">
        <v>1</v>
      </c>
    </row>
    <row r="1266" spans="1:10">
      <c r="A1266" s="275"/>
      <c r="B1266" s="20" t="s">
        <v>4327</v>
      </c>
      <c r="C1266" s="16" t="s">
        <v>4328</v>
      </c>
      <c r="D1266" s="185" t="s">
        <v>4329</v>
      </c>
      <c r="E1266" s="59">
        <v>389</v>
      </c>
      <c r="F1266" s="59">
        <v>395</v>
      </c>
      <c r="G1266" s="97">
        <f t="shared" si="22"/>
        <v>1.5424164524421524E-2</v>
      </c>
      <c r="H1266" s="20"/>
      <c r="I1266" s="20"/>
      <c r="J1266" s="59">
        <v>1</v>
      </c>
    </row>
    <row r="1267" spans="1:10">
      <c r="A1267" s="270" t="s">
        <v>4330</v>
      </c>
      <c r="B1267" s="20" t="s">
        <v>4331</v>
      </c>
      <c r="C1267" s="16" t="s">
        <v>4332</v>
      </c>
      <c r="D1267" s="185" t="s">
        <v>7748</v>
      </c>
      <c r="E1267" s="59">
        <v>788</v>
      </c>
      <c r="F1267" s="59">
        <v>800</v>
      </c>
      <c r="G1267" s="97">
        <f t="shared" si="22"/>
        <v>1.5228426395939021E-2</v>
      </c>
      <c r="H1267" s="20"/>
      <c r="I1267" s="20"/>
      <c r="J1267" s="59">
        <v>1</v>
      </c>
    </row>
    <row r="1268" spans="1:10">
      <c r="A1268" s="270"/>
      <c r="B1268" s="20" t="s">
        <v>4333</v>
      </c>
      <c r="C1268" s="16" t="s">
        <v>4334</v>
      </c>
      <c r="D1268" s="185" t="s">
        <v>7749</v>
      </c>
      <c r="E1268" s="59">
        <v>315</v>
      </c>
      <c r="F1268" s="59">
        <v>320</v>
      </c>
      <c r="G1268" s="97">
        <f t="shared" si="22"/>
        <v>1.5873015873015817E-2</v>
      </c>
      <c r="H1268" s="20"/>
      <c r="I1268" s="20"/>
      <c r="J1268" s="59">
        <v>1</v>
      </c>
    </row>
    <row r="1269" spans="1:10">
      <c r="A1269" s="270"/>
      <c r="B1269" s="20" t="s">
        <v>4335</v>
      </c>
      <c r="C1269" s="16" t="s">
        <v>4336</v>
      </c>
      <c r="D1269" s="185" t="s">
        <v>7750</v>
      </c>
      <c r="E1269" s="59">
        <v>431</v>
      </c>
      <c r="F1269" s="59">
        <v>435</v>
      </c>
      <c r="G1269" s="97">
        <f t="shared" si="22"/>
        <v>9.2807424593968069E-3</v>
      </c>
      <c r="H1269" s="20"/>
      <c r="I1269" s="20"/>
      <c r="J1269" s="59">
        <v>1</v>
      </c>
    </row>
    <row r="1270" spans="1:10">
      <c r="A1270" s="270"/>
      <c r="B1270" s="20" t="s">
        <v>4337</v>
      </c>
      <c r="C1270" s="16" t="s">
        <v>4338</v>
      </c>
      <c r="D1270" s="185" t="s">
        <v>7751</v>
      </c>
      <c r="E1270" s="59">
        <v>273</v>
      </c>
      <c r="F1270" s="59">
        <v>275</v>
      </c>
      <c r="G1270" s="97">
        <f t="shared" si="22"/>
        <v>7.3260073260073E-3</v>
      </c>
      <c r="H1270" s="20"/>
      <c r="I1270" s="20"/>
      <c r="J1270" s="59">
        <v>1</v>
      </c>
    </row>
    <row r="1271" spans="1:10">
      <c r="A1271" s="270"/>
      <c r="B1271" s="20" t="s">
        <v>4339</v>
      </c>
      <c r="C1271" s="16" t="s">
        <v>4340</v>
      </c>
      <c r="D1271" s="185" t="s">
        <v>7752</v>
      </c>
      <c r="E1271" s="59">
        <v>336</v>
      </c>
      <c r="F1271" s="59">
        <v>340</v>
      </c>
      <c r="G1271" s="97">
        <f t="shared" ref="G1271:G1331" si="23">F1271/E1271-1</f>
        <v>1.1904761904761862E-2</v>
      </c>
      <c r="H1271" s="20"/>
      <c r="I1271" s="20"/>
      <c r="J1271" s="59">
        <v>1</v>
      </c>
    </row>
    <row r="1272" spans="1:10">
      <c r="A1272" s="270"/>
      <c r="B1272" s="20" t="s">
        <v>4341</v>
      </c>
      <c r="C1272" s="16" t="s">
        <v>4342</v>
      </c>
      <c r="D1272" s="185" t="s">
        <v>7753</v>
      </c>
      <c r="E1272" s="59">
        <v>315</v>
      </c>
      <c r="F1272" s="59">
        <v>320</v>
      </c>
      <c r="G1272" s="97">
        <f t="shared" si="23"/>
        <v>1.5873015873015817E-2</v>
      </c>
      <c r="H1272" s="20"/>
      <c r="I1272" s="20"/>
      <c r="J1272" s="59">
        <v>1</v>
      </c>
    </row>
    <row r="1273" spans="1:10">
      <c r="A1273" s="270"/>
      <c r="B1273" s="20" t="s">
        <v>4343</v>
      </c>
      <c r="C1273" s="16" t="s">
        <v>4344</v>
      </c>
      <c r="D1273" s="185" t="s">
        <v>7754</v>
      </c>
      <c r="E1273" s="59">
        <v>294</v>
      </c>
      <c r="F1273" s="59">
        <v>295</v>
      </c>
      <c r="G1273" s="97">
        <f t="shared" si="23"/>
        <v>3.4013605442175798E-3</v>
      </c>
      <c r="H1273" s="20"/>
      <c r="I1273" s="20"/>
      <c r="J1273" s="59">
        <v>1</v>
      </c>
    </row>
    <row r="1274" spans="1:10">
      <c r="A1274" s="270"/>
      <c r="B1274" s="20" t="s">
        <v>4345</v>
      </c>
      <c r="C1274" s="16" t="s">
        <v>4346</v>
      </c>
      <c r="D1274" s="185" t="s">
        <v>7755</v>
      </c>
      <c r="E1274" s="59">
        <v>305</v>
      </c>
      <c r="F1274" s="59">
        <v>310</v>
      </c>
      <c r="G1274" s="97">
        <f t="shared" si="23"/>
        <v>1.6393442622950838E-2</v>
      </c>
      <c r="H1274" s="20"/>
      <c r="I1274" s="20"/>
      <c r="J1274" s="59">
        <v>1</v>
      </c>
    </row>
    <row r="1275" spans="1:10">
      <c r="A1275" s="270"/>
      <c r="B1275" s="20" t="s">
        <v>4347</v>
      </c>
      <c r="C1275" s="16" t="s">
        <v>4348</v>
      </c>
      <c r="D1275" s="185" t="s">
        <v>7756</v>
      </c>
      <c r="E1275" s="59">
        <v>158</v>
      </c>
      <c r="F1275" s="59">
        <v>160</v>
      </c>
      <c r="G1275" s="97">
        <f t="shared" si="23"/>
        <v>1.2658227848101333E-2</v>
      </c>
      <c r="H1275" s="20"/>
      <c r="I1275" s="20"/>
      <c r="J1275" s="59">
        <v>1</v>
      </c>
    </row>
    <row r="1276" spans="1:10">
      <c r="A1276" s="270"/>
      <c r="B1276" s="20" t="s">
        <v>4349</v>
      </c>
      <c r="C1276" s="16" t="s">
        <v>4350</v>
      </c>
      <c r="D1276" s="185" t="s">
        <v>7757</v>
      </c>
      <c r="E1276" s="59">
        <v>840</v>
      </c>
      <c r="F1276" s="59">
        <v>850</v>
      </c>
      <c r="G1276" s="97">
        <f t="shared" si="23"/>
        <v>1.1904761904761862E-2</v>
      </c>
      <c r="H1276" s="20"/>
      <c r="I1276" s="20"/>
      <c r="J1276" s="59">
        <v>1</v>
      </c>
    </row>
    <row r="1277" spans="1:10">
      <c r="A1277" s="270"/>
      <c r="B1277" s="20" t="s">
        <v>4351</v>
      </c>
      <c r="C1277" s="16" t="s">
        <v>4352</v>
      </c>
      <c r="D1277" s="185" t="s">
        <v>7758</v>
      </c>
      <c r="E1277" s="59">
        <v>1050</v>
      </c>
      <c r="F1277" s="59">
        <v>1070</v>
      </c>
      <c r="G1277" s="97">
        <f t="shared" si="23"/>
        <v>1.904761904761898E-2</v>
      </c>
      <c r="H1277" s="20"/>
      <c r="I1277" s="20"/>
      <c r="J1277" s="59">
        <v>1</v>
      </c>
    </row>
    <row r="1278" spans="1:10">
      <c r="A1278" s="270" t="s">
        <v>4353</v>
      </c>
      <c r="B1278" s="20" t="s">
        <v>4354</v>
      </c>
      <c r="C1278" s="16" t="s">
        <v>4355</v>
      </c>
      <c r="D1278" s="185" t="s">
        <v>7759</v>
      </c>
      <c r="E1278" s="59">
        <v>1103</v>
      </c>
      <c r="F1278" s="59">
        <v>1120</v>
      </c>
      <c r="G1278" s="97">
        <f t="shared" si="23"/>
        <v>1.5412511332729029E-2</v>
      </c>
      <c r="H1278" s="20"/>
      <c r="I1278" s="20"/>
      <c r="J1278" s="59">
        <v>1</v>
      </c>
    </row>
    <row r="1279" spans="1:10">
      <c r="A1279" s="270"/>
      <c r="B1279" s="20" t="s">
        <v>4356</v>
      </c>
      <c r="C1279" s="16" t="s">
        <v>4357</v>
      </c>
      <c r="D1279" s="185" t="s">
        <v>7760</v>
      </c>
      <c r="E1279" s="59">
        <v>620</v>
      </c>
      <c r="F1279" s="59">
        <v>630</v>
      </c>
      <c r="G1279" s="97">
        <f t="shared" si="23"/>
        <v>1.6129032258064502E-2</v>
      </c>
      <c r="H1279" s="20"/>
      <c r="I1279" s="20"/>
      <c r="J1279" s="59">
        <v>1</v>
      </c>
    </row>
    <row r="1280" spans="1:10">
      <c r="A1280" s="270"/>
      <c r="B1280" s="20" t="s">
        <v>4358</v>
      </c>
      <c r="C1280" s="16" t="s">
        <v>4359</v>
      </c>
      <c r="D1280" s="185" t="s">
        <v>7761</v>
      </c>
      <c r="E1280" s="59">
        <v>588</v>
      </c>
      <c r="F1280" s="59">
        <v>595</v>
      </c>
      <c r="G1280" s="97">
        <f t="shared" si="23"/>
        <v>1.1904761904761862E-2</v>
      </c>
      <c r="H1280" s="20"/>
      <c r="I1280" s="20"/>
      <c r="J1280" s="59">
        <v>1</v>
      </c>
    </row>
    <row r="1281" spans="1:10">
      <c r="A1281" s="270"/>
      <c r="B1281" s="20" t="s">
        <v>4360</v>
      </c>
      <c r="C1281" s="16" t="s">
        <v>4361</v>
      </c>
      <c r="D1281" s="185" t="s">
        <v>7762</v>
      </c>
      <c r="E1281" s="59">
        <v>641</v>
      </c>
      <c r="F1281" s="59">
        <v>650</v>
      </c>
      <c r="G1281" s="97">
        <f t="shared" si="23"/>
        <v>1.4040561622464809E-2</v>
      </c>
      <c r="H1281" s="20"/>
      <c r="I1281" s="20"/>
      <c r="J1281" s="59">
        <v>1</v>
      </c>
    </row>
    <row r="1282" spans="1:10">
      <c r="A1282" s="270"/>
      <c r="B1282" s="20" t="s">
        <v>4362</v>
      </c>
      <c r="C1282" s="16" t="s">
        <v>4363</v>
      </c>
      <c r="D1282" s="185" t="s">
        <v>7763</v>
      </c>
      <c r="E1282" s="59">
        <v>630</v>
      </c>
      <c r="F1282" s="59">
        <v>650</v>
      </c>
      <c r="G1282" s="97">
        <f t="shared" si="23"/>
        <v>3.1746031746031855E-2</v>
      </c>
      <c r="H1282" s="20"/>
      <c r="I1282" s="20"/>
      <c r="J1282" s="59">
        <v>1</v>
      </c>
    </row>
    <row r="1283" spans="1:10">
      <c r="A1283" s="270"/>
      <c r="B1283" s="20" t="s">
        <v>4364</v>
      </c>
      <c r="C1283" s="16" t="s">
        <v>4365</v>
      </c>
      <c r="D1283" s="185" t="s">
        <v>7764</v>
      </c>
      <c r="E1283" s="59">
        <v>431</v>
      </c>
      <c r="F1283" s="59">
        <v>435</v>
      </c>
      <c r="G1283" s="97">
        <f t="shared" si="23"/>
        <v>9.2807424593968069E-3</v>
      </c>
      <c r="H1283" s="20"/>
      <c r="I1283" s="20"/>
      <c r="J1283" s="59">
        <v>1</v>
      </c>
    </row>
    <row r="1284" spans="1:10">
      <c r="A1284" s="270"/>
      <c r="B1284" s="20" t="s">
        <v>4366</v>
      </c>
      <c r="C1284" s="16" t="s">
        <v>4367</v>
      </c>
      <c r="D1284" s="185" t="s">
        <v>7765</v>
      </c>
      <c r="E1284" s="59">
        <v>1500</v>
      </c>
      <c r="F1284" s="59">
        <v>1520</v>
      </c>
      <c r="G1284" s="97">
        <f t="shared" si="23"/>
        <v>1.3333333333333419E-2</v>
      </c>
      <c r="H1284" s="20"/>
      <c r="I1284" s="20"/>
      <c r="J1284" s="59">
        <v>1</v>
      </c>
    </row>
    <row r="1285" spans="1:10">
      <c r="A1285" s="270" t="s">
        <v>4368</v>
      </c>
      <c r="B1285" s="20" t="s">
        <v>4369</v>
      </c>
      <c r="C1285" s="16" t="s">
        <v>4370</v>
      </c>
      <c r="D1285" s="185" t="s">
        <v>7766</v>
      </c>
      <c r="E1285" s="59">
        <v>1124</v>
      </c>
      <c r="F1285" s="59">
        <v>1140</v>
      </c>
      <c r="G1285" s="97">
        <f t="shared" si="23"/>
        <v>1.4234875444839812E-2</v>
      </c>
      <c r="H1285" s="20"/>
      <c r="I1285" s="20"/>
      <c r="J1285" s="59">
        <v>1</v>
      </c>
    </row>
    <row r="1286" spans="1:10">
      <c r="A1286" s="270"/>
      <c r="B1286" s="20" t="s">
        <v>4371</v>
      </c>
      <c r="C1286" s="16" t="s">
        <v>4372</v>
      </c>
      <c r="D1286" s="185" t="s">
        <v>7767</v>
      </c>
      <c r="E1286" s="59">
        <v>1187</v>
      </c>
      <c r="F1286" s="59">
        <v>1200</v>
      </c>
      <c r="G1286" s="97">
        <f t="shared" si="23"/>
        <v>1.0951979780960297E-2</v>
      </c>
      <c r="H1286" s="20"/>
      <c r="I1286" s="20"/>
      <c r="J1286" s="59">
        <v>1</v>
      </c>
    </row>
    <row r="1287" spans="1:10">
      <c r="A1287" s="270"/>
      <c r="B1287" s="20" t="s">
        <v>4373</v>
      </c>
      <c r="C1287" s="16" t="s">
        <v>4374</v>
      </c>
      <c r="D1287" s="185" t="s">
        <v>7768</v>
      </c>
      <c r="E1287" s="59">
        <v>1617</v>
      </c>
      <c r="F1287" s="59">
        <v>1640</v>
      </c>
      <c r="G1287" s="97">
        <f t="shared" si="23"/>
        <v>1.4223871366728424E-2</v>
      </c>
      <c r="H1287" s="20"/>
      <c r="I1287" s="20"/>
      <c r="J1287" s="59">
        <v>1</v>
      </c>
    </row>
    <row r="1288" spans="1:10">
      <c r="A1288" s="270"/>
      <c r="B1288" s="20" t="s">
        <v>4375</v>
      </c>
      <c r="C1288" s="16" t="s">
        <v>4376</v>
      </c>
      <c r="D1288" s="185" t="s">
        <v>7769</v>
      </c>
      <c r="E1288" s="59">
        <v>1554</v>
      </c>
      <c r="F1288" s="59">
        <v>1570</v>
      </c>
      <c r="G1288" s="97">
        <f t="shared" si="23"/>
        <v>1.0296010296010349E-2</v>
      </c>
      <c r="H1288" s="20"/>
      <c r="I1288" s="20"/>
      <c r="J1288" s="59">
        <v>1</v>
      </c>
    </row>
    <row r="1289" spans="1:10">
      <c r="A1289" s="270"/>
      <c r="B1289" s="20" t="s">
        <v>4386</v>
      </c>
      <c r="C1289" s="16" t="s">
        <v>4387</v>
      </c>
      <c r="D1289" s="185" t="s">
        <v>7770</v>
      </c>
      <c r="E1289" s="59">
        <v>1350</v>
      </c>
      <c r="F1289" s="59">
        <v>1370</v>
      </c>
      <c r="G1289" s="97">
        <f t="shared" si="23"/>
        <v>1.4814814814814836E-2</v>
      </c>
      <c r="H1289" s="20"/>
      <c r="I1289" s="20"/>
      <c r="J1289" s="59">
        <v>1</v>
      </c>
    </row>
    <row r="1290" spans="1:10">
      <c r="A1290" s="270"/>
      <c r="B1290" s="20" t="s">
        <v>4388</v>
      </c>
      <c r="C1290" s="16" t="s">
        <v>4389</v>
      </c>
      <c r="D1290" s="185" t="s">
        <v>4390</v>
      </c>
      <c r="E1290" s="59">
        <v>1300</v>
      </c>
      <c r="F1290" s="59">
        <v>1320</v>
      </c>
      <c r="G1290" s="97">
        <f t="shared" si="23"/>
        <v>1.538461538461533E-2</v>
      </c>
      <c r="H1290" s="20"/>
      <c r="I1290" s="20"/>
      <c r="J1290" s="59">
        <v>1</v>
      </c>
    </row>
    <row r="1291" spans="1:10">
      <c r="A1291" s="270"/>
      <c r="B1291" s="20" t="s">
        <v>4391</v>
      </c>
      <c r="C1291" s="16" t="s">
        <v>4392</v>
      </c>
      <c r="D1291" s="185" t="s">
        <v>4393</v>
      </c>
      <c r="E1291" s="59">
        <v>1450</v>
      </c>
      <c r="F1291" s="59">
        <v>1470</v>
      </c>
      <c r="G1291" s="97">
        <f t="shared" si="23"/>
        <v>1.379310344827589E-2</v>
      </c>
      <c r="H1291" s="20"/>
      <c r="I1291" s="20"/>
      <c r="J1291" s="59">
        <v>1</v>
      </c>
    </row>
    <row r="1292" spans="1:10">
      <c r="A1292" s="270"/>
      <c r="B1292" s="20" t="s">
        <v>4394</v>
      </c>
      <c r="C1292" s="16" t="s">
        <v>4395</v>
      </c>
      <c r="D1292" s="185" t="s">
        <v>4396</v>
      </c>
      <c r="E1292" s="59">
        <v>1650</v>
      </c>
      <c r="F1292" s="59">
        <v>1670</v>
      </c>
      <c r="G1292" s="97">
        <f t="shared" si="23"/>
        <v>1.2121212121212199E-2</v>
      </c>
      <c r="H1292" s="20"/>
      <c r="I1292" s="20"/>
      <c r="J1292" s="59">
        <v>1</v>
      </c>
    </row>
    <row r="1293" spans="1:10">
      <c r="A1293" s="270"/>
      <c r="B1293" s="20" t="s">
        <v>4397</v>
      </c>
      <c r="C1293" s="16" t="s">
        <v>4398</v>
      </c>
      <c r="D1293" s="185" t="s">
        <v>4399</v>
      </c>
      <c r="E1293" s="59">
        <v>1450</v>
      </c>
      <c r="F1293" s="59">
        <v>1470</v>
      </c>
      <c r="G1293" s="97">
        <f t="shared" si="23"/>
        <v>1.379310344827589E-2</v>
      </c>
      <c r="H1293" s="20"/>
      <c r="I1293" s="20"/>
      <c r="J1293" s="59">
        <v>1</v>
      </c>
    </row>
    <row r="1294" spans="1:10">
      <c r="A1294" s="270"/>
      <c r="B1294" s="20" t="s">
        <v>4400</v>
      </c>
      <c r="C1294" s="16" t="s">
        <v>4401</v>
      </c>
      <c r="D1294" s="185" t="s">
        <v>4402</v>
      </c>
      <c r="E1294" s="59">
        <v>1500</v>
      </c>
      <c r="F1294" s="59">
        <v>1520</v>
      </c>
      <c r="G1294" s="97">
        <f t="shared" si="23"/>
        <v>1.3333333333333419E-2</v>
      </c>
      <c r="H1294" s="20"/>
      <c r="I1294" s="20"/>
      <c r="J1294" s="59">
        <v>1</v>
      </c>
    </row>
    <row r="1295" spans="1:10">
      <c r="A1295" s="270"/>
      <c r="B1295" s="20" t="s">
        <v>4403</v>
      </c>
      <c r="C1295" s="16" t="s">
        <v>4404</v>
      </c>
      <c r="D1295" s="185" t="s">
        <v>4405</v>
      </c>
      <c r="E1295" s="59">
        <v>1500</v>
      </c>
      <c r="F1295" s="59">
        <v>1520</v>
      </c>
      <c r="G1295" s="97">
        <f t="shared" si="23"/>
        <v>1.3333333333333419E-2</v>
      </c>
      <c r="H1295" s="20"/>
      <c r="I1295" s="20"/>
      <c r="J1295" s="59">
        <v>1</v>
      </c>
    </row>
    <row r="1296" spans="1:10">
      <c r="A1296" s="270"/>
      <c r="B1296" s="20" t="s">
        <v>4406</v>
      </c>
      <c r="C1296" s="16" t="s">
        <v>4407</v>
      </c>
      <c r="D1296" s="185" t="s">
        <v>4408</v>
      </c>
      <c r="E1296" s="59">
        <v>1700</v>
      </c>
      <c r="F1296" s="59">
        <v>1720</v>
      </c>
      <c r="G1296" s="97">
        <f t="shared" si="23"/>
        <v>1.1764705882352899E-2</v>
      </c>
      <c r="H1296" s="20"/>
      <c r="I1296" s="20"/>
      <c r="J1296" s="59">
        <v>1</v>
      </c>
    </row>
    <row r="1297" spans="1:10">
      <c r="A1297" s="270"/>
      <c r="B1297" s="20" t="s">
        <v>4409</v>
      </c>
      <c r="C1297" s="16" t="s">
        <v>4410</v>
      </c>
      <c r="D1297" s="185" t="s">
        <v>4411</v>
      </c>
      <c r="E1297" s="59">
        <v>1400</v>
      </c>
      <c r="F1297" s="59">
        <v>1420</v>
      </c>
      <c r="G1297" s="97">
        <f t="shared" si="23"/>
        <v>1.4285714285714235E-2</v>
      </c>
      <c r="H1297" s="20"/>
      <c r="I1297" s="20"/>
      <c r="J1297" s="59">
        <v>1</v>
      </c>
    </row>
    <row r="1298" spans="1:10">
      <c r="A1298" s="270"/>
      <c r="B1298" s="20" t="s">
        <v>4412</v>
      </c>
      <c r="C1298" s="16" t="s">
        <v>4413</v>
      </c>
      <c r="D1298" s="185" t="s">
        <v>4414</v>
      </c>
      <c r="E1298" s="59">
        <v>1400</v>
      </c>
      <c r="F1298" s="59">
        <v>1420</v>
      </c>
      <c r="G1298" s="97">
        <f t="shared" si="23"/>
        <v>1.4285714285714235E-2</v>
      </c>
      <c r="H1298" s="20"/>
      <c r="I1298" s="20"/>
      <c r="J1298" s="59">
        <v>1</v>
      </c>
    </row>
    <row r="1299" spans="1:10">
      <c r="A1299" s="270"/>
      <c r="B1299" s="20" t="s">
        <v>4415</v>
      </c>
      <c r="C1299" s="16" t="s">
        <v>4416</v>
      </c>
      <c r="D1299" s="185" t="s">
        <v>4417</v>
      </c>
      <c r="E1299" s="59">
        <v>1500</v>
      </c>
      <c r="F1299" s="59">
        <v>1520</v>
      </c>
      <c r="G1299" s="97">
        <f t="shared" si="23"/>
        <v>1.3333333333333419E-2</v>
      </c>
      <c r="H1299" s="20"/>
      <c r="I1299" s="20"/>
      <c r="J1299" s="59">
        <v>1</v>
      </c>
    </row>
    <row r="1300" spans="1:10">
      <c r="A1300" s="270"/>
      <c r="B1300" s="20" t="s">
        <v>4418</v>
      </c>
      <c r="C1300" s="16" t="s">
        <v>4419</v>
      </c>
      <c r="D1300" s="185" t="s">
        <v>4420</v>
      </c>
      <c r="E1300" s="59">
        <v>1550</v>
      </c>
      <c r="F1300" s="59">
        <v>1570</v>
      </c>
      <c r="G1300" s="97">
        <f t="shared" si="23"/>
        <v>1.2903225806451646E-2</v>
      </c>
      <c r="H1300" s="20"/>
      <c r="I1300" s="20"/>
      <c r="J1300" s="59">
        <v>1</v>
      </c>
    </row>
    <row r="1301" spans="1:10">
      <c r="A1301" s="270"/>
      <c r="B1301" s="20" t="s">
        <v>4421</v>
      </c>
      <c r="C1301" s="16" t="s">
        <v>4422</v>
      </c>
      <c r="D1301" s="185" t="s">
        <v>4423</v>
      </c>
      <c r="E1301" s="59">
        <v>16</v>
      </c>
      <c r="F1301" s="59">
        <v>20</v>
      </c>
      <c r="G1301" s="97">
        <f t="shared" si="23"/>
        <v>0.25</v>
      </c>
      <c r="H1301" s="20"/>
      <c r="I1301" s="20"/>
      <c r="J1301" s="59">
        <v>1</v>
      </c>
    </row>
    <row r="1302" spans="1:10">
      <c r="A1302" s="270"/>
      <c r="B1302" s="20" t="s">
        <v>4424</v>
      </c>
      <c r="C1302" s="16" t="s">
        <v>4425</v>
      </c>
      <c r="D1302" s="185" t="s">
        <v>4426</v>
      </c>
      <c r="E1302" s="59">
        <v>26</v>
      </c>
      <c r="F1302" s="59">
        <v>30</v>
      </c>
      <c r="G1302" s="97">
        <f t="shared" si="23"/>
        <v>0.15384615384615374</v>
      </c>
      <c r="H1302" s="20"/>
      <c r="I1302" s="20"/>
      <c r="J1302" s="59">
        <v>1</v>
      </c>
    </row>
    <row r="1303" spans="1:10">
      <c r="A1303" s="270"/>
      <c r="B1303" s="20" t="s">
        <v>4427</v>
      </c>
      <c r="C1303" s="16" t="s">
        <v>4428</v>
      </c>
      <c r="D1303" s="185" t="s">
        <v>4429</v>
      </c>
      <c r="E1303" s="59">
        <v>1260</v>
      </c>
      <c r="F1303" s="59">
        <v>1280</v>
      </c>
      <c r="G1303" s="97">
        <f t="shared" si="23"/>
        <v>1.5873015873015817E-2</v>
      </c>
      <c r="H1303" s="20"/>
      <c r="I1303" s="20"/>
      <c r="J1303" s="59">
        <v>1</v>
      </c>
    </row>
    <row r="1304" spans="1:10">
      <c r="A1304" s="270"/>
      <c r="B1304" s="20" t="s">
        <v>4430</v>
      </c>
      <c r="C1304" s="16" t="s">
        <v>4431</v>
      </c>
      <c r="D1304" s="185" t="s">
        <v>4432</v>
      </c>
      <c r="E1304" s="59">
        <v>1418</v>
      </c>
      <c r="F1304" s="59">
        <v>1440</v>
      </c>
      <c r="G1304" s="97">
        <f t="shared" si="23"/>
        <v>1.5514809590973178E-2</v>
      </c>
      <c r="H1304" s="20"/>
      <c r="I1304" s="20"/>
      <c r="J1304" s="59">
        <v>1</v>
      </c>
    </row>
    <row r="1305" spans="1:10">
      <c r="A1305" s="270"/>
      <c r="B1305" s="20" t="s">
        <v>4433</v>
      </c>
      <c r="C1305" s="16" t="s">
        <v>4434</v>
      </c>
      <c r="D1305" s="185" t="s">
        <v>4435</v>
      </c>
      <c r="E1305" s="59">
        <v>1470</v>
      </c>
      <c r="F1305" s="59">
        <v>1490</v>
      </c>
      <c r="G1305" s="97">
        <f t="shared" si="23"/>
        <v>1.3605442176870763E-2</v>
      </c>
      <c r="H1305" s="20"/>
      <c r="I1305" s="20"/>
      <c r="J1305" s="59">
        <v>1</v>
      </c>
    </row>
    <row r="1306" spans="1:10">
      <c r="A1306" s="270"/>
      <c r="B1306" s="20" t="s">
        <v>4436</v>
      </c>
      <c r="C1306" s="16" t="s">
        <v>4437</v>
      </c>
      <c r="D1306" s="185" t="s">
        <v>4438</v>
      </c>
      <c r="E1306" s="59">
        <v>1575</v>
      </c>
      <c r="F1306" s="59">
        <v>1590</v>
      </c>
      <c r="G1306" s="97">
        <f t="shared" si="23"/>
        <v>9.52380952380949E-3</v>
      </c>
      <c r="H1306" s="20"/>
      <c r="I1306" s="20"/>
      <c r="J1306" s="59">
        <v>1</v>
      </c>
    </row>
    <row r="1307" spans="1:10">
      <c r="A1307" s="270"/>
      <c r="B1307" s="20" t="s">
        <v>4439</v>
      </c>
      <c r="C1307" s="16" t="s">
        <v>4440</v>
      </c>
      <c r="D1307" s="185" t="s">
        <v>4441</v>
      </c>
      <c r="E1307" s="59">
        <v>399</v>
      </c>
      <c r="F1307" s="59">
        <v>405</v>
      </c>
      <c r="G1307" s="97">
        <f t="shared" si="23"/>
        <v>1.5037593984962516E-2</v>
      </c>
      <c r="H1307" s="20"/>
      <c r="I1307" s="20"/>
      <c r="J1307" s="59">
        <v>1</v>
      </c>
    </row>
    <row r="1308" spans="1:10">
      <c r="A1308" s="270"/>
      <c r="B1308" s="20" t="s">
        <v>4442</v>
      </c>
      <c r="C1308" s="16" t="s">
        <v>4443</v>
      </c>
      <c r="D1308" s="185" t="s">
        <v>4444</v>
      </c>
      <c r="E1308" s="59">
        <v>399</v>
      </c>
      <c r="F1308" s="59">
        <v>405</v>
      </c>
      <c r="G1308" s="97">
        <f t="shared" si="23"/>
        <v>1.5037593984962516E-2</v>
      </c>
      <c r="H1308" s="20"/>
      <c r="I1308" s="20"/>
      <c r="J1308" s="59">
        <v>1</v>
      </c>
    </row>
    <row r="1309" spans="1:10">
      <c r="A1309" s="270"/>
      <c r="B1309" s="20" t="s">
        <v>4445</v>
      </c>
      <c r="C1309" s="16" t="s">
        <v>4446</v>
      </c>
      <c r="D1309" s="185" t="s">
        <v>4447</v>
      </c>
      <c r="E1309" s="59">
        <v>399</v>
      </c>
      <c r="F1309" s="59">
        <v>405</v>
      </c>
      <c r="G1309" s="97">
        <f t="shared" si="23"/>
        <v>1.5037593984962516E-2</v>
      </c>
      <c r="H1309" s="20"/>
      <c r="I1309" s="20"/>
      <c r="J1309" s="59">
        <v>1</v>
      </c>
    </row>
    <row r="1310" spans="1:10">
      <c r="A1310" s="270"/>
      <c r="B1310" s="20" t="s">
        <v>4448</v>
      </c>
      <c r="C1310" s="16" t="s">
        <v>4449</v>
      </c>
      <c r="D1310" s="185" t="s">
        <v>4450</v>
      </c>
      <c r="E1310" s="59">
        <v>683</v>
      </c>
      <c r="F1310" s="59">
        <v>700</v>
      </c>
      <c r="G1310" s="97">
        <f t="shared" si="23"/>
        <v>2.4890190336749551E-2</v>
      </c>
      <c r="H1310" s="20"/>
      <c r="I1310" s="20"/>
      <c r="J1310" s="59">
        <v>1</v>
      </c>
    </row>
    <row r="1311" spans="1:10">
      <c r="A1311" s="270"/>
      <c r="B1311" s="20" t="s">
        <v>4451</v>
      </c>
      <c r="C1311" s="16" t="s">
        <v>4452</v>
      </c>
      <c r="D1311" s="185" t="s">
        <v>4453</v>
      </c>
      <c r="E1311" s="59">
        <v>704</v>
      </c>
      <c r="F1311" s="59">
        <v>715</v>
      </c>
      <c r="G1311" s="97">
        <f t="shared" si="23"/>
        <v>1.5625E-2</v>
      </c>
      <c r="H1311" s="20"/>
      <c r="I1311" s="20"/>
      <c r="J1311" s="59">
        <v>1</v>
      </c>
    </row>
    <row r="1312" spans="1:10">
      <c r="A1312" s="270"/>
      <c r="B1312" s="20" t="s">
        <v>4454</v>
      </c>
      <c r="C1312" s="16" t="s">
        <v>4455</v>
      </c>
      <c r="D1312" s="185" t="s">
        <v>7771</v>
      </c>
      <c r="E1312" s="59">
        <v>95</v>
      </c>
      <c r="F1312" s="59">
        <v>95</v>
      </c>
      <c r="G1312" s="97">
        <f t="shared" si="23"/>
        <v>0</v>
      </c>
      <c r="H1312" s="20"/>
      <c r="I1312" s="20"/>
      <c r="J1312" s="59">
        <v>1</v>
      </c>
    </row>
    <row r="1313" spans="1:10">
      <c r="A1313" s="270" t="s">
        <v>4456</v>
      </c>
      <c r="B1313" s="20" t="s">
        <v>4457</v>
      </c>
      <c r="C1313" s="16" t="s">
        <v>4458</v>
      </c>
      <c r="D1313" s="185" t="s">
        <v>4459</v>
      </c>
      <c r="E1313" s="59">
        <v>326</v>
      </c>
      <c r="F1313" s="59">
        <v>340</v>
      </c>
      <c r="G1313" s="97">
        <f t="shared" si="23"/>
        <v>4.2944785276073594E-2</v>
      </c>
      <c r="H1313" s="20"/>
      <c r="I1313" s="20"/>
      <c r="J1313" s="59">
        <v>1</v>
      </c>
    </row>
    <row r="1314" spans="1:10">
      <c r="A1314" s="270"/>
      <c r="B1314" s="20" t="s">
        <v>4460</v>
      </c>
      <c r="C1314" s="16" t="s">
        <v>4461</v>
      </c>
      <c r="D1314" s="185" t="s">
        <v>4462</v>
      </c>
      <c r="E1314" s="59">
        <v>294</v>
      </c>
      <c r="F1314" s="59">
        <v>310</v>
      </c>
      <c r="G1314" s="97">
        <f t="shared" si="23"/>
        <v>5.4421768707483054E-2</v>
      </c>
      <c r="H1314" s="20"/>
      <c r="I1314" s="20"/>
      <c r="J1314" s="59">
        <v>1</v>
      </c>
    </row>
    <row r="1315" spans="1:10">
      <c r="A1315" s="270"/>
      <c r="B1315" s="20" t="s">
        <v>4463</v>
      </c>
      <c r="C1315" s="16" t="s">
        <v>4464</v>
      </c>
      <c r="D1315" s="185" t="s">
        <v>4465</v>
      </c>
      <c r="E1315" s="59">
        <v>305</v>
      </c>
      <c r="F1315" s="59">
        <v>320</v>
      </c>
      <c r="G1315" s="97">
        <f t="shared" si="23"/>
        <v>4.9180327868852514E-2</v>
      </c>
      <c r="H1315" s="20"/>
      <c r="I1315" s="20"/>
      <c r="J1315" s="59">
        <v>1</v>
      </c>
    </row>
    <row r="1316" spans="1:10">
      <c r="A1316" s="270"/>
      <c r="B1316" s="20" t="s">
        <v>4466</v>
      </c>
      <c r="C1316" s="16" t="s">
        <v>4467</v>
      </c>
      <c r="D1316" s="185" t="s">
        <v>4468</v>
      </c>
      <c r="E1316" s="59">
        <v>588</v>
      </c>
      <c r="F1316" s="59">
        <v>610</v>
      </c>
      <c r="G1316" s="97">
        <f t="shared" si="23"/>
        <v>3.7414965986394488E-2</v>
      </c>
      <c r="H1316" s="20"/>
      <c r="I1316" s="20"/>
      <c r="J1316" s="59">
        <v>1</v>
      </c>
    </row>
    <row r="1317" spans="1:10">
      <c r="A1317" s="270"/>
      <c r="B1317" s="20" t="s">
        <v>4469</v>
      </c>
      <c r="C1317" s="16" t="s">
        <v>4470</v>
      </c>
      <c r="D1317" s="185" t="s">
        <v>4471</v>
      </c>
      <c r="E1317" s="59">
        <v>326</v>
      </c>
      <c r="F1317" s="59">
        <v>340</v>
      </c>
      <c r="G1317" s="97">
        <f t="shared" si="23"/>
        <v>4.2944785276073594E-2</v>
      </c>
      <c r="H1317" s="20"/>
      <c r="I1317" s="20"/>
      <c r="J1317" s="59">
        <v>1</v>
      </c>
    </row>
    <row r="1318" spans="1:10">
      <c r="A1318" s="270"/>
      <c r="B1318" s="20" t="s">
        <v>4472</v>
      </c>
      <c r="C1318" s="16" t="s">
        <v>4473</v>
      </c>
      <c r="D1318" s="185" t="s">
        <v>4474</v>
      </c>
      <c r="E1318" s="59">
        <v>294</v>
      </c>
      <c r="F1318" s="59">
        <v>310</v>
      </c>
      <c r="G1318" s="97">
        <f t="shared" si="23"/>
        <v>5.4421768707483054E-2</v>
      </c>
      <c r="H1318" s="20"/>
      <c r="I1318" s="20"/>
      <c r="J1318" s="59">
        <v>1</v>
      </c>
    </row>
    <row r="1319" spans="1:10">
      <c r="A1319" s="270"/>
      <c r="B1319" s="20" t="s">
        <v>4475</v>
      </c>
      <c r="C1319" s="16" t="s">
        <v>4476</v>
      </c>
      <c r="D1319" s="185" t="s">
        <v>4477</v>
      </c>
      <c r="E1319" s="59">
        <v>315</v>
      </c>
      <c r="F1319" s="59">
        <v>330</v>
      </c>
      <c r="G1319" s="97">
        <f t="shared" si="23"/>
        <v>4.7619047619047672E-2</v>
      </c>
      <c r="H1319" s="20"/>
      <c r="I1319" s="20"/>
      <c r="J1319" s="59">
        <v>1</v>
      </c>
    </row>
    <row r="1320" spans="1:10">
      <c r="A1320" s="270"/>
      <c r="B1320" s="20" t="s">
        <v>4478</v>
      </c>
      <c r="C1320" s="16" t="s">
        <v>4479</v>
      </c>
      <c r="D1320" s="185" t="s">
        <v>4480</v>
      </c>
      <c r="E1320" s="59">
        <v>735</v>
      </c>
      <c r="F1320" s="59">
        <v>750</v>
      </c>
      <c r="G1320" s="97">
        <f t="shared" si="23"/>
        <v>2.0408163265306145E-2</v>
      </c>
      <c r="H1320" s="20"/>
      <c r="I1320" s="20"/>
      <c r="J1320" s="59">
        <v>1</v>
      </c>
    </row>
    <row r="1321" spans="1:10">
      <c r="A1321" s="270" t="s">
        <v>4481</v>
      </c>
      <c r="B1321" s="20" t="s">
        <v>4482</v>
      </c>
      <c r="C1321" s="16" t="s">
        <v>4483</v>
      </c>
      <c r="D1321" s="185" t="s">
        <v>4484</v>
      </c>
      <c r="E1321" s="59">
        <v>1575</v>
      </c>
      <c r="F1321" s="59">
        <v>1605</v>
      </c>
      <c r="G1321" s="97">
        <f t="shared" si="23"/>
        <v>1.904761904761898E-2</v>
      </c>
      <c r="H1321" s="20"/>
      <c r="I1321" s="20"/>
      <c r="J1321" s="59">
        <v>1</v>
      </c>
    </row>
    <row r="1322" spans="1:10">
      <c r="A1322" s="270"/>
      <c r="B1322" s="20" t="s">
        <v>4485</v>
      </c>
      <c r="C1322" s="16" t="s">
        <v>4486</v>
      </c>
      <c r="D1322" s="185" t="s">
        <v>4487</v>
      </c>
      <c r="E1322" s="59">
        <v>1260</v>
      </c>
      <c r="F1322" s="59">
        <v>1280</v>
      </c>
      <c r="G1322" s="97">
        <f t="shared" si="23"/>
        <v>1.5873015873015817E-2</v>
      </c>
      <c r="H1322" s="20"/>
      <c r="I1322" s="20"/>
      <c r="J1322" s="59">
        <v>1</v>
      </c>
    </row>
    <row r="1323" spans="1:10">
      <c r="A1323" s="270"/>
      <c r="B1323" s="20" t="s">
        <v>4488</v>
      </c>
      <c r="C1323" s="16" t="s">
        <v>4489</v>
      </c>
      <c r="D1323" s="185" t="s">
        <v>7772</v>
      </c>
      <c r="E1323" s="59">
        <v>2100</v>
      </c>
      <c r="F1323" s="59">
        <v>2130</v>
      </c>
      <c r="G1323" s="97">
        <f t="shared" si="23"/>
        <v>1.4285714285714235E-2</v>
      </c>
      <c r="H1323" s="20"/>
      <c r="I1323" s="20"/>
      <c r="J1323" s="59">
        <v>1</v>
      </c>
    </row>
    <row r="1324" spans="1:10">
      <c r="A1324" s="270"/>
      <c r="B1324" s="20" t="s">
        <v>4490</v>
      </c>
      <c r="C1324" s="16" t="s">
        <v>4491</v>
      </c>
      <c r="D1324" s="185" t="s">
        <v>7773</v>
      </c>
      <c r="E1324" s="59">
        <v>1890</v>
      </c>
      <c r="F1324" s="59">
        <v>1915</v>
      </c>
      <c r="G1324" s="97">
        <f t="shared" si="23"/>
        <v>1.3227513227513255E-2</v>
      </c>
      <c r="H1324" s="20"/>
      <c r="I1324" s="20"/>
      <c r="J1324" s="59">
        <v>1</v>
      </c>
    </row>
    <row r="1325" spans="1:10">
      <c r="A1325" s="270"/>
      <c r="B1325" s="20" t="s">
        <v>4492</v>
      </c>
      <c r="C1325" s="16" t="s">
        <v>4493</v>
      </c>
      <c r="D1325" s="185" t="s">
        <v>4494</v>
      </c>
      <c r="E1325" s="59">
        <v>263</v>
      </c>
      <c r="F1325" s="59">
        <v>270</v>
      </c>
      <c r="G1325" s="97">
        <f t="shared" si="23"/>
        <v>2.6615969581748944E-2</v>
      </c>
      <c r="H1325" s="20"/>
      <c r="I1325" s="20"/>
      <c r="J1325" s="59">
        <v>1</v>
      </c>
    </row>
    <row r="1326" spans="1:10">
      <c r="A1326" s="270"/>
      <c r="B1326" s="189" t="s">
        <v>5300</v>
      </c>
      <c r="C1326" s="113" t="s">
        <v>5301</v>
      </c>
      <c r="D1326" s="187" t="s">
        <v>7774</v>
      </c>
      <c r="E1326" s="103"/>
      <c r="F1326" s="103">
        <v>310</v>
      </c>
      <c r="G1326" s="172"/>
      <c r="H1326" s="113" t="s">
        <v>1403</v>
      </c>
      <c r="I1326" s="117" t="s">
        <v>5325</v>
      </c>
      <c r="J1326" s="103">
        <v>1</v>
      </c>
    </row>
    <row r="1327" spans="1:10">
      <c r="A1327" s="270"/>
      <c r="B1327" s="20" t="s">
        <v>4495</v>
      </c>
      <c r="C1327" s="16" t="s">
        <v>4496</v>
      </c>
      <c r="D1327" s="185" t="s">
        <v>4497</v>
      </c>
      <c r="E1327" s="59">
        <v>168</v>
      </c>
      <c r="F1327" s="59">
        <v>170</v>
      </c>
      <c r="G1327" s="97">
        <f t="shared" si="23"/>
        <v>1.1904761904761862E-2</v>
      </c>
      <c r="H1327" s="20"/>
      <c r="I1327" s="20"/>
      <c r="J1327" s="59">
        <v>1</v>
      </c>
    </row>
    <row r="1328" spans="1:10">
      <c r="A1328" s="270"/>
      <c r="B1328" s="20" t="s">
        <v>4498</v>
      </c>
      <c r="C1328" s="16" t="s">
        <v>4499</v>
      </c>
      <c r="D1328" s="185" t="s">
        <v>4500</v>
      </c>
      <c r="E1328" s="59">
        <v>210</v>
      </c>
      <c r="F1328" s="59">
        <v>215</v>
      </c>
      <c r="G1328" s="97">
        <f t="shared" si="23"/>
        <v>2.3809523809523725E-2</v>
      </c>
      <c r="H1328" s="20"/>
      <c r="I1328" s="20"/>
      <c r="J1328" s="59">
        <v>1</v>
      </c>
    </row>
    <row r="1329" spans="1:10">
      <c r="A1329" s="270"/>
      <c r="B1329" s="20" t="s">
        <v>4501</v>
      </c>
      <c r="C1329" s="16" t="s">
        <v>4502</v>
      </c>
      <c r="D1329" s="185" t="s">
        <v>4503</v>
      </c>
      <c r="E1329" s="59">
        <v>231</v>
      </c>
      <c r="F1329" s="59">
        <v>235</v>
      </c>
      <c r="G1329" s="97">
        <f t="shared" si="23"/>
        <v>1.7316017316017396E-2</v>
      </c>
      <c r="H1329" s="20"/>
      <c r="I1329" s="20"/>
      <c r="J1329" s="59">
        <v>1</v>
      </c>
    </row>
    <row r="1330" spans="1:10">
      <c r="A1330" s="270"/>
      <c r="B1330" s="20" t="s">
        <v>4504</v>
      </c>
      <c r="C1330" s="16" t="s">
        <v>4505</v>
      </c>
      <c r="D1330" s="185" t="s">
        <v>4506</v>
      </c>
      <c r="E1330" s="59">
        <v>116</v>
      </c>
      <c r="F1330" s="59">
        <v>120</v>
      </c>
      <c r="G1330" s="97">
        <f t="shared" si="23"/>
        <v>3.4482758620689724E-2</v>
      </c>
      <c r="H1330" s="20"/>
      <c r="I1330" s="20"/>
      <c r="J1330" s="59">
        <v>1</v>
      </c>
    </row>
    <row r="1331" spans="1:10">
      <c r="A1331" s="270"/>
      <c r="B1331" s="20" t="s">
        <v>4507</v>
      </c>
      <c r="C1331" s="16" t="s">
        <v>4508</v>
      </c>
      <c r="D1331" s="185" t="s">
        <v>4509</v>
      </c>
      <c r="E1331" s="59">
        <v>368</v>
      </c>
      <c r="F1331" s="59">
        <v>380</v>
      </c>
      <c r="G1331" s="97">
        <f t="shared" si="23"/>
        <v>3.2608695652173836E-2</v>
      </c>
      <c r="H1331" s="20"/>
      <c r="I1331" s="20"/>
      <c r="J1331" s="59">
        <v>1</v>
      </c>
    </row>
    <row r="1332" spans="1:10">
      <c r="A1332" s="270"/>
      <c r="B1332" s="20" t="s">
        <v>4511</v>
      </c>
      <c r="C1332" s="16" t="s">
        <v>4512</v>
      </c>
      <c r="D1332" s="185" t="s">
        <v>4513</v>
      </c>
      <c r="E1332" s="59">
        <v>1300</v>
      </c>
      <c r="F1332" s="59">
        <v>1305</v>
      </c>
      <c r="G1332" s="97">
        <f t="shared" ref="G1332:G1394" si="24">F1332/E1332-1</f>
        <v>3.8461538461538325E-3</v>
      </c>
      <c r="H1332" s="20"/>
      <c r="I1332" s="20"/>
      <c r="J1332" s="59">
        <v>1</v>
      </c>
    </row>
    <row r="1333" spans="1:10">
      <c r="A1333" s="270"/>
      <c r="B1333" s="20" t="s">
        <v>4514</v>
      </c>
      <c r="C1333" s="16" t="s">
        <v>4515</v>
      </c>
      <c r="D1333" s="185" t="s">
        <v>4516</v>
      </c>
      <c r="E1333" s="59">
        <v>1300</v>
      </c>
      <c r="F1333" s="59">
        <v>1305</v>
      </c>
      <c r="G1333" s="97">
        <f t="shared" si="24"/>
        <v>3.8461538461538325E-3</v>
      </c>
      <c r="H1333" s="20"/>
      <c r="I1333" s="20"/>
      <c r="J1333" s="59">
        <v>1</v>
      </c>
    </row>
    <row r="1334" spans="1:10">
      <c r="A1334" s="270"/>
      <c r="B1334" s="20" t="s">
        <v>4517</v>
      </c>
      <c r="C1334" s="16" t="s">
        <v>4518</v>
      </c>
      <c r="D1334" s="185" t="s">
        <v>4519</v>
      </c>
      <c r="E1334" s="59">
        <v>199</v>
      </c>
      <c r="F1334" s="59">
        <v>200</v>
      </c>
      <c r="G1334" s="97">
        <f t="shared" si="24"/>
        <v>5.0251256281406143E-3</v>
      </c>
      <c r="H1334" s="20"/>
      <c r="I1334" s="20"/>
      <c r="J1334" s="59">
        <v>1</v>
      </c>
    </row>
    <row r="1335" spans="1:10">
      <c r="A1335" s="274" t="s">
        <v>5322</v>
      </c>
      <c r="B1335" s="186" t="s">
        <v>5302</v>
      </c>
      <c r="C1335" s="113" t="s">
        <v>5303</v>
      </c>
      <c r="D1335" s="187" t="s">
        <v>7775</v>
      </c>
      <c r="E1335" s="103"/>
      <c r="F1335" s="103">
        <v>270</v>
      </c>
      <c r="G1335" s="172"/>
      <c r="H1335" s="113" t="s">
        <v>1403</v>
      </c>
      <c r="I1335" s="117" t="s">
        <v>5325</v>
      </c>
      <c r="J1335" s="103">
        <v>1</v>
      </c>
    </row>
    <row r="1336" spans="1:10">
      <c r="A1336" s="274"/>
      <c r="B1336" s="189" t="s">
        <v>5304</v>
      </c>
      <c r="C1336" s="188" t="s">
        <v>5305</v>
      </c>
      <c r="D1336" s="187" t="s">
        <v>7776</v>
      </c>
      <c r="E1336" s="103"/>
      <c r="F1336" s="103">
        <v>310</v>
      </c>
      <c r="G1336" s="172"/>
      <c r="H1336" s="113" t="s">
        <v>1403</v>
      </c>
      <c r="I1336" s="117" t="s">
        <v>5325</v>
      </c>
      <c r="J1336" s="103">
        <v>1</v>
      </c>
    </row>
    <row r="1337" spans="1:10">
      <c r="A1337" s="274"/>
      <c r="B1337" s="186" t="s">
        <v>5306</v>
      </c>
      <c r="C1337" s="113" t="s">
        <v>5307</v>
      </c>
      <c r="D1337" s="187" t="s">
        <v>7777</v>
      </c>
      <c r="E1337" s="103"/>
      <c r="F1337" s="103">
        <v>170</v>
      </c>
      <c r="G1337" s="172"/>
      <c r="H1337" s="113" t="s">
        <v>1403</v>
      </c>
      <c r="I1337" s="117" t="s">
        <v>5325</v>
      </c>
      <c r="J1337" s="103">
        <v>1</v>
      </c>
    </row>
    <row r="1338" spans="1:10">
      <c r="A1338" s="274"/>
      <c r="B1338" s="186" t="s">
        <v>5308</v>
      </c>
      <c r="C1338" s="113" t="s">
        <v>5309</v>
      </c>
      <c r="D1338" s="187" t="s">
        <v>7778</v>
      </c>
      <c r="E1338" s="103"/>
      <c r="F1338" s="103">
        <v>215</v>
      </c>
      <c r="G1338" s="172"/>
      <c r="H1338" s="113" t="s">
        <v>1403</v>
      </c>
      <c r="I1338" s="117" t="s">
        <v>5325</v>
      </c>
      <c r="J1338" s="103">
        <v>1</v>
      </c>
    </row>
    <row r="1339" spans="1:10">
      <c r="A1339" s="274"/>
      <c r="B1339" s="186" t="s">
        <v>5310</v>
      </c>
      <c r="C1339" s="113" t="s">
        <v>5311</v>
      </c>
      <c r="D1339" s="187" t="s">
        <v>7779</v>
      </c>
      <c r="E1339" s="103"/>
      <c r="F1339" s="103">
        <v>235</v>
      </c>
      <c r="G1339" s="172"/>
      <c r="H1339" s="113" t="s">
        <v>1403</v>
      </c>
      <c r="I1339" s="117" t="s">
        <v>5325</v>
      </c>
      <c r="J1339" s="103">
        <v>1</v>
      </c>
    </row>
    <row r="1340" spans="1:10">
      <c r="A1340" s="274"/>
      <c r="B1340" s="186" t="s">
        <v>5312</v>
      </c>
      <c r="C1340" s="113" t="s">
        <v>5313</v>
      </c>
      <c r="D1340" s="187" t="s">
        <v>7780</v>
      </c>
      <c r="E1340" s="103"/>
      <c r="F1340" s="103">
        <v>120</v>
      </c>
      <c r="G1340" s="172"/>
      <c r="H1340" s="113" t="s">
        <v>1403</v>
      </c>
      <c r="I1340" s="117" t="s">
        <v>5325</v>
      </c>
      <c r="J1340" s="103">
        <v>1</v>
      </c>
    </row>
    <row r="1341" spans="1:10">
      <c r="A1341" s="274"/>
      <c r="B1341" s="186" t="s">
        <v>5314</v>
      </c>
      <c r="C1341" s="113" t="s">
        <v>5315</v>
      </c>
      <c r="D1341" s="187" t="s">
        <v>7781</v>
      </c>
      <c r="E1341" s="103"/>
      <c r="F1341" s="103">
        <v>380</v>
      </c>
      <c r="G1341" s="172"/>
      <c r="H1341" s="113" t="s">
        <v>1403</v>
      </c>
      <c r="I1341" s="117" t="s">
        <v>5325</v>
      </c>
      <c r="J1341" s="103">
        <v>1</v>
      </c>
    </row>
    <row r="1342" spans="1:10">
      <c r="A1342" s="274"/>
      <c r="B1342" s="186" t="s">
        <v>5316</v>
      </c>
      <c r="C1342" s="113" t="s">
        <v>5317</v>
      </c>
      <c r="D1342" s="187" t="s">
        <v>7782</v>
      </c>
      <c r="E1342" s="103"/>
      <c r="F1342" s="103">
        <v>1305</v>
      </c>
      <c r="G1342" s="172"/>
      <c r="H1342" s="113" t="s">
        <v>1403</v>
      </c>
      <c r="I1342" s="117" t="s">
        <v>5325</v>
      </c>
      <c r="J1342" s="103">
        <v>1</v>
      </c>
    </row>
    <row r="1343" spans="1:10">
      <c r="A1343" s="274"/>
      <c r="B1343" s="186" t="s">
        <v>5318</v>
      </c>
      <c r="C1343" s="113" t="s">
        <v>5319</v>
      </c>
      <c r="D1343" s="187" t="s">
        <v>7783</v>
      </c>
      <c r="E1343" s="103"/>
      <c r="F1343" s="103">
        <v>1305</v>
      </c>
      <c r="G1343" s="172"/>
      <c r="H1343" s="113" t="s">
        <v>1403</v>
      </c>
      <c r="I1343" s="117" t="s">
        <v>5325</v>
      </c>
      <c r="J1343" s="103">
        <v>1</v>
      </c>
    </row>
    <row r="1344" spans="1:10">
      <c r="A1344" s="274"/>
      <c r="B1344" s="186" t="s">
        <v>5320</v>
      </c>
      <c r="C1344" s="113" t="s">
        <v>5321</v>
      </c>
      <c r="D1344" s="187" t="s">
        <v>7784</v>
      </c>
      <c r="E1344" s="103"/>
      <c r="F1344" s="103">
        <v>200</v>
      </c>
      <c r="G1344" s="172"/>
      <c r="H1344" s="113" t="s">
        <v>1403</v>
      </c>
      <c r="I1344" s="117" t="s">
        <v>5325</v>
      </c>
      <c r="J1344" s="103">
        <v>1</v>
      </c>
    </row>
    <row r="1345" spans="1:10">
      <c r="A1345" s="270" t="s">
        <v>4520</v>
      </c>
      <c r="B1345" s="20" t="s">
        <v>4521</v>
      </c>
      <c r="C1345" s="16" t="s">
        <v>4522</v>
      </c>
      <c r="D1345" s="185" t="s">
        <v>7785</v>
      </c>
      <c r="E1345" s="59">
        <v>3182</v>
      </c>
      <c r="F1345" s="59">
        <v>3400</v>
      </c>
      <c r="G1345" s="97">
        <f t="shared" si="24"/>
        <v>6.8510370835952239E-2</v>
      </c>
      <c r="H1345" s="20"/>
      <c r="I1345" s="20"/>
      <c r="J1345" s="59">
        <v>1</v>
      </c>
    </row>
    <row r="1346" spans="1:10">
      <c r="A1346" s="270"/>
      <c r="B1346" s="20" t="s">
        <v>4231</v>
      </c>
      <c r="C1346" s="16" t="s">
        <v>4232</v>
      </c>
      <c r="D1346" s="185" t="s">
        <v>4233</v>
      </c>
      <c r="E1346" s="59">
        <v>2478</v>
      </c>
      <c r="F1346" s="59">
        <v>2800</v>
      </c>
      <c r="G1346" s="97">
        <f t="shared" si="24"/>
        <v>0.12994350282485878</v>
      </c>
      <c r="H1346" s="20"/>
      <c r="I1346" s="20"/>
      <c r="J1346" s="59">
        <v>1</v>
      </c>
    </row>
    <row r="1347" spans="1:10">
      <c r="A1347" s="270"/>
      <c r="B1347" s="20" t="s">
        <v>4252</v>
      </c>
      <c r="C1347" s="16" t="s">
        <v>4253</v>
      </c>
      <c r="D1347" s="185" t="s">
        <v>7728</v>
      </c>
      <c r="E1347" s="59">
        <v>5093</v>
      </c>
      <c r="F1347" s="59">
        <v>5200</v>
      </c>
      <c r="G1347" s="97">
        <f t="shared" si="24"/>
        <v>2.1009228352640852E-2</v>
      </c>
      <c r="H1347" s="20"/>
      <c r="I1347" s="20"/>
      <c r="J1347" s="59">
        <v>1</v>
      </c>
    </row>
    <row r="1348" spans="1:10">
      <c r="A1348" s="275" t="s">
        <v>4523</v>
      </c>
      <c r="B1348" s="20" t="s">
        <v>4524</v>
      </c>
      <c r="C1348" s="16" t="s">
        <v>4525</v>
      </c>
      <c r="D1348" s="185" t="s">
        <v>7786</v>
      </c>
      <c r="E1348" s="59">
        <v>84</v>
      </c>
      <c r="F1348" s="59">
        <v>60</v>
      </c>
      <c r="G1348" s="97">
        <f t="shared" si="24"/>
        <v>-0.2857142857142857</v>
      </c>
      <c r="H1348" s="20"/>
      <c r="I1348" s="20"/>
      <c r="J1348" s="59">
        <v>1</v>
      </c>
    </row>
    <row r="1349" spans="1:10">
      <c r="A1349" s="275"/>
      <c r="B1349" s="20" t="s">
        <v>4526</v>
      </c>
      <c r="C1349" s="16" t="s">
        <v>4527</v>
      </c>
      <c r="D1349" s="185" t="s">
        <v>7787</v>
      </c>
      <c r="E1349" s="59">
        <v>95</v>
      </c>
      <c r="F1349" s="59">
        <v>70</v>
      </c>
      <c r="G1349" s="97">
        <f t="shared" si="24"/>
        <v>-0.26315789473684215</v>
      </c>
      <c r="H1349" s="20"/>
      <c r="I1349" s="20"/>
      <c r="J1349" s="59">
        <v>1</v>
      </c>
    </row>
    <row r="1350" spans="1:10">
      <c r="A1350" s="275"/>
      <c r="B1350" s="20" t="s">
        <v>4528</v>
      </c>
      <c r="C1350" s="16" t="s">
        <v>4529</v>
      </c>
      <c r="D1350" s="185" t="s">
        <v>7788</v>
      </c>
      <c r="E1350" s="59">
        <v>105</v>
      </c>
      <c r="F1350" s="59">
        <v>85</v>
      </c>
      <c r="G1350" s="97">
        <f t="shared" si="24"/>
        <v>-0.19047619047619047</v>
      </c>
      <c r="H1350" s="20"/>
      <c r="I1350" s="20"/>
      <c r="J1350" s="59">
        <v>1</v>
      </c>
    </row>
    <row r="1351" spans="1:10">
      <c r="A1351" s="275"/>
      <c r="B1351" s="20" t="s">
        <v>4532</v>
      </c>
      <c r="C1351" s="16" t="s">
        <v>4533</v>
      </c>
      <c r="D1351" s="185" t="s">
        <v>7789</v>
      </c>
      <c r="E1351" s="59">
        <v>210</v>
      </c>
      <c r="F1351" s="59">
        <v>140</v>
      </c>
      <c r="G1351" s="97">
        <f t="shared" si="24"/>
        <v>-0.33333333333333337</v>
      </c>
      <c r="H1351" s="20"/>
      <c r="I1351" s="20"/>
      <c r="J1351" s="59">
        <v>1</v>
      </c>
    </row>
    <row r="1352" spans="1:10">
      <c r="A1352" s="275"/>
      <c r="B1352" s="20" t="s">
        <v>4534</v>
      </c>
      <c r="C1352" s="16" t="s">
        <v>4535</v>
      </c>
      <c r="D1352" s="185" t="s">
        <v>4536</v>
      </c>
      <c r="E1352" s="59">
        <v>305</v>
      </c>
      <c r="F1352" s="59">
        <v>190</v>
      </c>
      <c r="G1352" s="97">
        <f t="shared" si="24"/>
        <v>-0.37704918032786883</v>
      </c>
      <c r="H1352" s="20"/>
      <c r="I1352" s="20"/>
      <c r="J1352" s="59">
        <v>1</v>
      </c>
    </row>
    <row r="1353" spans="1:10">
      <c r="A1353" s="275"/>
      <c r="B1353" s="20" t="s">
        <v>4537</v>
      </c>
      <c r="C1353" s="16" t="s">
        <v>4538</v>
      </c>
      <c r="D1353" s="185" t="s">
        <v>4539</v>
      </c>
      <c r="E1353" s="59">
        <v>315</v>
      </c>
      <c r="F1353" s="59">
        <v>205</v>
      </c>
      <c r="G1353" s="97">
        <f t="shared" si="24"/>
        <v>-0.34920634920634919</v>
      </c>
      <c r="H1353" s="20"/>
      <c r="I1353" s="20"/>
      <c r="J1353" s="59">
        <v>1</v>
      </c>
    </row>
    <row r="1354" spans="1:10">
      <c r="A1354" s="275"/>
      <c r="B1354" s="20" t="s">
        <v>4540</v>
      </c>
      <c r="C1354" s="16" t="s">
        <v>4541</v>
      </c>
      <c r="D1354" s="185" t="s">
        <v>4542</v>
      </c>
      <c r="E1354" s="59">
        <v>84</v>
      </c>
      <c r="F1354" s="59">
        <v>85</v>
      </c>
      <c r="G1354" s="97">
        <f t="shared" si="24"/>
        <v>1.1904761904761862E-2</v>
      </c>
      <c r="H1354" s="20"/>
      <c r="I1354" s="20"/>
      <c r="J1354" s="59">
        <v>1</v>
      </c>
    </row>
    <row r="1355" spans="1:10">
      <c r="A1355" s="275"/>
      <c r="B1355" s="20" t="s">
        <v>4543</v>
      </c>
      <c r="C1355" s="16" t="s">
        <v>4544</v>
      </c>
      <c r="D1355" s="185" t="s">
        <v>4545</v>
      </c>
      <c r="E1355" s="59">
        <v>105</v>
      </c>
      <c r="F1355" s="59">
        <v>105</v>
      </c>
      <c r="G1355" s="97">
        <f t="shared" si="24"/>
        <v>0</v>
      </c>
      <c r="H1355" s="20"/>
      <c r="I1355" s="20"/>
      <c r="J1355" s="59">
        <v>1</v>
      </c>
    </row>
    <row r="1356" spans="1:10">
      <c r="A1356" s="275"/>
      <c r="B1356" s="20" t="s">
        <v>4546</v>
      </c>
      <c r="C1356" s="16" t="s">
        <v>4547</v>
      </c>
      <c r="D1356" s="185" t="s">
        <v>4548</v>
      </c>
      <c r="E1356" s="59">
        <v>137</v>
      </c>
      <c r="F1356" s="59">
        <v>140</v>
      </c>
      <c r="G1356" s="97">
        <f t="shared" si="24"/>
        <v>2.1897810218978186E-2</v>
      </c>
      <c r="H1356" s="20"/>
      <c r="I1356" s="20"/>
      <c r="J1356" s="59">
        <v>1</v>
      </c>
    </row>
    <row r="1357" spans="1:10">
      <c r="A1357" s="275"/>
      <c r="B1357" s="20" t="s">
        <v>4549</v>
      </c>
      <c r="C1357" s="16" t="s">
        <v>4550</v>
      </c>
      <c r="D1357" s="185" t="s">
        <v>4551</v>
      </c>
      <c r="E1357" s="59">
        <v>179</v>
      </c>
      <c r="F1357" s="59">
        <v>130</v>
      </c>
      <c r="G1357" s="97">
        <f t="shared" si="24"/>
        <v>-0.27374301675977653</v>
      </c>
      <c r="H1357" s="20"/>
      <c r="I1357" s="20"/>
      <c r="J1357" s="59">
        <v>1</v>
      </c>
    </row>
    <row r="1358" spans="1:10">
      <c r="A1358" s="275"/>
      <c r="B1358" s="20" t="s">
        <v>4552</v>
      </c>
      <c r="C1358" s="16" t="s">
        <v>4553</v>
      </c>
      <c r="D1358" s="185" t="s">
        <v>4554</v>
      </c>
      <c r="E1358" s="59">
        <v>221</v>
      </c>
      <c r="F1358" s="59">
        <v>225</v>
      </c>
      <c r="G1358" s="97">
        <f t="shared" si="24"/>
        <v>1.8099547511312153E-2</v>
      </c>
      <c r="H1358" s="20"/>
      <c r="I1358" s="20"/>
      <c r="J1358" s="59">
        <v>1</v>
      </c>
    </row>
    <row r="1359" spans="1:10">
      <c r="A1359" s="275"/>
      <c r="B1359" s="20" t="s">
        <v>4555</v>
      </c>
      <c r="C1359" s="16" t="s">
        <v>4556</v>
      </c>
      <c r="D1359" s="185" t="s">
        <v>7790</v>
      </c>
      <c r="E1359" s="59">
        <v>21</v>
      </c>
      <c r="F1359" s="59">
        <v>25</v>
      </c>
      <c r="G1359" s="97">
        <f t="shared" si="24"/>
        <v>0.19047619047619047</v>
      </c>
      <c r="H1359" s="20"/>
      <c r="I1359" s="20"/>
      <c r="J1359" s="59">
        <v>1</v>
      </c>
    </row>
    <row r="1360" spans="1:10">
      <c r="A1360" s="275"/>
      <c r="B1360" s="20" t="s">
        <v>4557</v>
      </c>
      <c r="C1360" s="16" t="s">
        <v>4558</v>
      </c>
      <c r="D1360" s="185" t="s">
        <v>7791</v>
      </c>
      <c r="E1360" s="59">
        <v>42</v>
      </c>
      <c r="F1360" s="59">
        <v>45</v>
      </c>
      <c r="G1360" s="97">
        <f t="shared" si="24"/>
        <v>7.1428571428571397E-2</v>
      </c>
      <c r="H1360" s="20"/>
      <c r="I1360" s="20"/>
      <c r="J1360" s="59">
        <v>1</v>
      </c>
    </row>
    <row r="1361" spans="1:10">
      <c r="A1361" s="182" t="s">
        <v>4559</v>
      </c>
      <c r="B1361" s="20" t="s">
        <v>4560</v>
      </c>
      <c r="C1361" s="16" t="s">
        <v>4561</v>
      </c>
      <c r="D1361" s="185" t="s">
        <v>7792</v>
      </c>
      <c r="E1361" s="59">
        <v>147</v>
      </c>
      <c r="F1361" s="59">
        <v>150</v>
      </c>
      <c r="G1361" s="97">
        <f t="shared" si="24"/>
        <v>2.0408163265306145E-2</v>
      </c>
      <c r="H1361" s="20"/>
      <c r="I1361" s="20"/>
      <c r="J1361" s="59">
        <v>1</v>
      </c>
    </row>
    <row r="1362" spans="1:10">
      <c r="A1362" s="270" t="s">
        <v>7835</v>
      </c>
      <c r="B1362" s="20" t="s">
        <v>4562</v>
      </c>
      <c r="C1362" s="16" t="s">
        <v>4563</v>
      </c>
      <c r="D1362" s="185" t="s">
        <v>4564</v>
      </c>
      <c r="E1362" s="59">
        <v>74</v>
      </c>
      <c r="F1362" s="59">
        <v>55</v>
      </c>
      <c r="G1362" s="97">
        <f t="shared" si="24"/>
        <v>-0.2567567567567568</v>
      </c>
      <c r="H1362" s="20"/>
      <c r="I1362" s="20"/>
      <c r="J1362" s="59">
        <v>1</v>
      </c>
    </row>
    <row r="1363" spans="1:10">
      <c r="A1363" s="270"/>
      <c r="B1363" s="20" t="s">
        <v>4565</v>
      </c>
      <c r="C1363" s="16" t="s">
        <v>4566</v>
      </c>
      <c r="D1363" s="185" t="s">
        <v>4567</v>
      </c>
      <c r="E1363" s="59">
        <v>84</v>
      </c>
      <c r="F1363" s="59">
        <v>65</v>
      </c>
      <c r="G1363" s="97">
        <f t="shared" si="24"/>
        <v>-0.22619047619047616</v>
      </c>
      <c r="H1363" s="20"/>
      <c r="I1363" s="20"/>
      <c r="J1363" s="59">
        <v>1</v>
      </c>
    </row>
    <row r="1364" spans="1:10">
      <c r="A1364" s="270"/>
      <c r="B1364" s="20" t="s">
        <v>4568</v>
      </c>
      <c r="C1364" s="16" t="s">
        <v>4569</v>
      </c>
      <c r="D1364" s="185" t="s">
        <v>4570</v>
      </c>
      <c r="E1364" s="59">
        <v>105</v>
      </c>
      <c r="F1364" s="59">
        <v>80</v>
      </c>
      <c r="G1364" s="97">
        <f t="shared" si="24"/>
        <v>-0.23809523809523814</v>
      </c>
      <c r="H1364" s="20"/>
      <c r="I1364" s="20"/>
      <c r="J1364" s="59">
        <v>1</v>
      </c>
    </row>
    <row r="1365" spans="1:10">
      <c r="A1365" s="270"/>
      <c r="B1365" s="20" t="s">
        <v>4571</v>
      </c>
      <c r="C1365" s="16" t="s">
        <v>4572</v>
      </c>
      <c r="D1365" s="185" t="s">
        <v>4573</v>
      </c>
      <c r="E1365" s="59">
        <v>105</v>
      </c>
      <c r="F1365" s="59">
        <v>115</v>
      </c>
      <c r="G1365" s="97">
        <f t="shared" si="24"/>
        <v>9.5238095238095344E-2</v>
      </c>
      <c r="H1365" s="20"/>
      <c r="I1365" s="20"/>
      <c r="J1365" s="59">
        <v>1</v>
      </c>
    </row>
    <row r="1366" spans="1:10">
      <c r="A1366" s="270"/>
      <c r="B1366" s="20" t="s">
        <v>4574</v>
      </c>
      <c r="C1366" s="16" t="s">
        <v>4575</v>
      </c>
      <c r="D1366" s="185" t="s">
        <v>4576</v>
      </c>
      <c r="E1366" s="59">
        <v>95</v>
      </c>
      <c r="F1366" s="59">
        <v>95</v>
      </c>
      <c r="G1366" s="97">
        <f t="shared" si="24"/>
        <v>0</v>
      </c>
      <c r="H1366" s="20"/>
      <c r="I1366" s="20"/>
      <c r="J1366" s="59">
        <v>1</v>
      </c>
    </row>
    <row r="1367" spans="1:10">
      <c r="A1367" s="270"/>
      <c r="B1367" s="20" t="s">
        <v>4577</v>
      </c>
      <c r="C1367" s="16" t="s">
        <v>4578</v>
      </c>
      <c r="D1367" s="185" t="s">
        <v>4579</v>
      </c>
      <c r="E1367" s="59">
        <v>126</v>
      </c>
      <c r="F1367" s="59">
        <v>130</v>
      </c>
      <c r="G1367" s="97">
        <f t="shared" si="24"/>
        <v>3.1746031746031855E-2</v>
      </c>
      <c r="H1367" s="20"/>
      <c r="I1367" s="20"/>
      <c r="J1367" s="59">
        <v>1</v>
      </c>
    </row>
    <row r="1368" spans="1:10">
      <c r="A1368" s="270" t="s">
        <v>7833</v>
      </c>
      <c r="B1368" s="20" t="s">
        <v>4580</v>
      </c>
      <c r="C1368" s="16" t="s">
        <v>4581</v>
      </c>
      <c r="D1368" s="185" t="s">
        <v>7793</v>
      </c>
      <c r="E1368" s="59">
        <v>53</v>
      </c>
      <c r="F1368" s="59">
        <v>55</v>
      </c>
      <c r="G1368" s="97">
        <f t="shared" si="24"/>
        <v>3.7735849056603765E-2</v>
      </c>
      <c r="H1368" s="20"/>
      <c r="I1368" s="20"/>
      <c r="J1368" s="59">
        <v>1</v>
      </c>
    </row>
    <row r="1369" spans="1:10">
      <c r="A1369" s="270"/>
      <c r="B1369" s="20" t="s">
        <v>4582</v>
      </c>
      <c r="C1369" s="16" t="s">
        <v>4583</v>
      </c>
      <c r="D1369" s="185" t="s">
        <v>7794</v>
      </c>
      <c r="E1369" s="59">
        <v>126</v>
      </c>
      <c r="F1369" s="59">
        <v>130</v>
      </c>
      <c r="G1369" s="97">
        <f t="shared" si="24"/>
        <v>3.1746031746031855E-2</v>
      </c>
      <c r="H1369" s="20"/>
      <c r="I1369" s="20"/>
      <c r="J1369" s="59">
        <v>1</v>
      </c>
    </row>
    <row r="1370" spans="1:10">
      <c r="A1370" s="270"/>
      <c r="B1370" s="20" t="s">
        <v>4584</v>
      </c>
      <c r="C1370" s="16" t="s">
        <v>4585</v>
      </c>
      <c r="D1370" s="185" t="s">
        <v>7795</v>
      </c>
      <c r="E1370" s="59">
        <v>137</v>
      </c>
      <c r="F1370" s="59">
        <v>140</v>
      </c>
      <c r="G1370" s="97">
        <f t="shared" si="24"/>
        <v>2.1897810218978186E-2</v>
      </c>
      <c r="H1370" s="20"/>
      <c r="I1370" s="20"/>
      <c r="J1370" s="59">
        <v>1</v>
      </c>
    </row>
    <row r="1371" spans="1:10">
      <c r="A1371" s="270"/>
      <c r="B1371" s="20" t="s">
        <v>4586</v>
      </c>
      <c r="C1371" s="16" t="s">
        <v>4587</v>
      </c>
      <c r="D1371" s="185" t="s">
        <v>7796</v>
      </c>
      <c r="E1371" s="59">
        <v>126</v>
      </c>
      <c r="F1371" s="59">
        <v>130</v>
      </c>
      <c r="G1371" s="97">
        <f t="shared" si="24"/>
        <v>3.1746031746031855E-2</v>
      </c>
      <c r="H1371" s="20"/>
      <c r="I1371" s="20"/>
      <c r="J1371" s="59">
        <v>1</v>
      </c>
    </row>
    <row r="1372" spans="1:10">
      <c r="A1372" s="270"/>
      <c r="B1372" s="20" t="s">
        <v>4588</v>
      </c>
      <c r="C1372" s="16" t="s">
        <v>4589</v>
      </c>
      <c r="D1372" s="185" t="s">
        <v>7797</v>
      </c>
      <c r="E1372" s="59">
        <v>147</v>
      </c>
      <c r="F1372" s="59">
        <v>150</v>
      </c>
      <c r="G1372" s="97">
        <f t="shared" si="24"/>
        <v>2.0408163265306145E-2</v>
      </c>
      <c r="H1372" s="20"/>
      <c r="I1372" s="20"/>
      <c r="J1372" s="59">
        <v>1</v>
      </c>
    </row>
    <row r="1373" spans="1:10">
      <c r="A1373" s="270"/>
      <c r="B1373" s="20" t="s">
        <v>4590</v>
      </c>
      <c r="C1373" s="16" t="s">
        <v>4591</v>
      </c>
      <c r="D1373" s="185" t="s">
        <v>7798</v>
      </c>
      <c r="E1373" s="59">
        <v>147</v>
      </c>
      <c r="F1373" s="59">
        <v>150</v>
      </c>
      <c r="G1373" s="97">
        <f t="shared" si="24"/>
        <v>2.0408163265306145E-2</v>
      </c>
      <c r="H1373" s="20"/>
      <c r="I1373" s="20"/>
      <c r="J1373" s="59">
        <v>1</v>
      </c>
    </row>
    <row r="1374" spans="1:10">
      <c r="A1374" s="270"/>
      <c r="B1374" s="20" t="s">
        <v>4592</v>
      </c>
      <c r="C1374" s="16" t="s">
        <v>4593</v>
      </c>
      <c r="D1374" s="185" t="s">
        <v>7799</v>
      </c>
      <c r="E1374" s="59">
        <v>189</v>
      </c>
      <c r="F1374" s="59">
        <v>190</v>
      </c>
      <c r="G1374" s="97">
        <f t="shared" si="24"/>
        <v>5.2910052910053462E-3</v>
      </c>
      <c r="H1374" s="20"/>
      <c r="I1374" s="20"/>
      <c r="J1374" s="59">
        <v>1</v>
      </c>
    </row>
    <row r="1375" spans="1:10">
      <c r="A1375" s="270"/>
      <c r="B1375" s="20" t="s">
        <v>4594</v>
      </c>
      <c r="C1375" s="16" t="s">
        <v>4595</v>
      </c>
      <c r="D1375" s="185" t="s">
        <v>7800</v>
      </c>
      <c r="E1375" s="59">
        <v>189</v>
      </c>
      <c r="F1375" s="59">
        <v>190</v>
      </c>
      <c r="G1375" s="97">
        <f t="shared" si="24"/>
        <v>5.2910052910053462E-3</v>
      </c>
      <c r="H1375" s="20"/>
      <c r="I1375" s="20"/>
      <c r="J1375" s="59">
        <v>1</v>
      </c>
    </row>
    <row r="1376" spans="1:10">
      <c r="A1376" s="270"/>
      <c r="B1376" s="20" t="s">
        <v>4596</v>
      </c>
      <c r="C1376" s="16" t="s">
        <v>4597</v>
      </c>
      <c r="D1376" s="185" t="s">
        <v>7801</v>
      </c>
      <c r="E1376" s="59">
        <v>200</v>
      </c>
      <c r="F1376" s="59">
        <v>205</v>
      </c>
      <c r="G1376" s="97">
        <f t="shared" si="24"/>
        <v>2.4999999999999911E-2</v>
      </c>
      <c r="H1376" s="20"/>
      <c r="I1376" s="20"/>
      <c r="J1376" s="59">
        <v>1</v>
      </c>
    </row>
    <row r="1377" spans="1:10">
      <c r="A1377" s="270"/>
      <c r="B1377" s="20" t="s">
        <v>4598</v>
      </c>
      <c r="C1377" s="16" t="s">
        <v>4599</v>
      </c>
      <c r="D1377" s="185" t="s">
        <v>7802</v>
      </c>
      <c r="E1377" s="59">
        <v>200</v>
      </c>
      <c r="F1377" s="59">
        <v>205</v>
      </c>
      <c r="G1377" s="97">
        <f t="shared" si="24"/>
        <v>2.4999999999999911E-2</v>
      </c>
      <c r="H1377" s="20"/>
      <c r="I1377" s="20"/>
      <c r="J1377" s="59">
        <v>1</v>
      </c>
    </row>
    <row r="1378" spans="1:10">
      <c r="A1378" s="270" t="s">
        <v>4600</v>
      </c>
      <c r="B1378" s="20" t="s">
        <v>4601</v>
      </c>
      <c r="C1378" s="16" t="s">
        <v>4602</v>
      </c>
      <c r="D1378" s="185" t="s">
        <v>7803</v>
      </c>
      <c r="E1378" s="59">
        <v>410</v>
      </c>
      <c r="F1378" s="59">
        <v>415</v>
      </c>
      <c r="G1378" s="97">
        <f t="shared" si="24"/>
        <v>1.2195121951219523E-2</v>
      </c>
      <c r="H1378" s="20"/>
      <c r="I1378" s="20"/>
      <c r="J1378" s="59">
        <v>1</v>
      </c>
    </row>
    <row r="1379" spans="1:10">
      <c r="A1379" s="270"/>
      <c r="B1379" s="20" t="s">
        <v>4603</v>
      </c>
      <c r="C1379" s="16" t="s">
        <v>4604</v>
      </c>
      <c r="D1379" s="185" t="s">
        <v>7804</v>
      </c>
      <c r="E1379" s="59">
        <v>410</v>
      </c>
      <c r="F1379" s="59">
        <v>415</v>
      </c>
      <c r="G1379" s="97">
        <f t="shared" si="24"/>
        <v>1.2195121951219523E-2</v>
      </c>
      <c r="H1379" s="20"/>
      <c r="I1379" s="20"/>
      <c r="J1379" s="59">
        <v>1</v>
      </c>
    </row>
    <row r="1380" spans="1:10">
      <c r="A1380" s="270" t="s">
        <v>4605</v>
      </c>
      <c r="B1380" s="20" t="s">
        <v>4606</v>
      </c>
      <c r="C1380" s="16" t="s">
        <v>4607</v>
      </c>
      <c r="D1380" s="185" t="s">
        <v>7805</v>
      </c>
      <c r="E1380" s="59">
        <v>84</v>
      </c>
      <c r="F1380" s="59">
        <v>85</v>
      </c>
      <c r="G1380" s="97">
        <f t="shared" si="24"/>
        <v>1.1904761904761862E-2</v>
      </c>
      <c r="H1380" s="20"/>
      <c r="I1380" s="20"/>
      <c r="J1380" s="59">
        <v>1</v>
      </c>
    </row>
    <row r="1381" spans="1:10">
      <c r="A1381" s="270"/>
      <c r="B1381" s="20" t="s">
        <v>4608</v>
      </c>
      <c r="C1381" s="16" t="s">
        <v>4609</v>
      </c>
      <c r="D1381" s="185" t="s">
        <v>7806</v>
      </c>
      <c r="E1381" s="59">
        <v>74</v>
      </c>
      <c r="F1381" s="59">
        <v>75</v>
      </c>
      <c r="G1381" s="97">
        <f t="shared" si="24"/>
        <v>1.3513513513513598E-2</v>
      </c>
      <c r="H1381" s="20"/>
      <c r="I1381" s="20"/>
      <c r="J1381" s="59">
        <v>1</v>
      </c>
    </row>
    <row r="1382" spans="1:10">
      <c r="A1382" s="270"/>
      <c r="B1382" s="20" t="s">
        <v>4610</v>
      </c>
      <c r="C1382" s="16" t="s">
        <v>4611</v>
      </c>
      <c r="D1382" s="185" t="s">
        <v>7807</v>
      </c>
      <c r="E1382" s="59">
        <v>116</v>
      </c>
      <c r="F1382" s="59">
        <v>120</v>
      </c>
      <c r="G1382" s="97">
        <f t="shared" si="24"/>
        <v>3.4482758620689724E-2</v>
      </c>
      <c r="H1382" s="20"/>
      <c r="I1382" s="20"/>
      <c r="J1382" s="59">
        <v>1</v>
      </c>
    </row>
    <row r="1383" spans="1:10">
      <c r="A1383" s="270"/>
      <c r="B1383" s="20" t="s">
        <v>4612</v>
      </c>
      <c r="C1383" s="16" t="s">
        <v>4613</v>
      </c>
      <c r="D1383" s="185" t="s">
        <v>7808</v>
      </c>
      <c r="E1383" s="59">
        <v>473</v>
      </c>
      <c r="F1383" s="59">
        <v>250</v>
      </c>
      <c r="G1383" s="97">
        <f t="shared" si="24"/>
        <v>-0.47145877378435519</v>
      </c>
      <c r="H1383" s="20"/>
      <c r="I1383" s="20"/>
      <c r="J1383" s="59">
        <v>1</v>
      </c>
    </row>
    <row r="1384" spans="1:10">
      <c r="A1384" s="270"/>
      <c r="B1384" s="20" t="s">
        <v>4614</v>
      </c>
      <c r="C1384" s="16" t="s">
        <v>4615</v>
      </c>
      <c r="D1384" s="185" t="s">
        <v>7809</v>
      </c>
      <c r="E1384" s="59">
        <v>168</v>
      </c>
      <c r="F1384" s="59">
        <v>170</v>
      </c>
      <c r="G1384" s="97">
        <f t="shared" si="24"/>
        <v>1.1904761904761862E-2</v>
      </c>
      <c r="H1384" s="20"/>
      <c r="I1384" s="20"/>
      <c r="J1384" s="59">
        <v>1</v>
      </c>
    </row>
    <row r="1385" spans="1:10">
      <c r="A1385" s="270"/>
      <c r="B1385" s="20" t="s">
        <v>4616</v>
      </c>
      <c r="C1385" s="16" t="s">
        <v>4617</v>
      </c>
      <c r="D1385" s="185" t="s">
        <v>7810</v>
      </c>
      <c r="E1385" s="59">
        <v>105</v>
      </c>
      <c r="F1385" s="59">
        <v>110</v>
      </c>
      <c r="G1385" s="97">
        <f t="shared" si="24"/>
        <v>4.7619047619047672E-2</v>
      </c>
      <c r="H1385" s="20"/>
      <c r="I1385" s="20"/>
      <c r="J1385" s="59">
        <v>1</v>
      </c>
    </row>
    <row r="1386" spans="1:10">
      <c r="A1386" s="270"/>
      <c r="B1386" s="20" t="s">
        <v>4618</v>
      </c>
      <c r="C1386" s="16" t="s">
        <v>4619</v>
      </c>
      <c r="D1386" s="185" t="s">
        <v>7811</v>
      </c>
      <c r="E1386" s="59">
        <v>84</v>
      </c>
      <c r="F1386" s="59">
        <v>85</v>
      </c>
      <c r="G1386" s="97">
        <f t="shared" si="24"/>
        <v>1.1904761904761862E-2</v>
      </c>
      <c r="H1386" s="20"/>
      <c r="I1386" s="20"/>
      <c r="J1386" s="59">
        <v>1</v>
      </c>
    </row>
    <row r="1387" spans="1:10">
      <c r="A1387" s="270"/>
      <c r="B1387" s="20" t="s">
        <v>4620</v>
      </c>
      <c r="C1387" s="16" t="s">
        <v>4621</v>
      </c>
      <c r="D1387" s="185" t="s">
        <v>7812</v>
      </c>
      <c r="E1387" s="59">
        <v>126</v>
      </c>
      <c r="F1387" s="59">
        <v>130</v>
      </c>
      <c r="G1387" s="97">
        <f t="shared" si="24"/>
        <v>3.1746031746031855E-2</v>
      </c>
      <c r="H1387" s="20"/>
      <c r="I1387" s="20"/>
      <c r="J1387" s="59">
        <v>1</v>
      </c>
    </row>
    <row r="1388" spans="1:10">
      <c r="A1388" s="270"/>
      <c r="B1388" s="20" t="s">
        <v>4622</v>
      </c>
      <c r="C1388" s="16" t="s">
        <v>4623</v>
      </c>
      <c r="D1388" s="185" t="s">
        <v>7813</v>
      </c>
      <c r="E1388" s="59">
        <v>116</v>
      </c>
      <c r="F1388" s="59">
        <v>120</v>
      </c>
      <c r="G1388" s="97">
        <f t="shared" si="24"/>
        <v>3.4482758620689724E-2</v>
      </c>
      <c r="H1388" s="20"/>
      <c r="I1388" s="20"/>
      <c r="J1388" s="59">
        <v>1</v>
      </c>
    </row>
    <row r="1389" spans="1:10">
      <c r="A1389" s="270" t="s">
        <v>7834</v>
      </c>
      <c r="B1389" s="20" t="s">
        <v>4624</v>
      </c>
      <c r="C1389" s="16" t="s">
        <v>4625</v>
      </c>
      <c r="D1389" s="185" t="s">
        <v>7814</v>
      </c>
      <c r="E1389" s="59">
        <v>1218</v>
      </c>
      <c r="F1389" s="59">
        <v>1220</v>
      </c>
      <c r="G1389" s="97">
        <f t="shared" si="24"/>
        <v>1.6420361247948545E-3</v>
      </c>
      <c r="H1389" s="20"/>
      <c r="I1389" s="20"/>
      <c r="J1389" s="59">
        <v>1</v>
      </c>
    </row>
    <row r="1390" spans="1:10">
      <c r="A1390" s="270"/>
      <c r="B1390" s="20" t="s">
        <v>4626</v>
      </c>
      <c r="C1390" s="16" t="s">
        <v>4627</v>
      </c>
      <c r="D1390" s="185" t="s">
        <v>7815</v>
      </c>
      <c r="E1390" s="59">
        <v>536</v>
      </c>
      <c r="F1390" s="59">
        <v>540</v>
      </c>
      <c r="G1390" s="97">
        <f t="shared" si="24"/>
        <v>7.4626865671640896E-3</v>
      </c>
      <c r="H1390" s="20"/>
      <c r="I1390" s="20"/>
      <c r="J1390" s="59">
        <v>1</v>
      </c>
    </row>
    <row r="1391" spans="1:10">
      <c r="A1391" s="270"/>
      <c r="B1391" s="20" t="s">
        <v>4628</v>
      </c>
      <c r="C1391" s="16" t="s">
        <v>4629</v>
      </c>
      <c r="D1391" s="185" t="s">
        <v>7816</v>
      </c>
      <c r="E1391" s="59">
        <v>368</v>
      </c>
      <c r="F1391" s="59">
        <v>370</v>
      </c>
      <c r="G1391" s="97">
        <f t="shared" si="24"/>
        <v>5.4347826086955653E-3</v>
      </c>
      <c r="H1391" s="20"/>
      <c r="I1391" s="20"/>
      <c r="J1391" s="59">
        <v>1</v>
      </c>
    </row>
    <row r="1392" spans="1:10">
      <c r="A1392" s="270"/>
      <c r="B1392" s="20" t="s">
        <v>4630</v>
      </c>
      <c r="C1392" s="16" t="s">
        <v>4631</v>
      </c>
      <c r="D1392" s="185" t="s">
        <v>7817</v>
      </c>
      <c r="E1392" s="59">
        <v>893</v>
      </c>
      <c r="F1392" s="59">
        <v>895</v>
      </c>
      <c r="G1392" s="97">
        <f t="shared" si="24"/>
        <v>2.2396416573349232E-3</v>
      </c>
      <c r="H1392" s="20"/>
      <c r="I1392" s="20"/>
      <c r="J1392" s="59">
        <v>1</v>
      </c>
    </row>
    <row r="1393" spans="1:10">
      <c r="A1393" s="270"/>
      <c r="B1393" s="20" t="s">
        <v>4632</v>
      </c>
      <c r="C1393" s="16" t="s">
        <v>4633</v>
      </c>
      <c r="D1393" s="185" t="s">
        <v>7818</v>
      </c>
      <c r="E1393" s="59">
        <v>494</v>
      </c>
      <c r="F1393" s="59">
        <v>495</v>
      </c>
      <c r="G1393" s="97">
        <f t="shared" si="24"/>
        <v>2.0242914979757831E-3</v>
      </c>
      <c r="H1393" s="20"/>
      <c r="I1393" s="20"/>
      <c r="J1393" s="59">
        <v>1</v>
      </c>
    </row>
    <row r="1394" spans="1:10">
      <c r="A1394" s="270"/>
      <c r="B1394" s="20" t="s">
        <v>4634</v>
      </c>
      <c r="C1394" s="16" t="s">
        <v>4635</v>
      </c>
      <c r="D1394" s="185" t="s">
        <v>7819</v>
      </c>
      <c r="E1394" s="59">
        <v>315</v>
      </c>
      <c r="F1394" s="59">
        <v>315</v>
      </c>
      <c r="G1394" s="97">
        <f t="shared" si="24"/>
        <v>0</v>
      </c>
      <c r="H1394" s="20"/>
      <c r="I1394" s="20"/>
      <c r="J1394" s="59">
        <v>1</v>
      </c>
    </row>
    <row r="1395" spans="1:10">
      <c r="A1395" s="270"/>
      <c r="B1395" s="20" t="s">
        <v>4636</v>
      </c>
      <c r="C1395" s="16" t="s">
        <v>4637</v>
      </c>
      <c r="D1395" s="185" t="s">
        <v>7820</v>
      </c>
      <c r="E1395" s="59">
        <v>210</v>
      </c>
      <c r="F1395" s="59">
        <v>210</v>
      </c>
      <c r="G1395" s="97">
        <f t="shared" ref="G1395:G1422" si="25">F1395/E1395-1</f>
        <v>0</v>
      </c>
      <c r="H1395" s="20"/>
      <c r="I1395" s="20"/>
      <c r="J1395" s="59">
        <v>1</v>
      </c>
    </row>
    <row r="1396" spans="1:10">
      <c r="A1396" s="270"/>
      <c r="B1396" s="20" t="s">
        <v>4638</v>
      </c>
      <c r="C1396" s="16" t="s">
        <v>4639</v>
      </c>
      <c r="D1396" s="185" t="s">
        <v>7821</v>
      </c>
      <c r="E1396" s="59">
        <v>231</v>
      </c>
      <c r="F1396" s="59">
        <v>235</v>
      </c>
      <c r="G1396" s="97">
        <f t="shared" si="25"/>
        <v>1.7316017316017396E-2</v>
      </c>
      <c r="H1396" s="20"/>
      <c r="I1396" s="20"/>
      <c r="J1396" s="59">
        <v>1</v>
      </c>
    </row>
    <row r="1397" spans="1:10">
      <c r="A1397" s="270"/>
      <c r="B1397" s="20" t="s">
        <v>4640</v>
      </c>
      <c r="C1397" s="16" t="s">
        <v>4641</v>
      </c>
      <c r="D1397" s="185" t="s">
        <v>7822</v>
      </c>
      <c r="E1397" s="59">
        <v>210</v>
      </c>
      <c r="F1397" s="59">
        <v>210</v>
      </c>
      <c r="G1397" s="97">
        <f t="shared" si="25"/>
        <v>0</v>
      </c>
      <c r="H1397" s="20"/>
      <c r="I1397" s="20"/>
      <c r="J1397" s="59">
        <v>1</v>
      </c>
    </row>
    <row r="1398" spans="1:10">
      <c r="A1398" s="270"/>
      <c r="B1398" s="20" t="s">
        <v>4642</v>
      </c>
      <c r="C1398" s="16" t="s">
        <v>4643</v>
      </c>
      <c r="D1398" s="185" t="s">
        <v>7823</v>
      </c>
      <c r="E1398" s="59">
        <v>431</v>
      </c>
      <c r="F1398" s="59">
        <v>435</v>
      </c>
      <c r="G1398" s="97">
        <f t="shared" si="25"/>
        <v>9.2807424593968069E-3</v>
      </c>
      <c r="H1398" s="20"/>
      <c r="I1398" s="20"/>
      <c r="J1398" s="59">
        <v>1</v>
      </c>
    </row>
    <row r="1399" spans="1:10">
      <c r="A1399" s="270"/>
      <c r="B1399" s="20" t="s">
        <v>4644</v>
      </c>
      <c r="C1399" s="16" t="s">
        <v>4645</v>
      </c>
      <c r="D1399" s="185" t="s">
        <v>7824</v>
      </c>
      <c r="E1399" s="59">
        <v>242</v>
      </c>
      <c r="F1399" s="59">
        <v>245</v>
      </c>
      <c r="G1399" s="97">
        <f t="shared" si="25"/>
        <v>1.2396694214876103E-2</v>
      </c>
      <c r="H1399" s="20"/>
      <c r="I1399" s="20"/>
      <c r="J1399" s="59">
        <v>1</v>
      </c>
    </row>
    <row r="1400" spans="1:10">
      <c r="A1400" s="270"/>
      <c r="B1400" s="20" t="s">
        <v>4646</v>
      </c>
      <c r="C1400" s="16" t="s">
        <v>4647</v>
      </c>
      <c r="D1400" s="185" t="s">
        <v>7825</v>
      </c>
      <c r="E1400" s="59">
        <v>200</v>
      </c>
      <c r="F1400" s="59">
        <v>200</v>
      </c>
      <c r="G1400" s="97">
        <f t="shared" si="25"/>
        <v>0</v>
      </c>
      <c r="H1400" s="20"/>
      <c r="I1400" s="20"/>
      <c r="J1400" s="59">
        <v>1</v>
      </c>
    </row>
    <row r="1401" spans="1:10">
      <c r="A1401" s="270"/>
      <c r="B1401" s="20" t="s">
        <v>4648</v>
      </c>
      <c r="C1401" s="16" t="s">
        <v>4649</v>
      </c>
      <c r="D1401" s="185" t="s">
        <v>7826</v>
      </c>
      <c r="E1401" s="59">
        <v>147</v>
      </c>
      <c r="F1401" s="59">
        <v>150</v>
      </c>
      <c r="G1401" s="97">
        <f t="shared" si="25"/>
        <v>2.0408163265306145E-2</v>
      </c>
      <c r="H1401" s="20"/>
      <c r="I1401" s="20"/>
      <c r="J1401" s="59">
        <v>1</v>
      </c>
    </row>
    <row r="1402" spans="1:10">
      <c r="A1402" s="270"/>
      <c r="B1402" s="20" t="s">
        <v>4650</v>
      </c>
      <c r="C1402" s="16" t="s">
        <v>4651</v>
      </c>
      <c r="D1402" s="185" t="s">
        <v>7827</v>
      </c>
      <c r="E1402" s="59">
        <v>168</v>
      </c>
      <c r="F1402" s="59">
        <v>170</v>
      </c>
      <c r="G1402" s="97">
        <f t="shared" si="25"/>
        <v>1.1904761904761862E-2</v>
      </c>
      <c r="H1402" s="20"/>
      <c r="I1402" s="20"/>
      <c r="J1402" s="59">
        <v>1</v>
      </c>
    </row>
    <row r="1403" spans="1:10">
      <c r="A1403" s="270"/>
      <c r="B1403" s="20" t="s">
        <v>4652</v>
      </c>
      <c r="C1403" s="16" t="s">
        <v>4653</v>
      </c>
      <c r="D1403" s="185" t="s">
        <v>7828</v>
      </c>
      <c r="E1403" s="59">
        <v>158</v>
      </c>
      <c r="F1403" s="59">
        <v>160</v>
      </c>
      <c r="G1403" s="97">
        <f t="shared" si="25"/>
        <v>1.2658227848101333E-2</v>
      </c>
      <c r="H1403" s="20"/>
      <c r="I1403" s="20"/>
      <c r="J1403" s="59">
        <v>1</v>
      </c>
    </row>
    <row r="1404" spans="1:10">
      <c r="A1404" s="270"/>
      <c r="B1404" s="20" t="s">
        <v>4654</v>
      </c>
      <c r="C1404" s="16" t="s">
        <v>4655</v>
      </c>
      <c r="D1404" s="185" t="s">
        <v>7829</v>
      </c>
      <c r="E1404" s="59">
        <v>147</v>
      </c>
      <c r="F1404" s="59">
        <v>150</v>
      </c>
      <c r="G1404" s="97">
        <f t="shared" si="25"/>
        <v>2.0408163265306145E-2</v>
      </c>
      <c r="H1404" s="20"/>
      <c r="I1404" s="20"/>
      <c r="J1404" s="59">
        <v>1</v>
      </c>
    </row>
    <row r="1405" spans="1:10">
      <c r="A1405" s="270"/>
      <c r="B1405" s="20" t="s">
        <v>4656</v>
      </c>
      <c r="C1405" s="16" t="s">
        <v>4657</v>
      </c>
      <c r="D1405" s="185" t="s">
        <v>7830</v>
      </c>
      <c r="E1405" s="59">
        <v>221</v>
      </c>
      <c r="F1405" s="59">
        <v>225</v>
      </c>
      <c r="G1405" s="97">
        <f t="shared" si="25"/>
        <v>1.8099547511312153E-2</v>
      </c>
      <c r="H1405" s="20"/>
      <c r="I1405" s="20"/>
      <c r="J1405" s="59">
        <v>1</v>
      </c>
    </row>
    <row r="1406" spans="1:10">
      <c r="A1406" s="270"/>
      <c r="B1406" s="20" t="s">
        <v>4658</v>
      </c>
      <c r="C1406" s="16" t="s">
        <v>4659</v>
      </c>
      <c r="D1406" s="185" t="s">
        <v>7831</v>
      </c>
      <c r="E1406" s="59">
        <v>168</v>
      </c>
      <c r="F1406" s="59">
        <v>170</v>
      </c>
      <c r="G1406" s="97">
        <f t="shared" si="25"/>
        <v>1.1904761904761862E-2</v>
      </c>
      <c r="H1406" s="20"/>
      <c r="I1406" s="20"/>
      <c r="J1406" s="59">
        <v>1</v>
      </c>
    </row>
    <row r="1407" spans="1:10">
      <c r="A1407" s="270"/>
      <c r="B1407" s="20" t="s">
        <v>4660</v>
      </c>
      <c r="C1407" s="16" t="s">
        <v>4661</v>
      </c>
      <c r="D1407" s="185" t="s">
        <v>7832</v>
      </c>
      <c r="E1407" s="59">
        <v>420</v>
      </c>
      <c r="F1407" s="59">
        <v>430</v>
      </c>
      <c r="G1407" s="97">
        <f t="shared" si="25"/>
        <v>2.3809523809523725E-2</v>
      </c>
      <c r="H1407" s="20"/>
      <c r="I1407" s="20"/>
      <c r="J1407" s="59">
        <v>1</v>
      </c>
    </row>
    <row r="1408" spans="1:10">
      <c r="A1408" s="270" t="s">
        <v>4662</v>
      </c>
      <c r="B1408" s="20" t="s">
        <v>4663</v>
      </c>
      <c r="C1408" s="16" t="s">
        <v>4384</v>
      </c>
      <c r="D1408" s="185" t="s">
        <v>4385</v>
      </c>
      <c r="E1408" s="59">
        <v>26</v>
      </c>
      <c r="F1408" s="59">
        <v>30</v>
      </c>
      <c r="G1408" s="97">
        <f t="shared" si="25"/>
        <v>0.15384615384615374</v>
      </c>
      <c r="H1408" s="20"/>
      <c r="I1408" s="20"/>
      <c r="J1408" s="59">
        <v>1</v>
      </c>
    </row>
    <row r="1409" spans="1:10">
      <c r="A1409" s="270"/>
      <c r="B1409" s="20" t="s">
        <v>4664</v>
      </c>
      <c r="C1409" s="16" t="s">
        <v>4381</v>
      </c>
      <c r="D1409" s="185" t="s">
        <v>4382</v>
      </c>
      <c r="E1409" s="59">
        <v>26</v>
      </c>
      <c r="F1409" s="59">
        <v>30</v>
      </c>
      <c r="G1409" s="97">
        <f t="shared" si="25"/>
        <v>0.15384615384615374</v>
      </c>
      <c r="H1409" s="20"/>
      <c r="I1409" s="20"/>
      <c r="J1409" s="59">
        <v>1</v>
      </c>
    </row>
    <row r="1410" spans="1:10">
      <c r="A1410" s="270"/>
      <c r="B1410" s="20" t="s">
        <v>4665</v>
      </c>
      <c r="C1410" s="16" t="s">
        <v>4378</v>
      </c>
      <c r="D1410" s="185" t="s">
        <v>4379</v>
      </c>
      <c r="E1410" s="59">
        <v>26</v>
      </c>
      <c r="F1410" s="59">
        <v>30</v>
      </c>
      <c r="G1410" s="97">
        <f t="shared" si="25"/>
        <v>0.15384615384615374</v>
      </c>
      <c r="H1410" s="20"/>
      <c r="I1410" s="20"/>
      <c r="J1410" s="59">
        <v>1</v>
      </c>
    </row>
    <row r="1411" spans="1:10">
      <c r="A1411" s="270"/>
      <c r="B1411" s="20" t="s">
        <v>4666</v>
      </c>
      <c r="C1411" s="16" t="s">
        <v>4667</v>
      </c>
      <c r="D1411" s="185" t="s">
        <v>4668</v>
      </c>
      <c r="E1411" s="59">
        <v>26</v>
      </c>
      <c r="F1411" s="59">
        <v>30</v>
      </c>
      <c r="G1411" s="97">
        <f t="shared" si="25"/>
        <v>0.15384615384615374</v>
      </c>
      <c r="H1411" s="20"/>
      <c r="I1411" s="20"/>
      <c r="J1411" s="59">
        <v>1</v>
      </c>
    </row>
    <row r="1412" spans="1:10">
      <c r="A1412" s="270"/>
      <c r="B1412" s="20" t="s">
        <v>4669</v>
      </c>
      <c r="C1412" s="16" t="s">
        <v>4670</v>
      </c>
      <c r="D1412" s="185" t="s">
        <v>4671</v>
      </c>
      <c r="E1412" s="59">
        <v>26</v>
      </c>
      <c r="F1412" s="59">
        <v>30</v>
      </c>
      <c r="G1412" s="97">
        <f t="shared" si="25"/>
        <v>0.15384615384615374</v>
      </c>
      <c r="H1412" s="20"/>
      <c r="I1412" s="20"/>
      <c r="J1412" s="59">
        <v>1</v>
      </c>
    </row>
    <row r="1413" spans="1:10">
      <c r="A1413" s="270"/>
      <c r="B1413" s="20" t="s">
        <v>4672</v>
      </c>
      <c r="C1413" s="16" t="s">
        <v>4673</v>
      </c>
      <c r="D1413" s="185" t="s">
        <v>4674</v>
      </c>
      <c r="E1413" s="59">
        <v>26</v>
      </c>
      <c r="F1413" s="59">
        <v>30</v>
      </c>
      <c r="G1413" s="97">
        <f t="shared" si="25"/>
        <v>0.15384615384615374</v>
      </c>
      <c r="H1413" s="20"/>
      <c r="I1413" s="20"/>
      <c r="J1413" s="59">
        <v>1</v>
      </c>
    </row>
    <row r="1414" spans="1:10">
      <c r="A1414" s="270"/>
      <c r="B1414" s="20" t="s">
        <v>4675</v>
      </c>
      <c r="C1414" s="16" t="s">
        <v>4676</v>
      </c>
      <c r="D1414" s="185" t="s">
        <v>4677</v>
      </c>
      <c r="E1414" s="59">
        <v>26</v>
      </c>
      <c r="F1414" s="59">
        <v>30</v>
      </c>
      <c r="G1414" s="97">
        <f t="shared" si="25"/>
        <v>0.15384615384615374</v>
      </c>
      <c r="H1414" s="20"/>
      <c r="I1414" s="20"/>
      <c r="J1414" s="59">
        <v>1</v>
      </c>
    </row>
    <row r="1415" spans="1:10">
      <c r="A1415" s="270"/>
      <c r="B1415" s="20" t="s">
        <v>4678</v>
      </c>
      <c r="C1415" s="16" t="s">
        <v>4679</v>
      </c>
      <c r="D1415" s="185" t="s">
        <v>4680</v>
      </c>
      <c r="E1415" s="59">
        <v>26</v>
      </c>
      <c r="F1415" s="59">
        <v>30</v>
      </c>
      <c r="G1415" s="97">
        <f t="shared" si="25"/>
        <v>0.15384615384615374</v>
      </c>
      <c r="H1415" s="20"/>
      <c r="I1415" s="20"/>
      <c r="J1415" s="59">
        <v>1</v>
      </c>
    </row>
    <row r="1416" spans="1:10">
      <c r="A1416" s="270"/>
      <c r="B1416" s="20" t="s">
        <v>4681</v>
      </c>
      <c r="C1416" s="16" t="s">
        <v>4682</v>
      </c>
      <c r="D1416" s="185" t="s">
        <v>4683</v>
      </c>
      <c r="E1416" s="59">
        <v>37</v>
      </c>
      <c r="F1416" s="59">
        <v>40</v>
      </c>
      <c r="G1416" s="97">
        <f t="shared" si="25"/>
        <v>8.1081081081081141E-2</v>
      </c>
      <c r="H1416" s="20"/>
      <c r="I1416" s="20"/>
      <c r="J1416" s="59">
        <v>1</v>
      </c>
    </row>
    <row r="1417" spans="1:10">
      <c r="A1417" s="270"/>
      <c r="B1417" s="20" t="s">
        <v>4684</v>
      </c>
      <c r="C1417" s="16" t="s">
        <v>4685</v>
      </c>
      <c r="D1417" s="185" t="s">
        <v>4686</v>
      </c>
      <c r="E1417" s="59">
        <v>37</v>
      </c>
      <c r="F1417" s="59">
        <v>40</v>
      </c>
      <c r="G1417" s="97">
        <f t="shared" si="25"/>
        <v>8.1081081081081141E-2</v>
      </c>
      <c r="H1417" s="20"/>
      <c r="I1417" s="20"/>
      <c r="J1417" s="59">
        <v>1</v>
      </c>
    </row>
    <row r="1418" spans="1:10">
      <c r="A1418" s="270"/>
      <c r="B1418" s="20" t="s">
        <v>4687</v>
      </c>
      <c r="C1418" s="16" t="s">
        <v>4688</v>
      </c>
      <c r="D1418" s="185" t="s">
        <v>4689</v>
      </c>
      <c r="E1418" s="59">
        <v>37</v>
      </c>
      <c r="F1418" s="59">
        <v>40</v>
      </c>
      <c r="G1418" s="97">
        <f t="shared" si="25"/>
        <v>8.1081081081081141E-2</v>
      </c>
      <c r="H1418" s="20"/>
      <c r="I1418" s="20"/>
      <c r="J1418" s="59">
        <v>1</v>
      </c>
    </row>
    <row r="1419" spans="1:10">
      <c r="A1419" s="270"/>
      <c r="B1419" s="20" t="s">
        <v>4690</v>
      </c>
      <c r="C1419" s="16" t="s">
        <v>4691</v>
      </c>
      <c r="D1419" s="185" t="s">
        <v>4692</v>
      </c>
      <c r="E1419" s="59">
        <v>37</v>
      </c>
      <c r="F1419" s="59">
        <v>40</v>
      </c>
      <c r="G1419" s="97">
        <f t="shared" si="25"/>
        <v>8.1081081081081141E-2</v>
      </c>
      <c r="H1419" s="20"/>
      <c r="I1419" s="20"/>
      <c r="J1419" s="59">
        <v>1</v>
      </c>
    </row>
    <row r="1420" spans="1:10">
      <c r="A1420" s="270"/>
      <c r="B1420" s="20" t="s">
        <v>4693</v>
      </c>
      <c r="C1420" s="16" t="s">
        <v>4694</v>
      </c>
      <c r="D1420" s="185" t="s">
        <v>4695</v>
      </c>
      <c r="E1420" s="59">
        <v>37</v>
      </c>
      <c r="F1420" s="59">
        <v>40</v>
      </c>
      <c r="G1420" s="97">
        <f t="shared" si="25"/>
        <v>8.1081081081081141E-2</v>
      </c>
      <c r="H1420" s="20"/>
      <c r="I1420" s="20"/>
      <c r="J1420" s="59">
        <v>1</v>
      </c>
    </row>
    <row r="1421" spans="1:10">
      <c r="A1421" s="270"/>
      <c r="B1421" s="20" t="s">
        <v>4696</v>
      </c>
      <c r="C1421" s="16" t="s">
        <v>4697</v>
      </c>
      <c r="D1421" s="185" t="s">
        <v>4698</v>
      </c>
      <c r="E1421" s="59">
        <v>21</v>
      </c>
      <c r="F1421" s="59">
        <v>25</v>
      </c>
      <c r="G1421" s="97">
        <f t="shared" si="25"/>
        <v>0.19047619047619047</v>
      </c>
      <c r="H1421" s="20"/>
      <c r="I1421" s="20"/>
      <c r="J1421" s="59">
        <v>1</v>
      </c>
    </row>
    <row r="1422" spans="1:10">
      <c r="A1422" s="270"/>
      <c r="B1422" s="20" t="s">
        <v>4699</v>
      </c>
      <c r="C1422" s="16" t="s">
        <v>4700</v>
      </c>
      <c r="D1422" s="185" t="s">
        <v>4701</v>
      </c>
      <c r="E1422" s="59">
        <v>21</v>
      </c>
      <c r="F1422" s="59">
        <v>25</v>
      </c>
      <c r="G1422" s="97">
        <f t="shared" si="25"/>
        <v>0.19047619047619047</v>
      </c>
      <c r="H1422" s="20"/>
      <c r="I1422" s="20"/>
      <c r="J1422" s="59">
        <v>1</v>
      </c>
    </row>
    <row r="1423" spans="1:10" s="253" customFormat="1">
      <c r="A1423" s="270" t="s">
        <v>7853</v>
      </c>
      <c r="B1423" s="72" t="s">
        <v>4134</v>
      </c>
      <c r="C1423" s="16" t="s">
        <v>4135</v>
      </c>
      <c r="D1423" s="252" t="s">
        <v>4136</v>
      </c>
      <c r="E1423" s="16">
        <v>431</v>
      </c>
      <c r="F1423" s="16">
        <v>435</v>
      </c>
      <c r="G1423" s="224">
        <f>F1423/E1423-1</f>
        <v>9.2807424593968069E-3</v>
      </c>
      <c r="H1423" s="72"/>
      <c r="I1423" s="72"/>
      <c r="J1423" s="16">
        <v>1</v>
      </c>
    </row>
    <row r="1424" spans="1:10">
      <c r="A1424" s="270"/>
      <c r="B1424" s="20" t="s">
        <v>7854</v>
      </c>
      <c r="C1424" s="16" t="s">
        <v>4139</v>
      </c>
      <c r="D1424" s="185" t="s">
        <v>7705</v>
      </c>
      <c r="E1424" s="59">
        <v>263</v>
      </c>
      <c r="F1424" s="59">
        <v>270</v>
      </c>
      <c r="G1424" s="97">
        <f>F1424/E1424-1</f>
        <v>2.6615969581748944E-2</v>
      </c>
      <c r="H1424" s="20"/>
      <c r="I1424" s="20"/>
      <c r="J1424" s="59">
        <v>1</v>
      </c>
    </row>
    <row r="1425" spans="1:10">
      <c r="A1425" s="270"/>
      <c r="B1425" s="20" t="s">
        <v>7855</v>
      </c>
      <c r="C1425" s="16" t="s">
        <v>4189</v>
      </c>
      <c r="D1425" s="185" t="s">
        <v>4190</v>
      </c>
      <c r="E1425" s="59">
        <v>347</v>
      </c>
      <c r="F1425" s="59">
        <v>350</v>
      </c>
      <c r="G1425" s="97">
        <f>F1425/E1425-1</f>
        <v>8.6455331412103043E-3</v>
      </c>
      <c r="H1425" s="20"/>
      <c r="I1425" s="20"/>
      <c r="J1425" s="59">
        <v>1</v>
      </c>
    </row>
    <row r="1426" spans="1:10">
      <c r="A1426" s="270"/>
      <c r="B1426" s="186" t="s">
        <v>7856</v>
      </c>
      <c r="C1426" s="188" t="s">
        <v>5262</v>
      </c>
      <c r="D1426" s="187" t="s">
        <v>7712</v>
      </c>
      <c r="E1426" s="103"/>
      <c r="F1426" s="103">
        <v>345</v>
      </c>
      <c r="G1426" s="172"/>
      <c r="H1426" s="113" t="s">
        <v>1403</v>
      </c>
      <c r="I1426" s="117" t="s">
        <v>5325</v>
      </c>
      <c r="J1426" s="59">
        <v>1</v>
      </c>
    </row>
    <row r="1427" spans="1:10">
      <c r="A1427" s="275" t="s">
        <v>97</v>
      </c>
      <c r="B1427" s="20" t="s">
        <v>4707</v>
      </c>
      <c r="C1427" s="59" t="s">
        <v>4708</v>
      </c>
      <c r="D1427" s="214">
        <v>8433290101294</v>
      </c>
      <c r="E1427" s="59">
        <v>84</v>
      </c>
      <c r="F1427" s="59">
        <v>85</v>
      </c>
      <c r="G1427" s="97">
        <f>F1427/E1427-1</f>
        <v>1.1904761904761862E-2</v>
      </c>
      <c r="H1427" s="59"/>
      <c r="I1427" s="59"/>
      <c r="J1427" s="59">
        <v>1</v>
      </c>
    </row>
    <row r="1428" spans="1:10">
      <c r="A1428" s="275"/>
      <c r="B1428" s="20" t="s">
        <v>4709</v>
      </c>
      <c r="C1428" s="59" t="s">
        <v>4710</v>
      </c>
      <c r="D1428" s="214">
        <v>8433290101300</v>
      </c>
      <c r="E1428" s="59">
        <v>158</v>
      </c>
      <c r="F1428" s="59">
        <v>160</v>
      </c>
      <c r="G1428" s="97">
        <f t="shared" ref="G1428:G1489" si="26">F1428/E1428-1</f>
        <v>1.2658227848101333E-2</v>
      </c>
      <c r="H1428" s="59"/>
      <c r="I1428" s="59"/>
      <c r="J1428" s="59">
        <v>1</v>
      </c>
    </row>
    <row r="1429" spans="1:10">
      <c r="A1429" s="275"/>
      <c r="B1429" s="20" t="s">
        <v>4711</v>
      </c>
      <c r="C1429" s="59" t="s">
        <v>4712</v>
      </c>
      <c r="D1429" s="214">
        <v>8433290101317</v>
      </c>
      <c r="E1429" s="59">
        <v>305</v>
      </c>
      <c r="F1429" s="59">
        <v>315</v>
      </c>
      <c r="G1429" s="97">
        <f t="shared" si="26"/>
        <v>3.2786885245901676E-2</v>
      </c>
      <c r="H1429" s="59"/>
      <c r="I1429" s="59"/>
      <c r="J1429" s="59">
        <v>1</v>
      </c>
    </row>
    <row r="1430" spans="1:10">
      <c r="A1430" s="275"/>
      <c r="B1430" s="20" t="s">
        <v>4713</v>
      </c>
      <c r="C1430" s="59" t="s">
        <v>4714</v>
      </c>
      <c r="D1430" s="214" t="s">
        <v>4715</v>
      </c>
      <c r="E1430" s="59">
        <v>158</v>
      </c>
      <c r="F1430" s="59">
        <v>170</v>
      </c>
      <c r="G1430" s="97">
        <f t="shared" si="26"/>
        <v>7.5949367088607556E-2</v>
      </c>
      <c r="H1430" s="59"/>
      <c r="I1430" s="59"/>
      <c r="J1430" s="59">
        <v>1</v>
      </c>
    </row>
    <row r="1431" spans="1:10">
      <c r="A1431" s="275"/>
      <c r="B1431" s="20" t="s">
        <v>4716</v>
      </c>
      <c r="C1431" s="59" t="s">
        <v>4717</v>
      </c>
      <c r="D1431" s="214" t="s">
        <v>4718</v>
      </c>
      <c r="E1431" s="59">
        <v>200</v>
      </c>
      <c r="F1431" s="59">
        <v>200</v>
      </c>
      <c r="G1431" s="97">
        <f t="shared" si="26"/>
        <v>0</v>
      </c>
      <c r="H1431" s="59"/>
      <c r="I1431" s="59"/>
      <c r="J1431" s="59">
        <v>1</v>
      </c>
    </row>
    <row r="1432" spans="1:10">
      <c r="A1432" s="275"/>
      <c r="B1432" s="20" t="s">
        <v>4719</v>
      </c>
      <c r="C1432" s="59" t="s">
        <v>4720</v>
      </c>
      <c r="D1432" s="214" t="s">
        <v>4721</v>
      </c>
      <c r="E1432" s="59">
        <v>210</v>
      </c>
      <c r="F1432" s="59">
        <v>210</v>
      </c>
      <c r="G1432" s="97">
        <f t="shared" si="26"/>
        <v>0</v>
      </c>
      <c r="H1432" s="59"/>
      <c r="I1432" s="59"/>
      <c r="J1432" s="59">
        <v>1</v>
      </c>
    </row>
    <row r="1433" spans="1:10">
      <c r="A1433" s="275"/>
      <c r="B1433" s="20" t="s">
        <v>4722</v>
      </c>
      <c r="C1433" s="59" t="s">
        <v>4723</v>
      </c>
      <c r="D1433" s="214" t="s">
        <v>4724</v>
      </c>
      <c r="E1433" s="59">
        <v>221</v>
      </c>
      <c r="F1433" s="59">
        <v>225</v>
      </c>
      <c r="G1433" s="97">
        <f t="shared" si="26"/>
        <v>1.8099547511312153E-2</v>
      </c>
      <c r="H1433" s="59"/>
      <c r="I1433" s="59"/>
      <c r="J1433" s="59">
        <v>1</v>
      </c>
    </row>
    <row r="1434" spans="1:10">
      <c r="A1434" s="275"/>
      <c r="B1434" s="20" t="s">
        <v>4725</v>
      </c>
      <c r="C1434" s="59" t="s">
        <v>4726</v>
      </c>
      <c r="D1434" s="214" t="s">
        <v>4727</v>
      </c>
      <c r="E1434" s="59">
        <v>200</v>
      </c>
      <c r="F1434" s="59">
        <v>200</v>
      </c>
      <c r="G1434" s="97">
        <f t="shared" si="26"/>
        <v>0</v>
      </c>
      <c r="H1434" s="59"/>
      <c r="I1434" s="59"/>
      <c r="J1434" s="59">
        <v>1</v>
      </c>
    </row>
    <row r="1435" spans="1:10">
      <c r="A1435" s="275"/>
      <c r="B1435" s="20" t="s">
        <v>4728</v>
      </c>
      <c r="C1435" s="59" t="s">
        <v>4729</v>
      </c>
      <c r="D1435" s="214" t="s">
        <v>4730</v>
      </c>
      <c r="E1435" s="59">
        <v>137</v>
      </c>
      <c r="F1435" s="59">
        <v>140</v>
      </c>
      <c r="G1435" s="97">
        <f t="shared" si="26"/>
        <v>2.1897810218978186E-2</v>
      </c>
      <c r="H1435" s="59"/>
      <c r="I1435" s="59"/>
      <c r="J1435" s="59">
        <v>1</v>
      </c>
    </row>
    <row r="1436" spans="1:10">
      <c r="A1436" s="275"/>
      <c r="B1436" s="20" t="s">
        <v>4731</v>
      </c>
      <c r="C1436" s="59" t="s">
        <v>4732</v>
      </c>
      <c r="D1436" s="214" t="s">
        <v>4733</v>
      </c>
      <c r="E1436" s="59">
        <v>441</v>
      </c>
      <c r="F1436" s="59">
        <v>445</v>
      </c>
      <c r="G1436" s="97">
        <f t="shared" si="26"/>
        <v>9.0702947845804349E-3</v>
      </c>
      <c r="H1436" s="59"/>
      <c r="I1436" s="59"/>
      <c r="J1436" s="59">
        <v>1</v>
      </c>
    </row>
    <row r="1437" spans="1:10">
      <c r="A1437" s="275"/>
      <c r="B1437" s="20" t="s">
        <v>4734</v>
      </c>
      <c r="C1437" s="59" t="s">
        <v>4735</v>
      </c>
      <c r="D1437" s="214" t="s">
        <v>4736</v>
      </c>
      <c r="E1437" s="59">
        <v>221</v>
      </c>
      <c r="F1437" s="59">
        <v>225</v>
      </c>
      <c r="G1437" s="97">
        <f t="shared" si="26"/>
        <v>1.8099547511312153E-2</v>
      </c>
      <c r="H1437" s="59"/>
      <c r="I1437" s="59"/>
      <c r="J1437" s="59">
        <v>1</v>
      </c>
    </row>
    <row r="1438" spans="1:10">
      <c r="A1438" s="275"/>
      <c r="B1438" s="20" t="s">
        <v>4737</v>
      </c>
      <c r="C1438" s="59" t="s">
        <v>4738</v>
      </c>
      <c r="D1438" s="214" t="s">
        <v>4739</v>
      </c>
      <c r="E1438" s="59">
        <v>179</v>
      </c>
      <c r="F1438" s="59">
        <v>180</v>
      </c>
      <c r="G1438" s="97">
        <f t="shared" si="26"/>
        <v>5.5865921787709993E-3</v>
      </c>
      <c r="H1438" s="59"/>
      <c r="I1438" s="59"/>
      <c r="J1438" s="59">
        <v>1</v>
      </c>
    </row>
    <row r="1439" spans="1:10">
      <c r="A1439" s="275"/>
      <c r="B1439" s="20" t="s">
        <v>4740</v>
      </c>
      <c r="C1439" s="59" t="s">
        <v>4741</v>
      </c>
      <c r="D1439" s="214" t="s">
        <v>4742</v>
      </c>
      <c r="E1439" s="59">
        <v>126</v>
      </c>
      <c r="F1439" s="59">
        <v>130</v>
      </c>
      <c r="G1439" s="97">
        <f t="shared" si="26"/>
        <v>3.1746031746031855E-2</v>
      </c>
      <c r="H1439" s="59"/>
      <c r="I1439" s="59"/>
      <c r="J1439" s="59">
        <v>1</v>
      </c>
    </row>
    <row r="1440" spans="1:10">
      <c r="A1440" s="275"/>
      <c r="B1440" s="20" t="s">
        <v>4743</v>
      </c>
      <c r="C1440" s="59" t="s">
        <v>4744</v>
      </c>
      <c r="D1440" s="214" t="s">
        <v>4745</v>
      </c>
      <c r="E1440" s="59">
        <v>137</v>
      </c>
      <c r="F1440" s="59">
        <v>140</v>
      </c>
      <c r="G1440" s="97">
        <f t="shared" si="26"/>
        <v>2.1897810218978186E-2</v>
      </c>
      <c r="H1440" s="59"/>
      <c r="I1440" s="59"/>
      <c r="J1440" s="59">
        <v>1</v>
      </c>
    </row>
    <row r="1441" spans="1:10">
      <c r="A1441" s="275"/>
      <c r="B1441" s="20" t="s">
        <v>4746</v>
      </c>
      <c r="C1441" s="59" t="s">
        <v>4747</v>
      </c>
      <c r="D1441" s="214" t="s">
        <v>4748</v>
      </c>
      <c r="E1441" s="59">
        <v>452</v>
      </c>
      <c r="F1441" s="59">
        <v>550</v>
      </c>
      <c r="G1441" s="97">
        <f t="shared" si="26"/>
        <v>0.2168141592920354</v>
      </c>
      <c r="H1441" s="59"/>
      <c r="I1441" s="59"/>
      <c r="J1441" s="59">
        <v>1</v>
      </c>
    </row>
    <row r="1442" spans="1:10">
      <c r="A1442" s="275"/>
      <c r="B1442" s="20" t="s">
        <v>4749</v>
      </c>
      <c r="C1442" s="59" t="s">
        <v>4750</v>
      </c>
      <c r="D1442" s="214" t="s">
        <v>4751</v>
      </c>
      <c r="E1442" s="59">
        <v>441</v>
      </c>
      <c r="F1442" s="59">
        <v>440</v>
      </c>
      <c r="G1442" s="97">
        <f t="shared" si="26"/>
        <v>-2.2675736961451642E-3</v>
      </c>
      <c r="H1442" s="59"/>
      <c r="I1442" s="59"/>
      <c r="J1442" s="59">
        <v>1</v>
      </c>
    </row>
    <row r="1443" spans="1:10">
      <c r="A1443" s="275"/>
      <c r="B1443" s="20" t="s">
        <v>4752</v>
      </c>
      <c r="C1443" s="59" t="s">
        <v>4753</v>
      </c>
      <c r="D1443" s="214" t="s">
        <v>4754</v>
      </c>
      <c r="E1443" s="59">
        <v>315</v>
      </c>
      <c r="F1443" s="59">
        <v>315</v>
      </c>
      <c r="G1443" s="97">
        <f t="shared" si="26"/>
        <v>0</v>
      </c>
      <c r="H1443" s="59"/>
      <c r="I1443" s="59"/>
      <c r="J1443" s="59">
        <v>1</v>
      </c>
    </row>
    <row r="1444" spans="1:10">
      <c r="A1444" s="275"/>
      <c r="B1444" s="20" t="s">
        <v>4755</v>
      </c>
      <c r="C1444" s="59" t="s">
        <v>4756</v>
      </c>
      <c r="D1444" s="214" t="s">
        <v>4757</v>
      </c>
      <c r="E1444" s="59">
        <v>284</v>
      </c>
      <c r="F1444" s="59">
        <v>285</v>
      </c>
      <c r="G1444" s="97">
        <f t="shared" si="26"/>
        <v>3.5211267605634866E-3</v>
      </c>
      <c r="H1444" s="59"/>
      <c r="I1444" s="59"/>
      <c r="J1444" s="59">
        <v>1</v>
      </c>
    </row>
    <row r="1445" spans="1:10">
      <c r="A1445" s="275"/>
      <c r="B1445" s="20" t="s">
        <v>4758</v>
      </c>
      <c r="C1445" s="59" t="s">
        <v>4759</v>
      </c>
      <c r="D1445" s="214" t="s">
        <v>4760</v>
      </c>
      <c r="E1445" s="59">
        <v>210</v>
      </c>
      <c r="F1445" s="59">
        <v>210</v>
      </c>
      <c r="G1445" s="97">
        <f t="shared" si="26"/>
        <v>0</v>
      </c>
      <c r="H1445" s="59"/>
      <c r="I1445" s="59"/>
      <c r="J1445" s="59">
        <v>1</v>
      </c>
    </row>
    <row r="1446" spans="1:10">
      <c r="A1446" s="275"/>
      <c r="B1446" s="20" t="s">
        <v>4761</v>
      </c>
      <c r="C1446" s="59" t="s">
        <v>4762</v>
      </c>
      <c r="D1446" s="214" t="s">
        <v>4763</v>
      </c>
      <c r="E1446" s="59">
        <v>221</v>
      </c>
      <c r="F1446" s="59">
        <v>225</v>
      </c>
      <c r="G1446" s="97">
        <f t="shared" si="26"/>
        <v>1.8099547511312153E-2</v>
      </c>
      <c r="H1446" s="59"/>
      <c r="I1446" s="59"/>
      <c r="J1446" s="59">
        <v>1</v>
      </c>
    </row>
    <row r="1447" spans="1:10">
      <c r="A1447" s="275"/>
      <c r="B1447" s="20" t="s">
        <v>4764</v>
      </c>
      <c r="C1447" s="59" t="s">
        <v>4765</v>
      </c>
      <c r="D1447" s="214" t="s">
        <v>4766</v>
      </c>
      <c r="E1447" s="59">
        <v>147</v>
      </c>
      <c r="F1447" s="59">
        <v>150</v>
      </c>
      <c r="G1447" s="97">
        <f t="shared" si="26"/>
        <v>2.0408163265306145E-2</v>
      </c>
      <c r="H1447" s="59"/>
      <c r="I1447" s="59"/>
      <c r="J1447" s="59">
        <v>1</v>
      </c>
    </row>
    <row r="1448" spans="1:10">
      <c r="A1448" s="275"/>
      <c r="B1448" s="20" t="s">
        <v>4767</v>
      </c>
      <c r="C1448" s="59" t="s">
        <v>4768</v>
      </c>
      <c r="D1448" s="214" t="s">
        <v>4769</v>
      </c>
      <c r="E1448" s="59">
        <v>147</v>
      </c>
      <c r="F1448" s="59">
        <v>150</v>
      </c>
      <c r="G1448" s="97">
        <f t="shared" si="26"/>
        <v>2.0408163265306145E-2</v>
      </c>
      <c r="H1448" s="59"/>
      <c r="I1448" s="59"/>
      <c r="J1448" s="59">
        <v>1</v>
      </c>
    </row>
    <row r="1449" spans="1:10">
      <c r="A1449" s="275"/>
      <c r="B1449" s="20" t="s">
        <v>4770</v>
      </c>
      <c r="C1449" s="59" t="s">
        <v>4771</v>
      </c>
      <c r="D1449" s="214" t="s">
        <v>4772</v>
      </c>
      <c r="E1449" s="59">
        <v>305</v>
      </c>
      <c r="F1449" s="59">
        <v>305</v>
      </c>
      <c r="G1449" s="97">
        <f t="shared" si="26"/>
        <v>0</v>
      </c>
      <c r="H1449" s="59"/>
      <c r="I1449" s="59"/>
      <c r="J1449" s="59">
        <v>1</v>
      </c>
    </row>
    <row r="1450" spans="1:10">
      <c r="A1450" s="275"/>
      <c r="B1450" s="20" t="s">
        <v>4773</v>
      </c>
      <c r="C1450" s="59" t="s">
        <v>4774</v>
      </c>
      <c r="D1450" s="214" t="s">
        <v>4775</v>
      </c>
      <c r="E1450" s="59">
        <v>357</v>
      </c>
      <c r="F1450" s="59">
        <v>360</v>
      </c>
      <c r="G1450" s="97">
        <f t="shared" si="26"/>
        <v>8.4033613445377853E-3</v>
      </c>
      <c r="H1450" s="59"/>
      <c r="I1450" s="59"/>
      <c r="J1450" s="59">
        <v>1</v>
      </c>
    </row>
    <row r="1451" spans="1:10">
      <c r="A1451" s="275"/>
      <c r="B1451" s="20" t="s">
        <v>4776</v>
      </c>
      <c r="C1451" s="59" t="s">
        <v>4777</v>
      </c>
      <c r="D1451" s="214" t="s">
        <v>4778</v>
      </c>
      <c r="E1451" s="59">
        <v>305</v>
      </c>
      <c r="F1451" s="59">
        <v>310</v>
      </c>
      <c r="G1451" s="97">
        <f t="shared" si="26"/>
        <v>1.6393442622950838E-2</v>
      </c>
      <c r="H1451" s="59"/>
      <c r="I1451" s="59"/>
      <c r="J1451" s="59">
        <v>1</v>
      </c>
    </row>
    <row r="1452" spans="1:10">
      <c r="A1452" s="275" t="s">
        <v>4779</v>
      </c>
      <c r="B1452" s="20" t="s">
        <v>4780</v>
      </c>
      <c r="C1452" s="59" t="s">
        <v>4781</v>
      </c>
      <c r="D1452" s="214">
        <v>8414329367171</v>
      </c>
      <c r="E1452" s="59">
        <v>189</v>
      </c>
      <c r="F1452" s="59">
        <v>190</v>
      </c>
      <c r="G1452" s="97">
        <f t="shared" si="26"/>
        <v>5.2910052910053462E-3</v>
      </c>
      <c r="H1452" s="59"/>
      <c r="I1452" s="59"/>
      <c r="J1452" s="59">
        <v>1</v>
      </c>
    </row>
    <row r="1453" spans="1:10">
      <c r="A1453" s="275"/>
      <c r="B1453" s="20" t="s">
        <v>4782</v>
      </c>
      <c r="C1453" s="59" t="s">
        <v>4783</v>
      </c>
      <c r="D1453" s="214">
        <v>8414329367164</v>
      </c>
      <c r="E1453" s="59">
        <v>194</v>
      </c>
      <c r="F1453" s="59">
        <v>200</v>
      </c>
      <c r="G1453" s="97">
        <f t="shared" si="26"/>
        <v>3.0927835051546282E-2</v>
      </c>
      <c r="H1453" s="59"/>
      <c r="I1453" s="59"/>
      <c r="J1453" s="59">
        <v>1</v>
      </c>
    </row>
    <row r="1454" spans="1:10">
      <c r="A1454" s="275"/>
      <c r="B1454" s="20" t="s">
        <v>4784</v>
      </c>
      <c r="C1454" s="59" t="s">
        <v>4785</v>
      </c>
      <c r="D1454" s="214">
        <v>8414329367188</v>
      </c>
      <c r="E1454" s="59">
        <v>189</v>
      </c>
      <c r="F1454" s="59">
        <v>190</v>
      </c>
      <c r="G1454" s="97">
        <f t="shared" si="26"/>
        <v>5.2910052910053462E-3</v>
      </c>
      <c r="H1454" s="59"/>
      <c r="I1454" s="59"/>
      <c r="J1454" s="59">
        <v>1</v>
      </c>
    </row>
    <row r="1455" spans="1:10">
      <c r="A1455" s="275"/>
      <c r="B1455" s="20" t="s">
        <v>4786</v>
      </c>
      <c r="C1455" s="59" t="s">
        <v>4787</v>
      </c>
      <c r="D1455" s="214">
        <v>8414329367201</v>
      </c>
      <c r="E1455" s="59">
        <v>137</v>
      </c>
      <c r="F1455" s="59">
        <v>140</v>
      </c>
      <c r="G1455" s="97">
        <f t="shared" si="26"/>
        <v>2.1897810218978186E-2</v>
      </c>
      <c r="H1455" s="59"/>
      <c r="I1455" s="59"/>
      <c r="J1455" s="59">
        <v>1</v>
      </c>
    </row>
    <row r="1456" spans="1:10">
      <c r="A1456" s="275"/>
      <c r="B1456" s="20" t="s">
        <v>4788</v>
      </c>
      <c r="C1456" s="59" t="s">
        <v>4789</v>
      </c>
      <c r="D1456" s="214">
        <v>8414329450699</v>
      </c>
      <c r="E1456" s="59">
        <v>263</v>
      </c>
      <c r="F1456" s="59">
        <v>260</v>
      </c>
      <c r="G1456" s="97">
        <f t="shared" si="26"/>
        <v>-1.1406844106463865E-2</v>
      </c>
      <c r="H1456" s="59"/>
      <c r="I1456" s="59"/>
      <c r="J1456" s="59">
        <v>1</v>
      </c>
    </row>
    <row r="1457" spans="1:10">
      <c r="A1457" s="275"/>
      <c r="B1457" s="20" t="s">
        <v>4790</v>
      </c>
      <c r="C1457" s="59" t="s">
        <v>4791</v>
      </c>
      <c r="D1457" s="214">
        <v>8414329367157</v>
      </c>
      <c r="E1457" s="59">
        <v>189</v>
      </c>
      <c r="F1457" s="59">
        <v>190</v>
      </c>
      <c r="G1457" s="97">
        <f t="shared" si="26"/>
        <v>5.2910052910053462E-3</v>
      </c>
      <c r="H1457" s="59"/>
      <c r="I1457" s="59"/>
      <c r="J1457" s="59">
        <v>1</v>
      </c>
    </row>
    <row r="1458" spans="1:10">
      <c r="A1458" s="275"/>
      <c r="B1458" s="20" t="s">
        <v>4792</v>
      </c>
      <c r="C1458" s="59" t="s">
        <v>4793</v>
      </c>
      <c r="D1458" s="214">
        <v>8414329416640</v>
      </c>
      <c r="E1458" s="59">
        <v>168</v>
      </c>
      <c r="F1458" s="59">
        <v>165</v>
      </c>
      <c r="G1458" s="97">
        <f t="shared" si="26"/>
        <v>-1.7857142857142905E-2</v>
      </c>
      <c r="H1458" s="59"/>
      <c r="I1458" s="59"/>
      <c r="J1458" s="59">
        <v>1</v>
      </c>
    </row>
    <row r="1459" spans="1:10">
      <c r="A1459" s="275"/>
      <c r="B1459" s="20" t="s">
        <v>4794</v>
      </c>
      <c r="C1459" s="59" t="s">
        <v>4795</v>
      </c>
      <c r="D1459" s="214">
        <v>8414329416657</v>
      </c>
      <c r="E1459" s="59">
        <v>242</v>
      </c>
      <c r="F1459" s="59">
        <v>245</v>
      </c>
      <c r="G1459" s="97">
        <f t="shared" si="26"/>
        <v>1.2396694214876103E-2</v>
      </c>
      <c r="H1459" s="59"/>
      <c r="I1459" s="59"/>
      <c r="J1459" s="59">
        <v>1</v>
      </c>
    </row>
    <row r="1460" spans="1:10">
      <c r="A1460" s="275"/>
      <c r="B1460" s="20" t="s">
        <v>4796</v>
      </c>
      <c r="C1460" s="59" t="s">
        <v>4797</v>
      </c>
      <c r="D1460" s="214">
        <v>8414329450682</v>
      </c>
      <c r="E1460" s="59">
        <v>284</v>
      </c>
      <c r="F1460" s="59">
        <v>285</v>
      </c>
      <c r="G1460" s="97">
        <f t="shared" si="26"/>
        <v>3.5211267605634866E-3</v>
      </c>
      <c r="H1460" s="59"/>
      <c r="I1460" s="59"/>
      <c r="J1460" s="59">
        <v>1</v>
      </c>
    </row>
    <row r="1461" spans="1:10">
      <c r="A1461" s="275"/>
      <c r="B1461" s="20" t="s">
        <v>4798</v>
      </c>
      <c r="C1461" s="59" t="s">
        <v>4799</v>
      </c>
      <c r="D1461" s="214">
        <v>8414329367232</v>
      </c>
      <c r="E1461" s="59">
        <v>168</v>
      </c>
      <c r="F1461" s="59">
        <v>170</v>
      </c>
      <c r="G1461" s="97">
        <f t="shared" si="26"/>
        <v>1.1904761904761862E-2</v>
      </c>
      <c r="H1461" s="59"/>
      <c r="I1461" s="59"/>
      <c r="J1461" s="59">
        <v>1</v>
      </c>
    </row>
    <row r="1462" spans="1:10">
      <c r="A1462" s="275"/>
      <c r="B1462" s="20" t="s">
        <v>4800</v>
      </c>
      <c r="C1462" s="59" t="s">
        <v>4801</v>
      </c>
      <c r="D1462" s="214">
        <v>8414329367249</v>
      </c>
      <c r="E1462" s="59">
        <v>189</v>
      </c>
      <c r="F1462" s="59">
        <v>190</v>
      </c>
      <c r="G1462" s="97">
        <f t="shared" si="26"/>
        <v>5.2910052910053462E-3</v>
      </c>
      <c r="H1462" s="59"/>
      <c r="I1462" s="59"/>
      <c r="J1462" s="59">
        <v>1</v>
      </c>
    </row>
    <row r="1463" spans="1:10">
      <c r="A1463" s="275"/>
      <c r="B1463" s="20" t="s">
        <v>4802</v>
      </c>
      <c r="C1463" s="59" t="s">
        <v>4803</v>
      </c>
      <c r="D1463" s="214">
        <v>8414329367317</v>
      </c>
      <c r="E1463" s="59">
        <v>326</v>
      </c>
      <c r="F1463" s="59">
        <v>330</v>
      </c>
      <c r="G1463" s="97">
        <f t="shared" si="26"/>
        <v>1.2269938650306678E-2</v>
      </c>
      <c r="H1463" s="59"/>
      <c r="I1463" s="59"/>
      <c r="J1463" s="59">
        <v>1</v>
      </c>
    </row>
    <row r="1464" spans="1:10">
      <c r="A1464" s="275"/>
      <c r="B1464" s="20" t="s">
        <v>4804</v>
      </c>
      <c r="C1464" s="59" t="s">
        <v>4805</v>
      </c>
      <c r="D1464" s="214">
        <v>8414329417494</v>
      </c>
      <c r="E1464" s="59">
        <v>158</v>
      </c>
      <c r="F1464" s="59">
        <v>155</v>
      </c>
      <c r="G1464" s="97">
        <f t="shared" si="26"/>
        <v>-1.8987341772151889E-2</v>
      </c>
      <c r="H1464" s="59"/>
      <c r="I1464" s="59"/>
      <c r="J1464" s="59">
        <v>1</v>
      </c>
    </row>
    <row r="1465" spans="1:10">
      <c r="A1465" s="275" t="s">
        <v>4806</v>
      </c>
      <c r="B1465" s="20" t="s">
        <v>4807</v>
      </c>
      <c r="C1465" s="59" t="s">
        <v>4808</v>
      </c>
      <c r="D1465" s="214">
        <v>8433291111346</v>
      </c>
      <c r="E1465" s="59">
        <v>105</v>
      </c>
      <c r="F1465" s="59">
        <v>110</v>
      </c>
      <c r="G1465" s="97">
        <f t="shared" si="26"/>
        <v>4.7619047619047672E-2</v>
      </c>
      <c r="H1465" s="59"/>
      <c r="I1465" s="59"/>
      <c r="J1465" s="59">
        <v>1</v>
      </c>
    </row>
    <row r="1466" spans="1:10">
      <c r="A1466" s="275"/>
      <c r="B1466" s="20" t="s">
        <v>4809</v>
      </c>
      <c r="C1466" s="59" t="s">
        <v>4810</v>
      </c>
      <c r="D1466" s="214">
        <v>8414329160352</v>
      </c>
      <c r="E1466" s="59">
        <v>399</v>
      </c>
      <c r="F1466" s="59">
        <v>400</v>
      </c>
      <c r="G1466" s="97">
        <f t="shared" si="26"/>
        <v>2.5062656641603454E-3</v>
      </c>
      <c r="H1466" s="59"/>
      <c r="I1466" s="59"/>
      <c r="J1466" s="59">
        <v>1</v>
      </c>
    </row>
    <row r="1467" spans="1:10">
      <c r="A1467" s="275"/>
      <c r="B1467" s="20" t="s">
        <v>4811</v>
      </c>
      <c r="C1467" s="59" t="s">
        <v>4812</v>
      </c>
      <c r="D1467" s="214">
        <v>8433291111353</v>
      </c>
      <c r="E1467" s="59">
        <v>315</v>
      </c>
      <c r="F1467" s="59">
        <v>320</v>
      </c>
      <c r="G1467" s="97">
        <f t="shared" si="26"/>
        <v>1.5873015873015817E-2</v>
      </c>
      <c r="H1467" s="59"/>
      <c r="I1467" s="59"/>
      <c r="J1467" s="59">
        <v>1</v>
      </c>
    </row>
    <row r="1468" spans="1:10">
      <c r="A1468" s="275"/>
      <c r="B1468" s="20" t="s">
        <v>4813</v>
      </c>
      <c r="C1468" s="59" t="s">
        <v>4814</v>
      </c>
      <c r="D1468" s="214">
        <v>8433291111360</v>
      </c>
      <c r="E1468" s="59">
        <v>200</v>
      </c>
      <c r="F1468" s="59">
        <v>205</v>
      </c>
      <c r="G1468" s="97">
        <f t="shared" si="26"/>
        <v>2.4999999999999911E-2</v>
      </c>
      <c r="H1468" s="59"/>
      <c r="I1468" s="59"/>
      <c r="J1468" s="59">
        <v>1</v>
      </c>
    </row>
    <row r="1469" spans="1:10">
      <c r="A1469" s="275"/>
      <c r="B1469" s="20" t="s">
        <v>4815</v>
      </c>
      <c r="C1469" s="59" t="s">
        <v>4816</v>
      </c>
      <c r="D1469" s="214">
        <v>8414329160369</v>
      </c>
      <c r="E1469" s="59">
        <v>231</v>
      </c>
      <c r="F1469" s="59">
        <v>235</v>
      </c>
      <c r="G1469" s="97">
        <f t="shared" si="26"/>
        <v>1.7316017316017396E-2</v>
      </c>
      <c r="H1469" s="59"/>
      <c r="I1469" s="59"/>
      <c r="J1469" s="59">
        <v>1</v>
      </c>
    </row>
    <row r="1470" spans="1:10">
      <c r="A1470" s="275"/>
      <c r="B1470" s="20" t="s">
        <v>4817</v>
      </c>
      <c r="C1470" s="59" t="s">
        <v>4818</v>
      </c>
      <c r="D1470" s="214">
        <v>8433291111438</v>
      </c>
      <c r="E1470" s="59">
        <v>389</v>
      </c>
      <c r="F1470" s="59">
        <v>390</v>
      </c>
      <c r="G1470" s="97">
        <f t="shared" si="26"/>
        <v>2.5706940874035134E-3</v>
      </c>
      <c r="H1470" s="59"/>
      <c r="I1470" s="59"/>
      <c r="J1470" s="59">
        <v>1</v>
      </c>
    </row>
    <row r="1471" spans="1:10">
      <c r="A1471" s="275"/>
      <c r="B1471" s="20" t="s">
        <v>4819</v>
      </c>
      <c r="C1471" s="59" t="s">
        <v>4820</v>
      </c>
      <c r="D1471" s="214">
        <v>8414329160833</v>
      </c>
      <c r="E1471" s="59">
        <v>263</v>
      </c>
      <c r="F1471" s="59">
        <v>265</v>
      </c>
      <c r="G1471" s="97">
        <f t="shared" si="26"/>
        <v>7.6045627376426506E-3</v>
      </c>
      <c r="H1471" s="59"/>
      <c r="I1471" s="59"/>
      <c r="J1471" s="59">
        <v>1</v>
      </c>
    </row>
    <row r="1472" spans="1:10">
      <c r="A1472" s="275"/>
      <c r="B1472" s="20" t="s">
        <v>4821</v>
      </c>
      <c r="C1472" s="59" t="s">
        <v>4822</v>
      </c>
      <c r="D1472" s="214">
        <v>8433291111445</v>
      </c>
      <c r="E1472" s="59">
        <v>336</v>
      </c>
      <c r="F1472" s="59">
        <v>340</v>
      </c>
      <c r="G1472" s="97">
        <f t="shared" si="26"/>
        <v>1.1904761904761862E-2</v>
      </c>
      <c r="H1472" s="59"/>
      <c r="I1472" s="59"/>
      <c r="J1472" s="59">
        <v>1</v>
      </c>
    </row>
    <row r="1473" spans="1:10">
      <c r="A1473" s="275"/>
      <c r="B1473" s="20" t="s">
        <v>4823</v>
      </c>
      <c r="C1473" s="59" t="s">
        <v>4824</v>
      </c>
      <c r="D1473" s="214">
        <v>8414329160499</v>
      </c>
      <c r="E1473" s="59">
        <v>389</v>
      </c>
      <c r="F1473" s="59">
        <v>390</v>
      </c>
      <c r="G1473" s="97">
        <f t="shared" si="26"/>
        <v>2.5706940874035134E-3</v>
      </c>
      <c r="H1473" s="59"/>
      <c r="I1473" s="59"/>
      <c r="J1473" s="59">
        <v>1</v>
      </c>
    </row>
    <row r="1474" spans="1:10">
      <c r="A1474" s="275"/>
      <c r="B1474" s="20" t="s">
        <v>4825</v>
      </c>
      <c r="C1474" s="59" t="s">
        <v>4826</v>
      </c>
      <c r="D1474" s="214">
        <v>8414329160406</v>
      </c>
      <c r="E1474" s="59">
        <v>231</v>
      </c>
      <c r="F1474" s="59">
        <v>235</v>
      </c>
      <c r="G1474" s="97">
        <f t="shared" si="26"/>
        <v>1.7316017316017396E-2</v>
      </c>
      <c r="H1474" s="59"/>
      <c r="I1474" s="59"/>
      <c r="J1474" s="59">
        <v>1</v>
      </c>
    </row>
    <row r="1475" spans="1:10">
      <c r="A1475" s="275"/>
      <c r="B1475" s="20" t="s">
        <v>4827</v>
      </c>
      <c r="C1475" s="59" t="s">
        <v>4828</v>
      </c>
      <c r="D1475" s="214">
        <v>8433291111421</v>
      </c>
      <c r="E1475" s="59">
        <v>273</v>
      </c>
      <c r="F1475" s="59">
        <v>275</v>
      </c>
      <c r="G1475" s="97">
        <f t="shared" si="26"/>
        <v>7.3260073260073E-3</v>
      </c>
      <c r="H1475" s="59"/>
      <c r="I1475" s="59"/>
      <c r="J1475" s="59">
        <v>1</v>
      </c>
    </row>
    <row r="1476" spans="1:10">
      <c r="A1476" s="275"/>
      <c r="B1476" s="20" t="s">
        <v>4829</v>
      </c>
      <c r="C1476" s="59" t="s">
        <v>4830</v>
      </c>
      <c r="D1476" s="214">
        <v>8433291111407</v>
      </c>
      <c r="E1476" s="59">
        <v>231</v>
      </c>
      <c r="F1476" s="59">
        <v>235</v>
      </c>
      <c r="G1476" s="97">
        <f t="shared" si="26"/>
        <v>1.7316017316017396E-2</v>
      </c>
      <c r="H1476" s="59"/>
      <c r="I1476" s="59"/>
      <c r="J1476" s="59">
        <v>1</v>
      </c>
    </row>
    <row r="1477" spans="1:10">
      <c r="A1477" s="275"/>
      <c r="B1477" s="20" t="s">
        <v>4831</v>
      </c>
      <c r="C1477" s="59" t="s">
        <v>4832</v>
      </c>
      <c r="D1477" s="214">
        <v>8433291111377</v>
      </c>
      <c r="E1477" s="59">
        <v>231</v>
      </c>
      <c r="F1477" s="59">
        <v>235</v>
      </c>
      <c r="G1477" s="97">
        <f t="shared" si="26"/>
        <v>1.7316017316017396E-2</v>
      </c>
      <c r="H1477" s="59"/>
      <c r="I1477" s="59"/>
      <c r="J1477" s="59">
        <v>1</v>
      </c>
    </row>
    <row r="1478" spans="1:10">
      <c r="A1478" s="275"/>
      <c r="B1478" s="20" t="s">
        <v>4833</v>
      </c>
      <c r="C1478" s="59" t="s">
        <v>4834</v>
      </c>
      <c r="D1478" s="214">
        <v>8414329160420</v>
      </c>
      <c r="E1478" s="59">
        <v>273</v>
      </c>
      <c r="F1478" s="59">
        <v>275</v>
      </c>
      <c r="G1478" s="97">
        <f t="shared" si="26"/>
        <v>7.3260073260073E-3</v>
      </c>
      <c r="H1478" s="59"/>
      <c r="I1478" s="59"/>
      <c r="J1478" s="59">
        <v>1</v>
      </c>
    </row>
    <row r="1479" spans="1:10">
      <c r="A1479" s="275"/>
      <c r="B1479" s="20" t="s">
        <v>4835</v>
      </c>
      <c r="C1479" s="59" t="s">
        <v>4836</v>
      </c>
      <c r="D1479" s="214">
        <v>8414329160437</v>
      </c>
      <c r="E1479" s="59">
        <v>683</v>
      </c>
      <c r="F1479" s="59">
        <v>685</v>
      </c>
      <c r="G1479" s="97">
        <f t="shared" si="26"/>
        <v>2.9282576866764831E-3</v>
      </c>
      <c r="H1479" s="59"/>
      <c r="I1479" s="59"/>
      <c r="J1479" s="59">
        <v>1</v>
      </c>
    </row>
    <row r="1480" spans="1:10">
      <c r="A1480" s="275"/>
      <c r="B1480" s="20" t="s">
        <v>4837</v>
      </c>
      <c r="C1480" s="59" t="s">
        <v>4838</v>
      </c>
      <c r="D1480" s="214">
        <v>8433291111339</v>
      </c>
      <c r="E1480" s="59">
        <v>273</v>
      </c>
      <c r="F1480" s="59">
        <v>275</v>
      </c>
      <c r="G1480" s="97">
        <f t="shared" si="26"/>
        <v>7.3260073260073E-3</v>
      </c>
      <c r="H1480" s="59"/>
      <c r="I1480" s="59"/>
      <c r="J1480" s="59">
        <v>1</v>
      </c>
    </row>
    <row r="1481" spans="1:10">
      <c r="A1481" s="275"/>
      <c r="B1481" s="20" t="s">
        <v>4839</v>
      </c>
      <c r="C1481" s="59" t="s">
        <v>4840</v>
      </c>
      <c r="D1481" s="214">
        <v>8414329160475</v>
      </c>
      <c r="E1481" s="59">
        <v>389</v>
      </c>
      <c r="F1481" s="59">
        <v>300</v>
      </c>
      <c r="G1481" s="97">
        <f t="shared" si="26"/>
        <v>-0.22879177377892035</v>
      </c>
      <c r="H1481" s="59"/>
      <c r="I1481" s="59"/>
      <c r="J1481" s="59">
        <v>1</v>
      </c>
    </row>
    <row r="1482" spans="1:10">
      <c r="A1482" s="275"/>
      <c r="B1482" s="20" t="s">
        <v>4841</v>
      </c>
      <c r="C1482" s="59" t="s">
        <v>4842</v>
      </c>
      <c r="D1482" s="214">
        <v>8433291111384</v>
      </c>
      <c r="E1482" s="59">
        <v>378</v>
      </c>
      <c r="F1482" s="59">
        <v>320</v>
      </c>
      <c r="G1482" s="97">
        <f t="shared" si="26"/>
        <v>-0.15343915343915349</v>
      </c>
      <c r="H1482" s="59"/>
      <c r="I1482" s="59"/>
      <c r="J1482" s="59">
        <v>1</v>
      </c>
    </row>
    <row r="1483" spans="1:10">
      <c r="A1483" s="275"/>
      <c r="B1483" s="20" t="s">
        <v>4843</v>
      </c>
      <c r="C1483" s="59" t="s">
        <v>4844</v>
      </c>
      <c r="D1483" s="214">
        <v>8414329160338</v>
      </c>
      <c r="E1483" s="59">
        <v>420</v>
      </c>
      <c r="F1483" s="59">
        <v>420</v>
      </c>
      <c r="G1483" s="97">
        <f t="shared" si="26"/>
        <v>0</v>
      </c>
      <c r="H1483" s="59"/>
      <c r="I1483" s="59"/>
      <c r="J1483" s="59">
        <v>1</v>
      </c>
    </row>
    <row r="1484" spans="1:10">
      <c r="A1484" s="275"/>
      <c r="B1484" s="20" t="s">
        <v>4845</v>
      </c>
      <c r="C1484" s="59" t="s">
        <v>4846</v>
      </c>
      <c r="D1484" s="214">
        <v>8414329160550</v>
      </c>
      <c r="E1484" s="59">
        <v>420</v>
      </c>
      <c r="F1484" s="59">
        <v>450</v>
      </c>
      <c r="G1484" s="97">
        <f t="shared" si="26"/>
        <v>7.1428571428571397E-2</v>
      </c>
      <c r="H1484" s="59"/>
      <c r="I1484" s="59"/>
      <c r="J1484" s="59">
        <v>1</v>
      </c>
    </row>
    <row r="1485" spans="1:10">
      <c r="A1485" s="275"/>
      <c r="B1485" s="20" t="s">
        <v>4843</v>
      </c>
      <c r="C1485" s="59" t="s">
        <v>4847</v>
      </c>
      <c r="D1485" s="214">
        <v>8433291111391</v>
      </c>
      <c r="E1485" s="59">
        <v>473</v>
      </c>
      <c r="F1485" s="59">
        <v>475</v>
      </c>
      <c r="G1485" s="97">
        <f t="shared" si="26"/>
        <v>4.2283298097252064E-3</v>
      </c>
      <c r="H1485" s="59"/>
      <c r="I1485" s="59"/>
      <c r="J1485" s="59">
        <v>1</v>
      </c>
    </row>
    <row r="1486" spans="1:10">
      <c r="A1486" s="275" t="s">
        <v>4848</v>
      </c>
      <c r="B1486" s="20" t="s">
        <v>4849</v>
      </c>
      <c r="C1486" s="59" t="s">
        <v>4850</v>
      </c>
      <c r="D1486" s="214">
        <v>8433290665819</v>
      </c>
      <c r="E1486" s="59">
        <v>105</v>
      </c>
      <c r="F1486" s="59">
        <v>105</v>
      </c>
      <c r="G1486" s="97">
        <f t="shared" si="26"/>
        <v>0</v>
      </c>
      <c r="H1486" s="59"/>
      <c r="I1486" s="59"/>
      <c r="J1486" s="59">
        <v>1</v>
      </c>
    </row>
    <row r="1487" spans="1:10">
      <c r="A1487" s="275"/>
      <c r="B1487" s="20" t="s">
        <v>4851</v>
      </c>
      <c r="C1487" s="59" t="s">
        <v>4852</v>
      </c>
      <c r="D1487" s="214" t="s">
        <v>4853</v>
      </c>
      <c r="E1487" s="59">
        <v>147</v>
      </c>
      <c r="F1487" s="59">
        <v>150</v>
      </c>
      <c r="G1487" s="97">
        <f t="shared" si="26"/>
        <v>2.0408163265306145E-2</v>
      </c>
      <c r="H1487" s="59"/>
      <c r="I1487" s="59"/>
      <c r="J1487" s="59">
        <v>1</v>
      </c>
    </row>
    <row r="1488" spans="1:10">
      <c r="A1488" s="275"/>
      <c r="B1488" s="20" t="s">
        <v>4854</v>
      </c>
      <c r="C1488" s="59" t="s">
        <v>4855</v>
      </c>
      <c r="D1488" s="214">
        <v>8433290665826</v>
      </c>
      <c r="E1488" s="59">
        <v>294</v>
      </c>
      <c r="F1488" s="59">
        <v>295</v>
      </c>
      <c r="G1488" s="97">
        <f t="shared" si="26"/>
        <v>3.4013605442175798E-3</v>
      </c>
      <c r="H1488" s="59"/>
      <c r="I1488" s="59"/>
      <c r="J1488" s="59">
        <v>1</v>
      </c>
    </row>
    <row r="1489" spans="1:10">
      <c r="A1489" s="275"/>
      <c r="B1489" s="20" t="s">
        <v>4856</v>
      </c>
      <c r="C1489" s="59" t="s">
        <v>4857</v>
      </c>
      <c r="D1489" s="214" t="s">
        <v>4858</v>
      </c>
      <c r="E1489" s="59">
        <v>357</v>
      </c>
      <c r="F1489" s="59">
        <v>360</v>
      </c>
      <c r="G1489" s="97">
        <f t="shared" si="26"/>
        <v>8.4033613445377853E-3</v>
      </c>
      <c r="H1489" s="59"/>
      <c r="I1489" s="59"/>
      <c r="J1489" s="59">
        <v>1</v>
      </c>
    </row>
    <row r="1490" spans="1:10">
      <c r="A1490" s="275"/>
      <c r="B1490" s="20" t="s">
        <v>4859</v>
      </c>
      <c r="C1490" s="59" t="s">
        <v>4860</v>
      </c>
      <c r="D1490" s="214">
        <v>8433290665833</v>
      </c>
      <c r="E1490" s="59">
        <v>210</v>
      </c>
      <c r="F1490" s="59">
        <v>210</v>
      </c>
      <c r="G1490" s="97">
        <f t="shared" ref="G1490:G1533" si="27">F1490/E1490-1</f>
        <v>0</v>
      </c>
      <c r="H1490" s="59"/>
      <c r="I1490" s="59"/>
      <c r="J1490" s="59">
        <v>1</v>
      </c>
    </row>
    <row r="1491" spans="1:10">
      <c r="A1491" s="275"/>
      <c r="B1491" s="20" t="s">
        <v>4861</v>
      </c>
      <c r="C1491" s="59" t="s">
        <v>4862</v>
      </c>
      <c r="D1491" s="214" t="s">
        <v>4863</v>
      </c>
      <c r="E1491" s="59">
        <v>347</v>
      </c>
      <c r="F1491" s="59">
        <v>350</v>
      </c>
      <c r="G1491" s="97">
        <f t="shared" si="27"/>
        <v>8.6455331412103043E-3</v>
      </c>
      <c r="H1491" s="59"/>
      <c r="I1491" s="59"/>
      <c r="J1491" s="59">
        <v>1</v>
      </c>
    </row>
    <row r="1492" spans="1:10">
      <c r="A1492" s="275"/>
      <c r="B1492" s="20" t="s">
        <v>4864</v>
      </c>
      <c r="C1492" s="59" t="s">
        <v>4865</v>
      </c>
      <c r="D1492" s="214">
        <v>8433290665864</v>
      </c>
      <c r="E1492" s="59">
        <v>252</v>
      </c>
      <c r="F1492" s="59">
        <v>255</v>
      </c>
      <c r="G1492" s="97">
        <f t="shared" si="27"/>
        <v>1.1904761904761862E-2</v>
      </c>
      <c r="H1492" s="59"/>
      <c r="I1492" s="59"/>
      <c r="J1492" s="59">
        <v>1</v>
      </c>
    </row>
    <row r="1493" spans="1:10">
      <c r="A1493" s="275"/>
      <c r="B1493" s="20" t="s">
        <v>4866</v>
      </c>
      <c r="C1493" s="59" t="s">
        <v>4867</v>
      </c>
      <c r="D1493" s="214" t="s">
        <v>4868</v>
      </c>
      <c r="E1493" s="59">
        <v>347</v>
      </c>
      <c r="F1493" s="59">
        <v>350</v>
      </c>
      <c r="G1493" s="97">
        <f t="shared" si="27"/>
        <v>8.6455331412103043E-3</v>
      </c>
      <c r="H1493" s="59"/>
      <c r="I1493" s="59"/>
      <c r="J1493" s="59">
        <v>1</v>
      </c>
    </row>
    <row r="1494" spans="1:10">
      <c r="A1494" s="275"/>
      <c r="B1494" s="20" t="s">
        <v>4869</v>
      </c>
      <c r="C1494" s="59" t="s">
        <v>4870</v>
      </c>
      <c r="D1494" s="214">
        <v>8433290665871</v>
      </c>
      <c r="E1494" s="59">
        <v>210</v>
      </c>
      <c r="F1494" s="59">
        <v>210</v>
      </c>
      <c r="G1494" s="97">
        <f t="shared" si="27"/>
        <v>0</v>
      </c>
      <c r="H1494" s="59"/>
      <c r="I1494" s="59"/>
      <c r="J1494" s="59">
        <v>1</v>
      </c>
    </row>
    <row r="1495" spans="1:10">
      <c r="A1495" s="275"/>
      <c r="B1495" s="20" t="s">
        <v>4871</v>
      </c>
      <c r="C1495" s="59" t="s">
        <v>4872</v>
      </c>
      <c r="D1495" s="214" t="s">
        <v>4873</v>
      </c>
      <c r="E1495" s="59">
        <v>336</v>
      </c>
      <c r="F1495" s="59">
        <v>335</v>
      </c>
      <c r="G1495" s="97">
        <f t="shared" si="27"/>
        <v>-2.9761904761904656E-3</v>
      </c>
      <c r="H1495" s="59"/>
      <c r="I1495" s="59"/>
      <c r="J1495" s="59">
        <v>1</v>
      </c>
    </row>
    <row r="1496" spans="1:10">
      <c r="A1496" s="275"/>
      <c r="B1496" s="20" t="s">
        <v>4874</v>
      </c>
      <c r="C1496" s="59" t="s">
        <v>4875</v>
      </c>
      <c r="D1496" s="214">
        <v>8433290665888</v>
      </c>
      <c r="E1496" s="59">
        <v>315</v>
      </c>
      <c r="F1496" s="59">
        <v>315</v>
      </c>
      <c r="G1496" s="97">
        <f t="shared" si="27"/>
        <v>0</v>
      </c>
      <c r="H1496" s="59"/>
      <c r="I1496" s="59"/>
      <c r="J1496" s="59">
        <v>1</v>
      </c>
    </row>
    <row r="1497" spans="1:10">
      <c r="A1497" s="275"/>
      <c r="B1497" s="20" t="s">
        <v>4876</v>
      </c>
      <c r="C1497" s="59" t="s">
        <v>4877</v>
      </c>
      <c r="D1497" s="214" t="s">
        <v>4878</v>
      </c>
      <c r="E1497" s="59">
        <v>420</v>
      </c>
      <c r="F1497" s="59">
        <v>420</v>
      </c>
      <c r="G1497" s="97">
        <f t="shared" si="27"/>
        <v>0</v>
      </c>
      <c r="H1497" s="59"/>
      <c r="I1497" s="59"/>
      <c r="J1497" s="59">
        <v>1</v>
      </c>
    </row>
    <row r="1498" spans="1:10">
      <c r="A1498" s="275"/>
      <c r="B1498" s="20" t="s">
        <v>4879</v>
      </c>
      <c r="C1498" s="59" t="s">
        <v>4880</v>
      </c>
      <c r="D1498" s="214">
        <v>8433290667097</v>
      </c>
      <c r="E1498" s="59">
        <v>378</v>
      </c>
      <c r="F1498" s="59">
        <v>380</v>
      </c>
      <c r="G1498" s="97">
        <f t="shared" si="27"/>
        <v>5.2910052910053462E-3</v>
      </c>
      <c r="H1498" s="59"/>
      <c r="I1498" s="59"/>
      <c r="J1498" s="59">
        <v>1</v>
      </c>
    </row>
    <row r="1499" spans="1:10">
      <c r="A1499" s="275"/>
      <c r="B1499" s="20" t="s">
        <v>4881</v>
      </c>
      <c r="C1499" s="59" t="s">
        <v>4882</v>
      </c>
      <c r="D1499" s="214" t="s">
        <v>4883</v>
      </c>
      <c r="E1499" s="59">
        <v>462</v>
      </c>
      <c r="F1499" s="59">
        <v>465</v>
      </c>
      <c r="G1499" s="97">
        <f t="shared" si="27"/>
        <v>6.4935064935065512E-3</v>
      </c>
      <c r="H1499" s="59"/>
      <c r="I1499" s="59"/>
      <c r="J1499" s="59">
        <v>1</v>
      </c>
    </row>
    <row r="1500" spans="1:10">
      <c r="A1500" s="275"/>
      <c r="B1500" s="20" t="s">
        <v>4884</v>
      </c>
      <c r="C1500" s="59" t="s">
        <v>4885</v>
      </c>
      <c r="D1500" s="214">
        <v>8433290666205</v>
      </c>
      <c r="E1500" s="59">
        <v>357</v>
      </c>
      <c r="F1500" s="59">
        <v>360</v>
      </c>
      <c r="G1500" s="97">
        <f t="shared" si="27"/>
        <v>8.4033613445377853E-3</v>
      </c>
      <c r="H1500" s="59"/>
      <c r="I1500" s="59"/>
      <c r="J1500" s="59">
        <v>1</v>
      </c>
    </row>
    <row r="1501" spans="1:10">
      <c r="A1501" s="275"/>
      <c r="B1501" s="20" t="s">
        <v>4886</v>
      </c>
      <c r="C1501" s="59" t="s">
        <v>4887</v>
      </c>
      <c r="D1501" s="214" t="s">
        <v>4888</v>
      </c>
      <c r="E1501" s="59">
        <v>399</v>
      </c>
      <c r="F1501" s="59">
        <v>400</v>
      </c>
      <c r="G1501" s="97">
        <f t="shared" si="27"/>
        <v>2.5062656641603454E-3</v>
      </c>
      <c r="H1501" s="59"/>
      <c r="I1501" s="59"/>
      <c r="J1501" s="59">
        <v>1</v>
      </c>
    </row>
    <row r="1502" spans="1:10">
      <c r="A1502" s="275"/>
      <c r="B1502" s="20" t="s">
        <v>4889</v>
      </c>
      <c r="C1502" s="59" t="s">
        <v>4890</v>
      </c>
      <c r="D1502" s="214">
        <v>8433290665895</v>
      </c>
      <c r="E1502" s="59">
        <v>431</v>
      </c>
      <c r="F1502" s="59">
        <v>435</v>
      </c>
      <c r="G1502" s="97">
        <f t="shared" si="27"/>
        <v>9.2807424593968069E-3</v>
      </c>
      <c r="H1502" s="59"/>
      <c r="I1502" s="59"/>
      <c r="J1502" s="59">
        <v>1</v>
      </c>
    </row>
    <row r="1503" spans="1:10">
      <c r="A1503" s="275"/>
      <c r="B1503" s="20" t="s">
        <v>4891</v>
      </c>
      <c r="C1503" s="59" t="s">
        <v>4892</v>
      </c>
      <c r="D1503" s="214" t="s">
        <v>4893</v>
      </c>
      <c r="E1503" s="59">
        <v>473</v>
      </c>
      <c r="F1503" s="59">
        <v>475</v>
      </c>
      <c r="G1503" s="97">
        <f t="shared" si="27"/>
        <v>4.2283298097252064E-3</v>
      </c>
      <c r="H1503" s="59"/>
      <c r="I1503" s="59"/>
      <c r="J1503" s="59">
        <v>1</v>
      </c>
    </row>
    <row r="1504" spans="1:10">
      <c r="A1504" s="275"/>
      <c r="B1504" s="20" t="s">
        <v>4894</v>
      </c>
      <c r="C1504" s="59" t="s">
        <v>4895</v>
      </c>
      <c r="D1504" s="214">
        <v>8433290665901</v>
      </c>
      <c r="E1504" s="59">
        <v>378</v>
      </c>
      <c r="F1504" s="59">
        <v>380</v>
      </c>
      <c r="G1504" s="97">
        <f t="shared" si="27"/>
        <v>5.2910052910053462E-3</v>
      </c>
      <c r="H1504" s="59"/>
      <c r="I1504" s="59"/>
      <c r="J1504" s="59">
        <v>1</v>
      </c>
    </row>
    <row r="1505" spans="1:10">
      <c r="A1505" s="275"/>
      <c r="B1505" s="20" t="s">
        <v>4896</v>
      </c>
      <c r="C1505" s="59" t="s">
        <v>4897</v>
      </c>
      <c r="D1505" s="214" t="s">
        <v>4898</v>
      </c>
      <c r="E1505" s="59">
        <v>630</v>
      </c>
      <c r="F1505" s="59">
        <v>630</v>
      </c>
      <c r="G1505" s="97">
        <f t="shared" si="27"/>
        <v>0</v>
      </c>
      <c r="H1505" s="59"/>
      <c r="I1505" s="59"/>
      <c r="J1505" s="59">
        <v>1</v>
      </c>
    </row>
    <row r="1506" spans="1:10">
      <c r="A1506" s="275"/>
      <c r="B1506" s="20" t="s">
        <v>4899</v>
      </c>
      <c r="C1506" s="59" t="s">
        <v>4900</v>
      </c>
      <c r="D1506" s="214">
        <v>8433290666199</v>
      </c>
      <c r="E1506" s="59">
        <v>305</v>
      </c>
      <c r="F1506" s="59">
        <v>305</v>
      </c>
      <c r="G1506" s="97">
        <f t="shared" si="27"/>
        <v>0</v>
      </c>
      <c r="H1506" s="59"/>
      <c r="I1506" s="59"/>
      <c r="J1506" s="59">
        <v>1</v>
      </c>
    </row>
    <row r="1507" spans="1:10">
      <c r="A1507" s="275"/>
      <c r="B1507" s="20" t="s">
        <v>4901</v>
      </c>
      <c r="C1507" s="59" t="s">
        <v>4902</v>
      </c>
      <c r="D1507" s="214" t="s">
        <v>4903</v>
      </c>
      <c r="E1507" s="59">
        <v>315</v>
      </c>
      <c r="F1507" s="59">
        <v>315</v>
      </c>
      <c r="G1507" s="97">
        <f t="shared" si="27"/>
        <v>0</v>
      </c>
      <c r="H1507" s="59"/>
      <c r="I1507" s="59"/>
      <c r="J1507" s="59">
        <v>1</v>
      </c>
    </row>
    <row r="1508" spans="1:10">
      <c r="A1508" s="275"/>
      <c r="B1508" s="20" t="s">
        <v>4904</v>
      </c>
      <c r="C1508" s="59" t="s">
        <v>4905</v>
      </c>
      <c r="D1508" s="214">
        <v>8433290665918</v>
      </c>
      <c r="E1508" s="59">
        <v>326</v>
      </c>
      <c r="F1508" s="59">
        <v>325</v>
      </c>
      <c r="G1508" s="97">
        <f t="shared" si="27"/>
        <v>-3.0674846625766694E-3</v>
      </c>
      <c r="H1508" s="59"/>
      <c r="I1508" s="59"/>
      <c r="J1508" s="59">
        <v>1</v>
      </c>
    </row>
    <row r="1509" spans="1:10">
      <c r="A1509" s="275"/>
      <c r="B1509" s="20" t="s">
        <v>4906</v>
      </c>
      <c r="C1509" s="59" t="s">
        <v>4907</v>
      </c>
      <c r="D1509" s="214" t="s">
        <v>4908</v>
      </c>
      <c r="E1509" s="59">
        <v>336</v>
      </c>
      <c r="F1509" s="59">
        <v>335</v>
      </c>
      <c r="G1509" s="97">
        <f t="shared" si="27"/>
        <v>-2.9761904761904656E-3</v>
      </c>
      <c r="H1509" s="59"/>
      <c r="I1509" s="59"/>
      <c r="J1509" s="59">
        <v>1</v>
      </c>
    </row>
    <row r="1510" spans="1:10">
      <c r="A1510" s="275"/>
      <c r="B1510" s="20" t="s">
        <v>4909</v>
      </c>
      <c r="C1510" s="59" t="s">
        <v>4910</v>
      </c>
      <c r="D1510" s="214">
        <v>8433290665932</v>
      </c>
      <c r="E1510" s="59">
        <v>357</v>
      </c>
      <c r="F1510" s="59">
        <v>360</v>
      </c>
      <c r="G1510" s="97">
        <f t="shared" si="27"/>
        <v>8.4033613445377853E-3</v>
      </c>
      <c r="H1510" s="59"/>
      <c r="I1510" s="59"/>
      <c r="J1510" s="59">
        <v>1</v>
      </c>
    </row>
    <row r="1511" spans="1:10">
      <c r="A1511" s="275"/>
      <c r="B1511" s="20" t="s">
        <v>4911</v>
      </c>
      <c r="C1511" s="59" t="s">
        <v>4912</v>
      </c>
      <c r="D1511" s="214" t="s">
        <v>4913</v>
      </c>
      <c r="E1511" s="59">
        <v>368</v>
      </c>
      <c r="F1511" s="59">
        <v>370</v>
      </c>
      <c r="G1511" s="97">
        <f t="shared" si="27"/>
        <v>5.4347826086955653E-3</v>
      </c>
      <c r="H1511" s="59"/>
      <c r="I1511" s="59"/>
      <c r="J1511" s="59">
        <v>1</v>
      </c>
    </row>
    <row r="1512" spans="1:10">
      <c r="A1512" s="275"/>
      <c r="B1512" s="20" t="s">
        <v>4914</v>
      </c>
      <c r="C1512" s="59" t="s">
        <v>4915</v>
      </c>
      <c r="D1512" s="214">
        <v>8433290666052</v>
      </c>
      <c r="E1512" s="59">
        <v>630</v>
      </c>
      <c r="F1512" s="59">
        <v>630</v>
      </c>
      <c r="G1512" s="97">
        <f t="shared" si="27"/>
        <v>0</v>
      </c>
      <c r="H1512" s="59"/>
      <c r="I1512" s="59"/>
      <c r="J1512" s="59">
        <v>1</v>
      </c>
    </row>
    <row r="1513" spans="1:10">
      <c r="A1513" s="275"/>
      <c r="B1513" s="20" t="s">
        <v>4916</v>
      </c>
      <c r="C1513" s="59" t="s">
        <v>4917</v>
      </c>
      <c r="D1513" s="214" t="s">
        <v>4918</v>
      </c>
      <c r="E1513" s="59">
        <v>672</v>
      </c>
      <c r="F1513" s="59">
        <v>675</v>
      </c>
      <c r="G1513" s="97">
        <f t="shared" si="27"/>
        <v>4.4642857142858094E-3</v>
      </c>
      <c r="H1513" s="59"/>
      <c r="I1513" s="59"/>
      <c r="J1513" s="59">
        <v>1</v>
      </c>
    </row>
    <row r="1514" spans="1:10">
      <c r="A1514" s="275"/>
      <c r="B1514" s="20" t="s">
        <v>4919</v>
      </c>
      <c r="C1514" s="59" t="s">
        <v>4920</v>
      </c>
      <c r="D1514" s="214">
        <v>8433290666076</v>
      </c>
      <c r="E1514" s="59">
        <v>777</v>
      </c>
      <c r="F1514" s="59">
        <v>780</v>
      </c>
      <c r="G1514" s="97">
        <f t="shared" si="27"/>
        <v>3.8610038610038533E-3</v>
      </c>
      <c r="H1514" s="59"/>
      <c r="I1514" s="59"/>
      <c r="J1514" s="59">
        <v>1</v>
      </c>
    </row>
    <row r="1515" spans="1:10">
      <c r="A1515" s="275"/>
      <c r="B1515" s="20" t="s">
        <v>4921</v>
      </c>
      <c r="C1515" s="59" t="s">
        <v>4922</v>
      </c>
      <c r="D1515" s="214" t="s">
        <v>4923</v>
      </c>
      <c r="E1515" s="59">
        <v>945</v>
      </c>
      <c r="F1515" s="59">
        <v>970</v>
      </c>
      <c r="G1515" s="97">
        <f t="shared" si="27"/>
        <v>2.6455026455026509E-2</v>
      </c>
      <c r="H1515" s="59"/>
      <c r="I1515" s="59"/>
      <c r="J1515" s="59">
        <v>1</v>
      </c>
    </row>
    <row r="1516" spans="1:10">
      <c r="A1516" s="275"/>
      <c r="B1516" s="20" t="s">
        <v>4924</v>
      </c>
      <c r="C1516" s="59" t="s">
        <v>4925</v>
      </c>
      <c r="D1516" s="214">
        <v>8433290666083</v>
      </c>
      <c r="E1516" s="59">
        <v>378</v>
      </c>
      <c r="F1516" s="59">
        <v>380</v>
      </c>
      <c r="G1516" s="97">
        <f t="shared" si="27"/>
        <v>5.2910052910053462E-3</v>
      </c>
      <c r="H1516" s="59"/>
      <c r="I1516" s="59"/>
      <c r="J1516" s="59">
        <v>1</v>
      </c>
    </row>
    <row r="1517" spans="1:10">
      <c r="A1517" s="275"/>
      <c r="B1517" s="20" t="s">
        <v>4926</v>
      </c>
      <c r="C1517" s="59" t="s">
        <v>4927</v>
      </c>
      <c r="D1517" s="214" t="s">
        <v>4928</v>
      </c>
      <c r="E1517" s="59">
        <v>378</v>
      </c>
      <c r="F1517" s="59">
        <v>400</v>
      </c>
      <c r="G1517" s="97">
        <f t="shared" si="27"/>
        <v>5.8201058201058142E-2</v>
      </c>
      <c r="H1517" s="59"/>
      <c r="I1517" s="59"/>
      <c r="J1517" s="59">
        <v>1</v>
      </c>
    </row>
    <row r="1518" spans="1:10">
      <c r="A1518" s="275"/>
      <c r="B1518" s="20" t="s">
        <v>4929</v>
      </c>
      <c r="C1518" s="59" t="s">
        <v>4930</v>
      </c>
      <c r="D1518" s="214">
        <v>8433290666144</v>
      </c>
      <c r="E1518" s="59">
        <v>273</v>
      </c>
      <c r="F1518" s="59">
        <v>275</v>
      </c>
      <c r="G1518" s="97">
        <f t="shared" si="27"/>
        <v>7.3260073260073E-3</v>
      </c>
      <c r="H1518" s="59"/>
      <c r="I1518" s="59"/>
      <c r="J1518" s="59">
        <v>1</v>
      </c>
    </row>
    <row r="1519" spans="1:10">
      <c r="A1519" s="275"/>
      <c r="B1519" s="20" t="s">
        <v>4931</v>
      </c>
      <c r="C1519" s="59" t="s">
        <v>4932</v>
      </c>
      <c r="D1519" s="214" t="s">
        <v>4933</v>
      </c>
      <c r="E1519" s="59">
        <v>294</v>
      </c>
      <c r="F1519" s="59">
        <v>300</v>
      </c>
      <c r="G1519" s="97">
        <f t="shared" si="27"/>
        <v>2.0408163265306145E-2</v>
      </c>
      <c r="H1519" s="59"/>
      <c r="I1519" s="59"/>
      <c r="J1519" s="59">
        <v>1</v>
      </c>
    </row>
    <row r="1520" spans="1:10">
      <c r="A1520" s="275"/>
      <c r="B1520" s="20" t="s">
        <v>4934</v>
      </c>
      <c r="C1520" s="59" t="s">
        <v>4935</v>
      </c>
      <c r="D1520" s="214">
        <v>8433290667103</v>
      </c>
      <c r="E1520" s="59">
        <v>210</v>
      </c>
      <c r="F1520" s="59">
        <v>210</v>
      </c>
      <c r="G1520" s="97">
        <f t="shared" si="27"/>
        <v>0</v>
      </c>
      <c r="H1520" s="59"/>
      <c r="I1520" s="59"/>
      <c r="J1520" s="59">
        <v>1</v>
      </c>
    </row>
    <row r="1521" spans="1:10">
      <c r="A1521" s="275"/>
      <c r="B1521" s="20" t="s">
        <v>4936</v>
      </c>
      <c r="C1521" s="59" t="s">
        <v>4937</v>
      </c>
      <c r="D1521" s="214" t="s">
        <v>4938</v>
      </c>
      <c r="E1521" s="59">
        <v>263</v>
      </c>
      <c r="F1521" s="59">
        <v>265</v>
      </c>
      <c r="G1521" s="97">
        <f t="shared" si="27"/>
        <v>7.6045627376426506E-3</v>
      </c>
      <c r="H1521" s="59"/>
      <c r="I1521" s="59"/>
      <c r="J1521" s="59">
        <v>1</v>
      </c>
    </row>
    <row r="1522" spans="1:10">
      <c r="A1522" s="275"/>
      <c r="B1522" s="20" t="s">
        <v>4939</v>
      </c>
      <c r="C1522" s="59" t="s">
        <v>4940</v>
      </c>
      <c r="D1522" s="214">
        <v>8433290666175</v>
      </c>
      <c r="E1522" s="59">
        <v>378</v>
      </c>
      <c r="F1522" s="59">
        <v>380</v>
      </c>
      <c r="G1522" s="97">
        <f t="shared" si="27"/>
        <v>5.2910052910053462E-3</v>
      </c>
      <c r="H1522" s="59"/>
      <c r="I1522" s="59"/>
      <c r="J1522" s="59">
        <v>1</v>
      </c>
    </row>
    <row r="1523" spans="1:10">
      <c r="A1523" s="275"/>
      <c r="B1523" s="20" t="s">
        <v>4941</v>
      </c>
      <c r="C1523" s="59" t="s">
        <v>4942</v>
      </c>
      <c r="D1523" s="214" t="s">
        <v>4943</v>
      </c>
      <c r="E1523" s="59">
        <v>588</v>
      </c>
      <c r="F1523" s="59">
        <v>590</v>
      </c>
      <c r="G1523" s="97">
        <f t="shared" si="27"/>
        <v>3.4013605442175798E-3</v>
      </c>
      <c r="H1523" s="59"/>
      <c r="I1523" s="59"/>
      <c r="J1523" s="59">
        <v>1</v>
      </c>
    </row>
    <row r="1524" spans="1:10">
      <c r="A1524" s="275"/>
      <c r="B1524" s="20" t="s">
        <v>4944</v>
      </c>
      <c r="C1524" s="59" t="s">
        <v>4945</v>
      </c>
      <c r="D1524" s="214">
        <v>8433290666182</v>
      </c>
      <c r="E1524" s="59">
        <v>494</v>
      </c>
      <c r="F1524" s="59">
        <v>495</v>
      </c>
      <c r="G1524" s="97">
        <f t="shared" si="27"/>
        <v>2.0242914979757831E-3</v>
      </c>
      <c r="H1524" s="59"/>
      <c r="I1524" s="59"/>
      <c r="J1524" s="59">
        <v>1</v>
      </c>
    </row>
    <row r="1525" spans="1:10">
      <c r="A1525" s="275"/>
      <c r="B1525" s="20" t="s">
        <v>4946</v>
      </c>
      <c r="C1525" s="59" t="s">
        <v>4947</v>
      </c>
      <c r="D1525" s="214" t="s">
        <v>4948</v>
      </c>
      <c r="E1525" s="59">
        <v>504</v>
      </c>
      <c r="F1525" s="59">
        <v>540</v>
      </c>
      <c r="G1525" s="97">
        <f t="shared" si="27"/>
        <v>7.1428571428571397E-2</v>
      </c>
      <c r="H1525" s="59"/>
      <c r="I1525" s="59"/>
      <c r="J1525" s="59">
        <v>1</v>
      </c>
    </row>
    <row r="1526" spans="1:10">
      <c r="A1526" s="270" t="s">
        <v>457</v>
      </c>
      <c r="B1526" s="20" t="s">
        <v>4849</v>
      </c>
      <c r="C1526" s="59" t="s">
        <v>4949</v>
      </c>
      <c r="D1526" s="214">
        <v>8433290627336</v>
      </c>
      <c r="E1526" s="59">
        <v>126</v>
      </c>
      <c r="F1526" s="59">
        <v>130</v>
      </c>
      <c r="G1526" s="97">
        <f t="shared" si="27"/>
        <v>3.1746031746031855E-2</v>
      </c>
      <c r="H1526" s="59"/>
      <c r="I1526" s="59"/>
      <c r="J1526" s="59">
        <v>1</v>
      </c>
    </row>
    <row r="1527" spans="1:10">
      <c r="A1527" s="270"/>
      <c r="B1527" s="20" t="s">
        <v>4950</v>
      </c>
      <c r="C1527" s="59" t="s">
        <v>4951</v>
      </c>
      <c r="D1527" s="214">
        <v>8433290627381</v>
      </c>
      <c r="E1527" s="59">
        <v>357</v>
      </c>
      <c r="F1527" s="59">
        <v>365</v>
      </c>
      <c r="G1527" s="97">
        <f t="shared" si="27"/>
        <v>2.2408963585434094E-2</v>
      </c>
      <c r="H1527" s="59"/>
      <c r="I1527" s="59"/>
      <c r="J1527" s="59">
        <v>1</v>
      </c>
    </row>
    <row r="1528" spans="1:10">
      <c r="A1528" s="270"/>
      <c r="B1528" s="20" t="s">
        <v>4864</v>
      </c>
      <c r="C1528" s="59" t="s">
        <v>4952</v>
      </c>
      <c r="D1528" s="214">
        <v>8433290627374</v>
      </c>
      <c r="E1528" s="59">
        <v>242</v>
      </c>
      <c r="F1528" s="59">
        <v>245</v>
      </c>
      <c r="G1528" s="97">
        <f t="shared" si="27"/>
        <v>1.2396694214876103E-2</v>
      </c>
      <c r="H1528" s="59"/>
      <c r="I1528" s="59"/>
      <c r="J1528" s="59">
        <v>1</v>
      </c>
    </row>
    <row r="1529" spans="1:10">
      <c r="A1529" s="270"/>
      <c r="B1529" s="20" t="s">
        <v>4929</v>
      </c>
      <c r="C1529" s="59" t="s">
        <v>4953</v>
      </c>
      <c r="D1529" s="214">
        <v>8433290627367</v>
      </c>
      <c r="E1529" s="59">
        <v>200</v>
      </c>
      <c r="F1529" s="59">
        <v>205</v>
      </c>
      <c r="G1529" s="97">
        <f t="shared" si="27"/>
        <v>2.4999999999999911E-2</v>
      </c>
      <c r="H1529" s="59"/>
      <c r="I1529" s="59"/>
      <c r="J1529" s="59">
        <v>1</v>
      </c>
    </row>
    <row r="1530" spans="1:10">
      <c r="A1530" s="270"/>
      <c r="B1530" s="20" t="s">
        <v>4954</v>
      </c>
      <c r="C1530" s="59" t="s">
        <v>4955</v>
      </c>
      <c r="D1530" s="214">
        <v>8433290627398</v>
      </c>
      <c r="E1530" s="59">
        <v>210</v>
      </c>
      <c r="F1530" s="59">
        <v>215</v>
      </c>
      <c r="G1530" s="97">
        <f t="shared" si="27"/>
        <v>2.3809523809523725E-2</v>
      </c>
      <c r="H1530" s="59"/>
      <c r="I1530" s="59"/>
      <c r="J1530" s="59">
        <v>1</v>
      </c>
    </row>
    <row r="1531" spans="1:10">
      <c r="A1531" s="270"/>
      <c r="B1531" s="20" t="s">
        <v>4956</v>
      </c>
      <c r="C1531" s="59" t="s">
        <v>4957</v>
      </c>
      <c r="D1531" s="214">
        <v>8433290627343</v>
      </c>
      <c r="E1531" s="59">
        <v>221</v>
      </c>
      <c r="F1531" s="59">
        <v>225</v>
      </c>
      <c r="G1531" s="97">
        <f t="shared" si="27"/>
        <v>1.8099547511312153E-2</v>
      </c>
      <c r="H1531" s="59"/>
      <c r="I1531" s="59"/>
      <c r="J1531" s="59">
        <v>1</v>
      </c>
    </row>
    <row r="1532" spans="1:10">
      <c r="A1532" s="270"/>
      <c r="B1532" s="20" t="s">
        <v>4958</v>
      </c>
      <c r="C1532" s="59" t="s">
        <v>4959</v>
      </c>
      <c r="D1532" s="214">
        <v>8433290627350</v>
      </c>
      <c r="E1532" s="59">
        <v>284</v>
      </c>
      <c r="F1532" s="59">
        <v>290</v>
      </c>
      <c r="G1532" s="97">
        <f t="shared" si="27"/>
        <v>2.1126760563380254E-2</v>
      </c>
      <c r="H1532" s="59"/>
      <c r="I1532" s="59"/>
      <c r="J1532" s="59">
        <v>1</v>
      </c>
    </row>
    <row r="1533" spans="1:10">
      <c r="A1533" s="270"/>
      <c r="B1533" s="20" t="s">
        <v>4939</v>
      </c>
      <c r="C1533" s="59" t="s">
        <v>4960</v>
      </c>
      <c r="D1533" s="214">
        <v>8433290627404</v>
      </c>
      <c r="E1533" s="59">
        <v>515</v>
      </c>
      <c r="F1533" s="59">
        <v>520</v>
      </c>
      <c r="G1533" s="97">
        <f t="shared" si="27"/>
        <v>9.7087378640776656E-3</v>
      </c>
      <c r="H1533" s="59"/>
      <c r="I1533" s="59"/>
      <c r="J1533" s="59">
        <v>1</v>
      </c>
    </row>
    <row r="1534" spans="1:10">
      <c r="A1534" s="272" t="s">
        <v>5026</v>
      </c>
      <c r="B1534" s="140" t="s">
        <v>5027</v>
      </c>
      <c r="C1534" s="141" t="s">
        <v>5028</v>
      </c>
      <c r="D1534" s="142" t="s">
        <v>5029</v>
      </c>
      <c r="E1534" s="141">
        <v>1365</v>
      </c>
      <c r="F1534" s="141">
        <v>1530</v>
      </c>
      <c r="G1534" s="97">
        <f>F1534/E1534-1</f>
        <v>0.12087912087912089</v>
      </c>
      <c r="H1534" s="140"/>
      <c r="I1534" s="140"/>
      <c r="J1534" s="141">
        <v>1</v>
      </c>
    </row>
    <row r="1535" spans="1:10">
      <c r="A1535" s="272"/>
      <c r="B1535" s="140" t="s">
        <v>5030</v>
      </c>
      <c r="C1535" s="141" t="s">
        <v>5031</v>
      </c>
      <c r="D1535" s="142" t="s">
        <v>5032</v>
      </c>
      <c r="E1535" s="141">
        <v>1418</v>
      </c>
      <c r="F1535" s="141">
        <v>1590</v>
      </c>
      <c r="G1535" s="97">
        <f t="shared" ref="G1535:G1598" si="28">F1535/E1535-1</f>
        <v>0.12129760225669961</v>
      </c>
      <c r="H1535" s="140"/>
      <c r="I1535" s="140"/>
      <c r="J1535" s="141">
        <v>1</v>
      </c>
    </row>
    <row r="1536" spans="1:10">
      <c r="A1536" s="272"/>
      <c r="B1536" s="140" t="s">
        <v>5033</v>
      </c>
      <c r="C1536" s="141" t="s">
        <v>5034</v>
      </c>
      <c r="D1536" s="142" t="s">
        <v>5035</v>
      </c>
      <c r="E1536" s="141">
        <v>1050</v>
      </c>
      <c r="F1536" s="141">
        <v>1180</v>
      </c>
      <c r="G1536" s="97">
        <f t="shared" si="28"/>
        <v>0.12380952380952381</v>
      </c>
      <c r="H1536" s="140"/>
      <c r="I1536" s="140"/>
      <c r="J1536" s="141">
        <v>1</v>
      </c>
    </row>
    <row r="1537" spans="1:10">
      <c r="A1537" s="272"/>
      <c r="B1537" s="140" t="s">
        <v>5036</v>
      </c>
      <c r="C1537" s="141" t="s">
        <v>5037</v>
      </c>
      <c r="D1537" s="142" t="s">
        <v>5038</v>
      </c>
      <c r="E1537" s="141">
        <v>1155</v>
      </c>
      <c r="F1537" s="141">
        <v>1290</v>
      </c>
      <c r="G1537" s="97">
        <f t="shared" si="28"/>
        <v>0.11688311688311681</v>
      </c>
      <c r="H1537" s="140"/>
      <c r="I1537" s="140"/>
      <c r="J1537" s="141">
        <v>1</v>
      </c>
    </row>
    <row r="1538" spans="1:10">
      <c r="A1538" s="272"/>
      <c r="B1538" s="140" t="s">
        <v>5039</v>
      </c>
      <c r="C1538" s="141" t="s">
        <v>5040</v>
      </c>
      <c r="D1538" s="142" t="s">
        <v>5041</v>
      </c>
      <c r="E1538" s="141">
        <v>1260</v>
      </c>
      <c r="F1538" s="141">
        <v>1420</v>
      </c>
      <c r="G1538" s="97">
        <f t="shared" si="28"/>
        <v>0.12698412698412698</v>
      </c>
      <c r="H1538" s="140"/>
      <c r="I1538" s="140"/>
      <c r="J1538" s="141">
        <v>1</v>
      </c>
    </row>
    <row r="1539" spans="1:10">
      <c r="A1539" s="272"/>
      <c r="B1539" s="140" t="s">
        <v>5042</v>
      </c>
      <c r="C1539" s="141" t="s">
        <v>5043</v>
      </c>
      <c r="D1539" s="142" t="s">
        <v>5044</v>
      </c>
      <c r="E1539" s="141">
        <v>1008</v>
      </c>
      <c r="F1539" s="141">
        <v>1140</v>
      </c>
      <c r="G1539" s="97">
        <f t="shared" si="28"/>
        <v>0.13095238095238093</v>
      </c>
      <c r="H1539" s="140"/>
      <c r="I1539" s="140"/>
      <c r="J1539" s="141">
        <v>1</v>
      </c>
    </row>
    <row r="1540" spans="1:10">
      <c r="A1540" s="272"/>
      <c r="B1540" s="140" t="s">
        <v>5045</v>
      </c>
      <c r="C1540" s="141" t="s">
        <v>5046</v>
      </c>
      <c r="D1540" s="142" t="s">
        <v>5047</v>
      </c>
      <c r="E1540" s="141">
        <v>1050</v>
      </c>
      <c r="F1540" s="141">
        <v>1180</v>
      </c>
      <c r="G1540" s="97">
        <f t="shared" si="28"/>
        <v>0.12380952380952381</v>
      </c>
      <c r="H1540" s="140"/>
      <c r="I1540" s="140"/>
      <c r="J1540" s="141">
        <v>1</v>
      </c>
    </row>
    <row r="1541" spans="1:10">
      <c r="A1541" s="272"/>
      <c r="B1541" s="140" t="s">
        <v>5048</v>
      </c>
      <c r="C1541" s="141" t="s">
        <v>5049</v>
      </c>
      <c r="D1541" s="142" t="s">
        <v>5050</v>
      </c>
      <c r="E1541" s="141">
        <v>1155</v>
      </c>
      <c r="F1541" s="141">
        <v>1300</v>
      </c>
      <c r="G1541" s="97">
        <f t="shared" si="28"/>
        <v>0.12554112554112562</v>
      </c>
      <c r="H1541" s="140"/>
      <c r="I1541" s="140"/>
      <c r="J1541" s="141">
        <v>1</v>
      </c>
    </row>
    <row r="1542" spans="1:10">
      <c r="A1542" s="272"/>
      <c r="B1542" s="140" t="s">
        <v>5051</v>
      </c>
      <c r="C1542" s="141" t="s">
        <v>5052</v>
      </c>
      <c r="D1542" s="142" t="s">
        <v>5053</v>
      </c>
      <c r="E1542" s="141">
        <v>672</v>
      </c>
      <c r="F1542" s="141">
        <v>760</v>
      </c>
      <c r="G1542" s="97">
        <f t="shared" si="28"/>
        <v>0.13095238095238093</v>
      </c>
      <c r="H1542" s="140"/>
      <c r="I1542" s="140"/>
      <c r="J1542" s="141">
        <v>1</v>
      </c>
    </row>
    <row r="1543" spans="1:10">
      <c r="A1543" s="272"/>
      <c r="B1543" s="140" t="s">
        <v>5054</v>
      </c>
      <c r="C1543" s="141" t="s">
        <v>5055</v>
      </c>
      <c r="D1543" s="142" t="s">
        <v>5056</v>
      </c>
      <c r="E1543" s="141">
        <v>725</v>
      </c>
      <c r="F1543" s="141">
        <v>820</v>
      </c>
      <c r="G1543" s="97">
        <f t="shared" si="28"/>
        <v>0.13103448275862073</v>
      </c>
      <c r="H1543" s="140"/>
      <c r="I1543" s="140"/>
      <c r="J1543" s="141">
        <v>1</v>
      </c>
    </row>
    <row r="1544" spans="1:10">
      <c r="A1544" s="272"/>
      <c r="B1544" s="140" t="s">
        <v>5057</v>
      </c>
      <c r="C1544" s="141" t="s">
        <v>5058</v>
      </c>
      <c r="D1544" s="142" t="s">
        <v>5059</v>
      </c>
      <c r="E1544" s="141">
        <v>788</v>
      </c>
      <c r="F1544" s="141">
        <v>890</v>
      </c>
      <c r="G1544" s="97">
        <f t="shared" si="28"/>
        <v>0.12944162436548234</v>
      </c>
      <c r="H1544" s="140"/>
      <c r="I1544" s="140"/>
      <c r="J1544" s="141">
        <v>1</v>
      </c>
    </row>
    <row r="1545" spans="1:10">
      <c r="A1545" s="272"/>
      <c r="B1545" s="140" t="s">
        <v>5060</v>
      </c>
      <c r="C1545" s="141" t="s">
        <v>5061</v>
      </c>
      <c r="D1545" s="142" t="s">
        <v>5062</v>
      </c>
      <c r="E1545" s="141">
        <v>830</v>
      </c>
      <c r="F1545" s="141">
        <v>930</v>
      </c>
      <c r="G1545" s="97">
        <f t="shared" si="28"/>
        <v>0.12048192771084332</v>
      </c>
      <c r="H1545" s="140"/>
      <c r="I1545" s="140"/>
      <c r="J1545" s="141">
        <v>1</v>
      </c>
    </row>
    <row r="1546" spans="1:10">
      <c r="A1546" s="272"/>
      <c r="B1546" s="140" t="s">
        <v>5063</v>
      </c>
      <c r="C1546" s="141" t="s">
        <v>5064</v>
      </c>
      <c r="D1546" s="142" t="s">
        <v>5065</v>
      </c>
      <c r="E1546" s="141">
        <v>1019</v>
      </c>
      <c r="F1546" s="141">
        <v>1150</v>
      </c>
      <c r="G1546" s="97">
        <f t="shared" si="28"/>
        <v>0.12855740922473013</v>
      </c>
      <c r="H1546" s="140"/>
      <c r="I1546" s="140"/>
      <c r="J1546" s="141">
        <v>1</v>
      </c>
    </row>
    <row r="1547" spans="1:10">
      <c r="A1547" s="272"/>
      <c r="B1547" s="140" t="s">
        <v>5066</v>
      </c>
      <c r="C1547" s="141" t="s">
        <v>5067</v>
      </c>
      <c r="D1547" s="142" t="s">
        <v>5068</v>
      </c>
      <c r="E1547" s="141">
        <v>1050</v>
      </c>
      <c r="F1547" s="141">
        <v>1180</v>
      </c>
      <c r="G1547" s="97">
        <f t="shared" si="28"/>
        <v>0.12380952380952381</v>
      </c>
      <c r="H1547" s="140"/>
      <c r="I1547" s="140"/>
      <c r="J1547" s="141">
        <v>1</v>
      </c>
    </row>
    <row r="1548" spans="1:10">
      <c r="A1548" s="272"/>
      <c r="B1548" s="140" t="s">
        <v>5069</v>
      </c>
      <c r="C1548" s="141" t="s">
        <v>5070</v>
      </c>
      <c r="D1548" s="142" t="s">
        <v>5071</v>
      </c>
      <c r="E1548" s="141">
        <v>1103</v>
      </c>
      <c r="F1548" s="141">
        <v>1240</v>
      </c>
      <c r="G1548" s="97">
        <f t="shared" si="28"/>
        <v>0.12420670897552122</v>
      </c>
      <c r="H1548" s="140"/>
      <c r="I1548" s="140"/>
      <c r="J1548" s="141">
        <v>1</v>
      </c>
    </row>
    <row r="1549" spans="1:10">
      <c r="A1549" s="272"/>
      <c r="B1549" s="140" t="s">
        <v>5072</v>
      </c>
      <c r="C1549" s="141" t="s">
        <v>5073</v>
      </c>
      <c r="D1549" s="142" t="s">
        <v>5074</v>
      </c>
      <c r="E1549" s="141">
        <v>651</v>
      </c>
      <c r="F1549" s="141">
        <v>740</v>
      </c>
      <c r="G1549" s="97">
        <f t="shared" si="28"/>
        <v>0.13671274961597546</v>
      </c>
      <c r="H1549" s="140"/>
      <c r="I1549" s="140"/>
      <c r="J1549" s="141">
        <v>1</v>
      </c>
    </row>
    <row r="1550" spans="1:10">
      <c r="A1550" s="272"/>
      <c r="B1550" s="140" t="s">
        <v>5075</v>
      </c>
      <c r="C1550" s="141" t="s">
        <v>5076</v>
      </c>
      <c r="D1550" s="142" t="s">
        <v>5077</v>
      </c>
      <c r="E1550" s="141">
        <v>704</v>
      </c>
      <c r="F1550" s="141">
        <v>795</v>
      </c>
      <c r="G1550" s="97">
        <f t="shared" si="28"/>
        <v>0.12926136363636354</v>
      </c>
      <c r="H1550" s="140"/>
      <c r="I1550" s="140"/>
      <c r="J1550" s="141">
        <v>1</v>
      </c>
    </row>
    <row r="1551" spans="1:10">
      <c r="A1551" s="272"/>
      <c r="B1551" s="140" t="s">
        <v>5078</v>
      </c>
      <c r="C1551" s="141" t="s">
        <v>5079</v>
      </c>
      <c r="D1551" s="142" t="s">
        <v>5080</v>
      </c>
      <c r="E1551" s="141">
        <v>735</v>
      </c>
      <c r="F1551" s="141">
        <v>830</v>
      </c>
      <c r="G1551" s="97">
        <f t="shared" si="28"/>
        <v>0.12925170068027203</v>
      </c>
      <c r="H1551" s="140"/>
      <c r="I1551" s="140"/>
      <c r="J1551" s="141">
        <v>1</v>
      </c>
    </row>
    <row r="1552" spans="1:10">
      <c r="A1552" s="272"/>
      <c r="B1552" s="140" t="s">
        <v>5081</v>
      </c>
      <c r="C1552" s="141" t="s">
        <v>5082</v>
      </c>
      <c r="D1552" s="142" t="s">
        <v>5083</v>
      </c>
      <c r="E1552" s="141">
        <v>809</v>
      </c>
      <c r="F1552" s="141">
        <v>920</v>
      </c>
      <c r="G1552" s="97">
        <f t="shared" si="28"/>
        <v>0.13720642768850433</v>
      </c>
      <c r="H1552" s="140"/>
      <c r="I1552" s="140"/>
      <c r="J1552" s="141">
        <v>1</v>
      </c>
    </row>
    <row r="1553" spans="1:10">
      <c r="A1553" s="272"/>
      <c r="B1553" s="140" t="s">
        <v>5084</v>
      </c>
      <c r="C1553" s="141" t="s">
        <v>5085</v>
      </c>
      <c r="D1553" s="142" t="s">
        <v>5086</v>
      </c>
      <c r="E1553" s="141">
        <v>210</v>
      </c>
      <c r="F1553" s="141">
        <v>235</v>
      </c>
      <c r="G1553" s="97">
        <f t="shared" si="28"/>
        <v>0.11904761904761907</v>
      </c>
      <c r="H1553" s="140"/>
      <c r="I1553" s="140"/>
      <c r="J1553" s="141">
        <v>1</v>
      </c>
    </row>
    <row r="1554" spans="1:10">
      <c r="A1554" s="272"/>
      <c r="B1554" s="140" t="s">
        <v>5087</v>
      </c>
      <c r="C1554" s="141" t="s">
        <v>5088</v>
      </c>
      <c r="D1554" s="142" t="s">
        <v>5089</v>
      </c>
      <c r="E1554" s="141">
        <v>105</v>
      </c>
      <c r="F1554" s="141">
        <v>120</v>
      </c>
      <c r="G1554" s="97">
        <f t="shared" si="28"/>
        <v>0.14285714285714279</v>
      </c>
      <c r="H1554" s="140"/>
      <c r="I1554" s="140"/>
      <c r="J1554" s="141">
        <v>1</v>
      </c>
    </row>
    <row r="1555" spans="1:10">
      <c r="A1555" s="272"/>
      <c r="B1555" s="140" t="s">
        <v>5090</v>
      </c>
      <c r="C1555" s="141" t="s">
        <v>5091</v>
      </c>
      <c r="D1555" s="142" t="s">
        <v>5092</v>
      </c>
      <c r="E1555" s="141">
        <v>152</v>
      </c>
      <c r="F1555" s="141">
        <v>170</v>
      </c>
      <c r="G1555" s="97">
        <f t="shared" si="28"/>
        <v>0.11842105263157898</v>
      </c>
      <c r="H1555" s="140"/>
      <c r="I1555" s="140"/>
      <c r="J1555" s="141">
        <v>1</v>
      </c>
    </row>
    <row r="1556" spans="1:10">
      <c r="A1556" s="272"/>
      <c r="B1556" s="140" t="s">
        <v>5093</v>
      </c>
      <c r="C1556" s="141" t="s">
        <v>5094</v>
      </c>
      <c r="D1556" s="142" t="s">
        <v>5095</v>
      </c>
      <c r="E1556" s="141">
        <v>95</v>
      </c>
      <c r="F1556" s="141">
        <v>105</v>
      </c>
      <c r="G1556" s="97">
        <f t="shared" si="28"/>
        <v>0.10526315789473695</v>
      </c>
      <c r="H1556" s="140"/>
      <c r="I1556" s="140"/>
      <c r="J1556" s="141">
        <v>1</v>
      </c>
    </row>
    <row r="1557" spans="1:10">
      <c r="A1557" s="272"/>
      <c r="B1557" s="140" t="s">
        <v>5096</v>
      </c>
      <c r="C1557" s="141" t="s">
        <v>5097</v>
      </c>
      <c r="D1557" s="142" t="s">
        <v>5098</v>
      </c>
      <c r="E1557" s="141">
        <v>725</v>
      </c>
      <c r="F1557" s="141">
        <v>810</v>
      </c>
      <c r="G1557" s="97">
        <f t="shared" si="28"/>
        <v>0.11724137931034484</v>
      </c>
      <c r="H1557" s="140"/>
      <c r="I1557" s="140"/>
      <c r="J1557" s="141">
        <v>1</v>
      </c>
    </row>
    <row r="1558" spans="1:10">
      <c r="A1558" s="272"/>
      <c r="B1558" s="140" t="s">
        <v>5099</v>
      </c>
      <c r="C1558" s="141" t="s">
        <v>5100</v>
      </c>
      <c r="D1558" s="142" t="s">
        <v>5101</v>
      </c>
      <c r="E1558" s="141">
        <v>935</v>
      </c>
      <c r="F1558" s="141">
        <v>1050</v>
      </c>
      <c r="G1558" s="97">
        <f t="shared" si="28"/>
        <v>0.12299465240641716</v>
      </c>
      <c r="H1558" s="140"/>
      <c r="I1558" s="140"/>
      <c r="J1558" s="141">
        <v>1</v>
      </c>
    </row>
    <row r="1559" spans="1:10">
      <c r="A1559" s="272" t="s">
        <v>5102</v>
      </c>
      <c r="B1559" s="197" t="s">
        <v>5103</v>
      </c>
      <c r="C1559" s="198" t="s">
        <v>5104</v>
      </c>
      <c r="D1559" s="222">
        <v>8433290732023</v>
      </c>
      <c r="E1559" s="223"/>
      <c r="F1559" s="219">
        <v>1400</v>
      </c>
      <c r="G1559" s="172"/>
      <c r="H1559" s="113" t="s">
        <v>1403</v>
      </c>
      <c r="I1559" s="220"/>
      <c r="J1559" s="103">
        <v>1</v>
      </c>
    </row>
    <row r="1560" spans="1:10">
      <c r="A1560" s="272"/>
      <c r="B1560" s="197" t="s">
        <v>5105</v>
      </c>
      <c r="C1560" s="198" t="s">
        <v>5106</v>
      </c>
      <c r="D1560" s="222" t="s">
        <v>5107</v>
      </c>
      <c r="E1560" s="223"/>
      <c r="F1560" s="219">
        <v>1550</v>
      </c>
      <c r="G1560" s="172"/>
      <c r="H1560" s="113" t="s">
        <v>1403</v>
      </c>
      <c r="I1560" s="220"/>
      <c r="J1560" s="103">
        <v>1</v>
      </c>
    </row>
    <row r="1561" spans="1:10">
      <c r="A1561" s="272"/>
      <c r="B1561" s="197" t="s">
        <v>5108</v>
      </c>
      <c r="C1561" s="198" t="s">
        <v>5109</v>
      </c>
      <c r="D1561" s="222" t="s">
        <v>5110</v>
      </c>
      <c r="E1561" s="223"/>
      <c r="F1561" s="219">
        <v>1600</v>
      </c>
      <c r="G1561" s="172"/>
      <c r="H1561" s="113" t="s">
        <v>1403</v>
      </c>
      <c r="I1561" s="220"/>
      <c r="J1561" s="103">
        <v>1</v>
      </c>
    </row>
    <row r="1562" spans="1:10">
      <c r="A1562" s="272"/>
      <c r="B1562" s="197" t="s">
        <v>5111</v>
      </c>
      <c r="C1562" s="198" t="s">
        <v>5112</v>
      </c>
      <c r="D1562" s="222" t="s">
        <v>5113</v>
      </c>
      <c r="E1562" s="223"/>
      <c r="F1562" s="219">
        <v>1350</v>
      </c>
      <c r="G1562" s="172"/>
      <c r="H1562" s="113" t="s">
        <v>1403</v>
      </c>
      <c r="I1562" s="220"/>
      <c r="J1562" s="103">
        <v>1</v>
      </c>
    </row>
    <row r="1563" spans="1:10">
      <c r="A1563" s="272"/>
      <c r="B1563" s="197" t="s">
        <v>5114</v>
      </c>
      <c r="C1563" s="198" t="s">
        <v>5115</v>
      </c>
      <c r="D1563" s="222" t="s">
        <v>5116</v>
      </c>
      <c r="E1563" s="223"/>
      <c r="F1563" s="219">
        <v>1470</v>
      </c>
      <c r="G1563" s="172"/>
      <c r="H1563" s="113" t="s">
        <v>1403</v>
      </c>
      <c r="I1563" s="220"/>
      <c r="J1563" s="103">
        <v>1</v>
      </c>
    </row>
    <row r="1564" spans="1:10">
      <c r="A1564" s="272"/>
      <c r="B1564" s="197" t="s">
        <v>5117</v>
      </c>
      <c r="C1564" s="198" t="s">
        <v>5118</v>
      </c>
      <c r="D1564" s="222" t="s">
        <v>5119</v>
      </c>
      <c r="E1564" s="223"/>
      <c r="F1564" s="219">
        <v>1600</v>
      </c>
      <c r="G1564" s="172"/>
      <c r="H1564" s="113" t="s">
        <v>1403</v>
      </c>
      <c r="I1564" s="220"/>
      <c r="J1564" s="103">
        <v>1</v>
      </c>
    </row>
    <row r="1565" spans="1:10">
      <c r="A1565" s="272"/>
      <c r="B1565" s="197" t="s">
        <v>5120</v>
      </c>
      <c r="C1565" s="198" t="s">
        <v>5121</v>
      </c>
      <c r="D1565" s="222" t="s">
        <v>5122</v>
      </c>
      <c r="E1565" s="223"/>
      <c r="F1565" s="219">
        <v>1200</v>
      </c>
      <c r="G1565" s="172"/>
      <c r="H1565" s="113" t="s">
        <v>1403</v>
      </c>
      <c r="I1565" s="220"/>
      <c r="J1565" s="103">
        <v>1</v>
      </c>
    </row>
    <row r="1566" spans="1:10">
      <c r="A1566" s="272"/>
      <c r="B1566" s="197" t="s">
        <v>5123</v>
      </c>
      <c r="C1566" s="198" t="s">
        <v>5124</v>
      </c>
      <c r="D1566" s="222" t="s">
        <v>5125</v>
      </c>
      <c r="E1566" s="223"/>
      <c r="F1566" s="219">
        <v>1430</v>
      </c>
      <c r="G1566" s="172"/>
      <c r="H1566" s="113" t="s">
        <v>1403</v>
      </c>
      <c r="I1566" s="220"/>
      <c r="J1566" s="103">
        <v>1</v>
      </c>
    </row>
    <row r="1567" spans="1:10">
      <c r="A1567" s="272"/>
      <c r="B1567" s="197" t="s">
        <v>5126</v>
      </c>
      <c r="C1567" s="198" t="s">
        <v>5127</v>
      </c>
      <c r="D1567" s="222" t="s">
        <v>5128</v>
      </c>
      <c r="E1567" s="223"/>
      <c r="F1567" s="219">
        <v>1490</v>
      </c>
      <c r="G1567" s="172"/>
      <c r="H1567" s="113" t="s">
        <v>1403</v>
      </c>
      <c r="I1567" s="220"/>
      <c r="J1567" s="103">
        <v>1</v>
      </c>
    </row>
    <row r="1568" spans="1:10">
      <c r="A1568" s="272"/>
      <c r="B1568" s="197" t="s">
        <v>5129</v>
      </c>
      <c r="C1568" s="198" t="s">
        <v>5130</v>
      </c>
      <c r="D1568" s="222" t="s">
        <v>5131</v>
      </c>
      <c r="E1568" s="223"/>
      <c r="F1568" s="219">
        <v>900</v>
      </c>
      <c r="G1568" s="172"/>
      <c r="H1568" s="113" t="s">
        <v>1403</v>
      </c>
      <c r="I1568" s="220"/>
      <c r="J1568" s="103">
        <v>1</v>
      </c>
    </row>
    <row r="1569" spans="1:10">
      <c r="A1569" s="272"/>
      <c r="B1569" s="197" t="s">
        <v>5132</v>
      </c>
      <c r="C1569" s="198" t="s">
        <v>5133</v>
      </c>
      <c r="D1569" s="222" t="s">
        <v>5134</v>
      </c>
      <c r="E1569" s="223"/>
      <c r="F1569" s="219">
        <v>970</v>
      </c>
      <c r="G1569" s="172"/>
      <c r="H1569" s="113" t="s">
        <v>1403</v>
      </c>
      <c r="I1569" s="220"/>
      <c r="J1569" s="103">
        <v>1</v>
      </c>
    </row>
    <row r="1570" spans="1:10">
      <c r="A1570" s="272"/>
      <c r="B1570" s="197" t="s">
        <v>5135</v>
      </c>
      <c r="C1570" s="198" t="s">
        <v>5136</v>
      </c>
      <c r="D1570" s="222" t="s">
        <v>5137</v>
      </c>
      <c r="E1570" s="223"/>
      <c r="F1570" s="219">
        <v>1030</v>
      </c>
      <c r="G1570" s="172"/>
      <c r="H1570" s="113" t="s">
        <v>1403</v>
      </c>
      <c r="I1570" s="220"/>
      <c r="J1570" s="103">
        <v>1</v>
      </c>
    </row>
    <row r="1571" spans="1:10">
      <c r="A1571" s="272"/>
      <c r="B1571" s="197" t="s">
        <v>5138</v>
      </c>
      <c r="C1571" s="198" t="s">
        <v>5139</v>
      </c>
      <c r="D1571" s="222" t="s">
        <v>5140</v>
      </c>
      <c r="E1571" s="223"/>
      <c r="F1571" s="219">
        <v>1090</v>
      </c>
      <c r="G1571" s="172"/>
      <c r="H1571" s="113" t="s">
        <v>1403</v>
      </c>
      <c r="I1571" s="220"/>
      <c r="J1571" s="103">
        <v>1</v>
      </c>
    </row>
    <row r="1572" spans="1:10">
      <c r="A1572" s="272"/>
      <c r="B1572" s="197" t="s">
        <v>5141</v>
      </c>
      <c r="C1572" s="198" t="s">
        <v>5142</v>
      </c>
      <c r="D1572" s="222" t="s">
        <v>5143</v>
      </c>
      <c r="E1572" s="223"/>
      <c r="F1572" s="219">
        <v>280</v>
      </c>
      <c r="G1572" s="172"/>
      <c r="H1572" s="113" t="s">
        <v>1403</v>
      </c>
      <c r="I1572" s="220"/>
      <c r="J1572" s="103">
        <v>1</v>
      </c>
    </row>
    <row r="1573" spans="1:10">
      <c r="A1573" s="272"/>
      <c r="B1573" s="197" t="s">
        <v>5144</v>
      </c>
      <c r="C1573" s="198" t="s">
        <v>5145</v>
      </c>
      <c r="D1573" s="222" t="s">
        <v>5146</v>
      </c>
      <c r="E1573" s="223"/>
      <c r="F1573" s="219">
        <v>135</v>
      </c>
      <c r="G1573" s="172"/>
      <c r="H1573" s="113" t="s">
        <v>1403</v>
      </c>
      <c r="I1573" s="220"/>
      <c r="J1573" s="103">
        <v>1</v>
      </c>
    </row>
    <row r="1574" spans="1:10">
      <c r="A1574" s="272"/>
      <c r="B1574" s="197" t="s">
        <v>5147</v>
      </c>
      <c r="C1574" s="198" t="s">
        <v>5148</v>
      </c>
      <c r="D1574" s="222" t="s">
        <v>5149</v>
      </c>
      <c r="E1574" s="223"/>
      <c r="F1574" s="219">
        <v>135</v>
      </c>
      <c r="G1574" s="172"/>
      <c r="H1574" s="113" t="s">
        <v>1403</v>
      </c>
      <c r="I1574" s="220"/>
      <c r="J1574" s="103">
        <v>1</v>
      </c>
    </row>
    <row r="1575" spans="1:10">
      <c r="A1575" s="272" t="s">
        <v>5150</v>
      </c>
      <c r="B1575" s="140" t="s">
        <v>5151</v>
      </c>
      <c r="C1575" s="141" t="s">
        <v>5152</v>
      </c>
      <c r="D1575" s="142" t="s">
        <v>5153</v>
      </c>
      <c r="E1575" s="141"/>
      <c r="F1575" s="141">
        <v>2590</v>
      </c>
      <c r="G1575" s="97"/>
      <c r="H1575" s="140"/>
      <c r="I1575" s="140"/>
      <c r="J1575" s="141">
        <v>1</v>
      </c>
    </row>
    <row r="1576" spans="1:10">
      <c r="A1576" s="272"/>
      <c r="B1576" s="140" t="s">
        <v>5154</v>
      </c>
      <c r="C1576" s="141" t="s">
        <v>5155</v>
      </c>
      <c r="D1576" s="142" t="s">
        <v>5156</v>
      </c>
      <c r="E1576" s="141">
        <v>2573</v>
      </c>
      <c r="F1576" s="141">
        <v>2890</v>
      </c>
      <c r="G1576" s="97">
        <f t="shared" si="28"/>
        <v>0.12320248736883022</v>
      </c>
      <c r="H1576" s="140"/>
      <c r="I1576" s="140"/>
      <c r="J1576" s="141">
        <v>1</v>
      </c>
    </row>
    <row r="1577" spans="1:10">
      <c r="A1577" s="272"/>
      <c r="B1577" s="140" t="s">
        <v>5157</v>
      </c>
      <c r="C1577" s="141" t="s">
        <v>5158</v>
      </c>
      <c r="D1577" s="142" t="s">
        <v>5159</v>
      </c>
      <c r="E1577" s="141">
        <v>2573</v>
      </c>
      <c r="F1577" s="141">
        <v>2890</v>
      </c>
      <c r="G1577" s="97">
        <f t="shared" si="28"/>
        <v>0.12320248736883022</v>
      </c>
      <c r="H1577" s="140"/>
      <c r="I1577" s="140"/>
      <c r="J1577" s="141">
        <v>1</v>
      </c>
    </row>
    <row r="1578" spans="1:10">
      <c r="A1578" s="272"/>
      <c r="B1578" s="140" t="s">
        <v>5160</v>
      </c>
      <c r="C1578" s="141" t="s">
        <v>5161</v>
      </c>
      <c r="D1578" s="142" t="s">
        <v>5162</v>
      </c>
      <c r="E1578" s="141">
        <v>1523</v>
      </c>
      <c r="F1578" s="141">
        <v>1710</v>
      </c>
      <c r="G1578" s="97">
        <f t="shared" si="28"/>
        <v>0.12278397898883786</v>
      </c>
      <c r="H1578" s="140"/>
      <c r="I1578" s="140"/>
      <c r="J1578" s="141">
        <v>1</v>
      </c>
    </row>
    <row r="1579" spans="1:10">
      <c r="A1579" s="272"/>
      <c r="B1579" s="140" t="s">
        <v>5163</v>
      </c>
      <c r="C1579" s="141" t="s">
        <v>5164</v>
      </c>
      <c r="D1579" s="142" t="s">
        <v>5165</v>
      </c>
      <c r="E1579" s="141">
        <v>1628</v>
      </c>
      <c r="F1579" s="141">
        <v>1830</v>
      </c>
      <c r="G1579" s="97">
        <f t="shared" si="28"/>
        <v>0.12407862407862402</v>
      </c>
      <c r="H1579" s="140"/>
      <c r="I1579" s="140"/>
      <c r="J1579" s="141">
        <v>1</v>
      </c>
    </row>
    <row r="1580" spans="1:10">
      <c r="A1580" s="272"/>
      <c r="B1580" s="140" t="s">
        <v>5166</v>
      </c>
      <c r="C1580" s="141" t="s">
        <v>5167</v>
      </c>
      <c r="D1580" s="142" t="s">
        <v>5168</v>
      </c>
      <c r="E1580" s="141">
        <v>1764</v>
      </c>
      <c r="F1580" s="141">
        <v>1980</v>
      </c>
      <c r="G1580" s="97">
        <f t="shared" si="28"/>
        <v>0.12244897959183665</v>
      </c>
      <c r="H1580" s="140"/>
      <c r="I1580" s="140"/>
      <c r="J1580" s="141">
        <v>1</v>
      </c>
    </row>
    <row r="1581" spans="1:10">
      <c r="A1581" s="272"/>
      <c r="B1581" s="140" t="s">
        <v>5169</v>
      </c>
      <c r="C1581" s="141" t="s">
        <v>5170</v>
      </c>
      <c r="D1581" s="142" t="s">
        <v>5171</v>
      </c>
      <c r="E1581" s="141">
        <v>1890</v>
      </c>
      <c r="F1581" s="141">
        <v>2120</v>
      </c>
      <c r="G1581" s="97">
        <f t="shared" si="28"/>
        <v>0.12169312169312163</v>
      </c>
      <c r="H1581" s="140"/>
      <c r="I1581" s="140"/>
      <c r="J1581" s="141">
        <v>1</v>
      </c>
    </row>
    <row r="1582" spans="1:10">
      <c r="A1582" s="272"/>
      <c r="B1582" s="140" t="s">
        <v>5172</v>
      </c>
      <c r="C1582" s="141" t="s">
        <v>5173</v>
      </c>
      <c r="D1582" s="142" t="s">
        <v>5174</v>
      </c>
      <c r="E1582" s="141">
        <v>1995</v>
      </c>
      <c r="F1582" s="141">
        <v>2240</v>
      </c>
      <c r="G1582" s="97">
        <f t="shared" si="28"/>
        <v>0.12280701754385959</v>
      </c>
      <c r="H1582" s="140"/>
      <c r="I1582" s="140"/>
      <c r="J1582" s="141">
        <v>1</v>
      </c>
    </row>
    <row r="1583" spans="1:10">
      <c r="A1583" s="272"/>
      <c r="B1583" s="140" t="s">
        <v>5175</v>
      </c>
      <c r="C1583" s="141" t="s">
        <v>5176</v>
      </c>
      <c r="D1583" s="142" t="s">
        <v>5177</v>
      </c>
      <c r="E1583" s="141">
        <v>2205</v>
      </c>
      <c r="F1583" s="141">
        <v>2450</v>
      </c>
      <c r="G1583" s="97">
        <f t="shared" si="28"/>
        <v>0.11111111111111116</v>
      </c>
      <c r="H1583" s="140"/>
      <c r="I1583" s="140"/>
      <c r="J1583" s="141">
        <v>1</v>
      </c>
    </row>
    <row r="1584" spans="1:10">
      <c r="A1584" s="272"/>
      <c r="B1584" s="140" t="s">
        <v>5178</v>
      </c>
      <c r="C1584" s="141" t="s">
        <v>5179</v>
      </c>
      <c r="D1584" s="142" t="s">
        <v>5180</v>
      </c>
      <c r="E1584" s="141">
        <v>872</v>
      </c>
      <c r="F1584" s="141">
        <v>970</v>
      </c>
      <c r="G1584" s="97">
        <f t="shared" si="28"/>
        <v>0.11238532110091737</v>
      </c>
      <c r="H1584" s="140"/>
      <c r="I1584" s="140"/>
      <c r="J1584" s="141">
        <v>1</v>
      </c>
    </row>
    <row r="1585" spans="1:10">
      <c r="A1585" s="272"/>
      <c r="B1585" s="140" t="s">
        <v>5181</v>
      </c>
      <c r="C1585" s="141" t="s">
        <v>5182</v>
      </c>
      <c r="D1585" s="142" t="s">
        <v>5183</v>
      </c>
      <c r="E1585" s="141">
        <v>914</v>
      </c>
      <c r="F1585" s="141">
        <v>1030</v>
      </c>
      <c r="G1585" s="97">
        <f t="shared" si="28"/>
        <v>0.12691466083150993</v>
      </c>
      <c r="H1585" s="140"/>
      <c r="I1585" s="140"/>
      <c r="J1585" s="141">
        <v>1</v>
      </c>
    </row>
    <row r="1586" spans="1:10">
      <c r="A1586" s="272"/>
      <c r="B1586" s="140" t="s">
        <v>5184</v>
      </c>
      <c r="C1586" s="141" t="s">
        <v>5185</v>
      </c>
      <c r="D1586" s="142" t="s">
        <v>5186</v>
      </c>
      <c r="E1586" s="141">
        <v>1008</v>
      </c>
      <c r="F1586" s="141">
        <v>1130</v>
      </c>
      <c r="G1586" s="97">
        <f t="shared" si="28"/>
        <v>0.12103174603174605</v>
      </c>
      <c r="H1586" s="140"/>
      <c r="I1586" s="140"/>
      <c r="J1586" s="141">
        <v>1</v>
      </c>
    </row>
    <row r="1587" spans="1:10">
      <c r="A1587" s="272"/>
      <c r="B1587" s="140" t="s">
        <v>5187</v>
      </c>
      <c r="C1587" s="141" t="s">
        <v>5188</v>
      </c>
      <c r="D1587" s="142" t="s">
        <v>5189</v>
      </c>
      <c r="E1587" s="141">
        <v>1124</v>
      </c>
      <c r="F1587" s="141">
        <v>1260</v>
      </c>
      <c r="G1587" s="97">
        <f t="shared" si="28"/>
        <v>0.12099644128113884</v>
      </c>
      <c r="H1587" s="140"/>
      <c r="I1587" s="140"/>
      <c r="J1587" s="141">
        <v>1</v>
      </c>
    </row>
    <row r="1588" spans="1:10">
      <c r="A1588" s="272"/>
      <c r="B1588" s="140" t="s">
        <v>5190</v>
      </c>
      <c r="C1588" s="141" t="s">
        <v>5191</v>
      </c>
      <c r="D1588" s="142">
        <v>8433290514445</v>
      </c>
      <c r="E1588" s="141">
        <v>210</v>
      </c>
      <c r="F1588" s="141">
        <v>235</v>
      </c>
      <c r="G1588" s="97">
        <f t="shared" si="28"/>
        <v>0.11904761904761907</v>
      </c>
      <c r="H1588" s="140"/>
      <c r="I1588" s="140"/>
      <c r="J1588" s="141">
        <v>1</v>
      </c>
    </row>
    <row r="1589" spans="1:10">
      <c r="A1589" s="272"/>
      <c r="B1589" s="140" t="s">
        <v>5192</v>
      </c>
      <c r="C1589" s="141" t="s">
        <v>5193</v>
      </c>
      <c r="D1589" s="142">
        <v>5901128259071</v>
      </c>
      <c r="E1589" s="141">
        <v>126</v>
      </c>
      <c r="F1589" s="141">
        <v>140</v>
      </c>
      <c r="G1589" s="97">
        <f t="shared" si="28"/>
        <v>0.11111111111111116</v>
      </c>
      <c r="H1589" s="140"/>
      <c r="I1589" s="140"/>
      <c r="J1589" s="141">
        <v>1</v>
      </c>
    </row>
    <row r="1590" spans="1:10">
      <c r="A1590" s="272" t="s">
        <v>5194</v>
      </c>
      <c r="B1590" s="140" t="s">
        <v>5195</v>
      </c>
      <c r="C1590" s="141" t="s">
        <v>5196</v>
      </c>
      <c r="D1590" s="142">
        <v>8433290161175</v>
      </c>
      <c r="E1590" s="141">
        <v>2205</v>
      </c>
      <c r="F1590" s="141">
        <v>2460</v>
      </c>
      <c r="G1590" s="97">
        <f t="shared" si="28"/>
        <v>0.11564625850340127</v>
      </c>
      <c r="H1590" s="140"/>
      <c r="I1590" s="140"/>
      <c r="J1590" s="141">
        <v>1</v>
      </c>
    </row>
    <row r="1591" spans="1:10">
      <c r="A1591" s="272"/>
      <c r="B1591" s="140" t="s">
        <v>5197</v>
      </c>
      <c r="C1591" s="141" t="s">
        <v>5198</v>
      </c>
      <c r="D1591" s="142">
        <v>8433290161182</v>
      </c>
      <c r="E1591" s="141">
        <v>2205</v>
      </c>
      <c r="F1591" s="141">
        <v>2460</v>
      </c>
      <c r="G1591" s="97">
        <f t="shared" si="28"/>
        <v>0.11564625850340127</v>
      </c>
      <c r="H1591" s="140"/>
      <c r="I1591" s="140"/>
      <c r="J1591" s="141">
        <v>1</v>
      </c>
    </row>
    <row r="1592" spans="1:10">
      <c r="A1592" s="272"/>
      <c r="B1592" s="140" t="s">
        <v>5199</v>
      </c>
      <c r="C1592" s="141" t="s">
        <v>5200</v>
      </c>
      <c r="D1592" s="142">
        <v>8433290161199</v>
      </c>
      <c r="E1592" s="141">
        <v>2520</v>
      </c>
      <c r="F1592" s="141">
        <v>2830</v>
      </c>
      <c r="G1592" s="97">
        <f t="shared" si="28"/>
        <v>0.12301587301587302</v>
      </c>
      <c r="H1592" s="140"/>
      <c r="I1592" s="140"/>
      <c r="J1592" s="141">
        <v>1</v>
      </c>
    </row>
    <row r="1593" spans="1:10">
      <c r="A1593" s="272"/>
      <c r="B1593" s="140" t="s">
        <v>5201</v>
      </c>
      <c r="C1593" s="141" t="s">
        <v>5202</v>
      </c>
      <c r="D1593" s="142">
        <v>8433290161205</v>
      </c>
      <c r="E1593" s="141">
        <v>2520</v>
      </c>
      <c r="F1593" s="141">
        <v>2830</v>
      </c>
      <c r="G1593" s="97">
        <f t="shared" si="28"/>
        <v>0.12301587301587302</v>
      </c>
      <c r="H1593" s="140"/>
      <c r="I1593" s="140"/>
      <c r="J1593" s="141">
        <v>1</v>
      </c>
    </row>
    <row r="1594" spans="1:10">
      <c r="A1594" s="272"/>
      <c r="B1594" s="140" t="s">
        <v>5203</v>
      </c>
      <c r="C1594" s="141" t="s">
        <v>5204</v>
      </c>
      <c r="D1594" s="142">
        <v>8433290161229</v>
      </c>
      <c r="E1594" s="141">
        <v>2730</v>
      </c>
      <c r="F1594" s="141">
        <v>3060</v>
      </c>
      <c r="G1594" s="97">
        <f t="shared" si="28"/>
        <v>0.12087912087912089</v>
      </c>
      <c r="H1594" s="140"/>
      <c r="I1594" s="140"/>
      <c r="J1594" s="141">
        <v>1</v>
      </c>
    </row>
    <row r="1595" spans="1:10">
      <c r="A1595" s="272"/>
      <c r="B1595" s="140" t="s">
        <v>5205</v>
      </c>
      <c r="C1595" s="141" t="s">
        <v>5206</v>
      </c>
      <c r="D1595" s="142">
        <v>8433290161212</v>
      </c>
      <c r="E1595" s="141">
        <v>2730</v>
      </c>
      <c r="F1595" s="141">
        <v>3060</v>
      </c>
      <c r="G1595" s="97">
        <f t="shared" si="28"/>
        <v>0.12087912087912089</v>
      </c>
      <c r="H1595" s="140"/>
      <c r="I1595" s="140"/>
      <c r="J1595" s="141">
        <v>1</v>
      </c>
    </row>
    <row r="1596" spans="1:10">
      <c r="A1596" s="272"/>
      <c r="B1596" s="140" t="s">
        <v>5207</v>
      </c>
      <c r="C1596" s="141" t="s">
        <v>5208</v>
      </c>
      <c r="D1596" s="142">
        <v>8433290161236</v>
      </c>
      <c r="E1596" s="141">
        <v>945</v>
      </c>
      <c r="F1596" s="141">
        <v>1060</v>
      </c>
      <c r="G1596" s="97">
        <f t="shared" si="28"/>
        <v>0.12169312169312163</v>
      </c>
      <c r="H1596" s="140"/>
      <c r="I1596" s="140"/>
      <c r="J1596" s="141">
        <v>1</v>
      </c>
    </row>
    <row r="1597" spans="1:10">
      <c r="A1597" s="272"/>
      <c r="B1597" s="140" t="s">
        <v>5209</v>
      </c>
      <c r="C1597" s="141" t="s">
        <v>5210</v>
      </c>
      <c r="D1597" s="142">
        <v>8433290161243</v>
      </c>
      <c r="E1597" s="141">
        <v>1050</v>
      </c>
      <c r="F1597" s="141">
        <v>1180</v>
      </c>
      <c r="G1597" s="97">
        <f t="shared" si="28"/>
        <v>0.12380952380952381</v>
      </c>
      <c r="H1597" s="140"/>
      <c r="I1597" s="140"/>
      <c r="J1597" s="141">
        <v>1</v>
      </c>
    </row>
    <row r="1598" spans="1:10">
      <c r="A1598" s="272"/>
      <c r="B1598" s="140" t="s">
        <v>5211</v>
      </c>
      <c r="C1598" s="141" t="s">
        <v>5212</v>
      </c>
      <c r="D1598" s="142">
        <v>8433290161250</v>
      </c>
      <c r="E1598" s="141">
        <v>1155</v>
      </c>
      <c r="F1598" s="141">
        <v>1290</v>
      </c>
      <c r="G1598" s="97">
        <f t="shared" si="28"/>
        <v>0.11688311688311681</v>
      </c>
      <c r="H1598" s="140"/>
      <c r="I1598" s="140"/>
      <c r="J1598" s="141">
        <v>1</v>
      </c>
    </row>
    <row r="1599" spans="1:10" ht="12.75" customHeight="1">
      <c r="A1599" s="272" t="s">
        <v>5326</v>
      </c>
      <c r="B1599" s="140" t="s">
        <v>5327</v>
      </c>
      <c r="C1599" s="141" t="s">
        <v>5328</v>
      </c>
      <c r="D1599" s="142">
        <v>8433290349290</v>
      </c>
      <c r="E1599" s="141">
        <v>680</v>
      </c>
      <c r="F1599" s="141">
        <v>715</v>
      </c>
      <c r="G1599" s="97">
        <f t="shared" ref="G1599:G1662" si="29">F1599/E1599-1</f>
        <v>5.1470588235294157E-2</v>
      </c>
      <c r="H1599" s="141"/>
      <c r="I1599" s="225"/>
      <c r="J1599" s="226">
        <v>5</v>
      </c>
    </row>
    <row r="1600" spans="1:10">
      <c r="A1600" s="272"/>
      <c r="B1600" s="140" t="s">
        <v>5329</v>
      </c>
      <c r="C1600" s="141" t="s">
        <v>5330</v>
      </c>
      <c r="D1600" s="142">
        <v>8433290475159</v>
      </c>
      <c r="E1600" s="141">
        <v>8240</v>
      </c>
      <c r="F1600" s="141">
        <v>9480</v>
      </c>
      <c r="G1600" s="97">
        <f t="shared" si="29"/>
        <v>0.15048543689320382</v>
      </c>
      <c r="H1600" s="141"/>
      <c r="I1600" s="225"/>
      <c r="J1600" s="226">
        <v>1</v>
      </c>
    </row>
    <row r="1601" spans="1:10">
      <c r="A1601" s="272"/>
      <c r="B1601" s="140" t="s">
        <v>5331</v>
      </c>
      <c r="C1601" s="141" t="s">
        <v>5332</v>
      </c>
      <c r="D1601" s="142">
        <v>8433290475166</v>
      </c>
      <c r="E1601" s="141">
        <v>13280</v>
      </c>
      <c r="F1601" s="141">
        <v>15275</v>
      </c>
      <c r="G1601" s="97">
        <f t="shared" si="29"/>
        <v>0.15022590361445776</v>
      </c>
      <c r="H1601" s="141"/>
      <c r="I1601" s="225"/>
      <c r="J1601" s="226">
        <v>1</v>
      </c>
    </row>
    <row r="1602" spans="1:10">
      <c r="A1602" s="272"/>
      <c r="B1602" s="140" t="s">
        <v>5333</v>
      </c>
      <c r="C1602" s="141" t="s">
        <v>5334</v>
      </c>
      <c r="D1602" s="142">
        <v>8433290475173</v>
      </c>
      <c r="E1602" s="141">
        <v>16220</v>
      </c>
      <c r="F1602" s="141">
        <v>18655</v>
      </c>
      <c r="G1602" s="97">
        <f t="shared" si="29"/>
        <v>0.15012330456226874</v>
      </c>
      <c r="H1602" s="141"/>
      <c r="I1602" s="225"/>
      <c r="J1602" s="226">
        <v>1</v>
      </c>
    </row>
    <row r="1603" spans="1:10">
      <c r="A1603" s="272"/>
      <c r="B1603" s="140" t="s">
        <v>5335</v>
      </c>
      <c r="C1603" s="141" t="s">
        <v>5336</v>
      </c>
      <c r="D1603" s="142">
        <v>5901128260626</v>
      </c>
      <c r="E1603" s="141">
        <v>110</v>
      </c>
      <c r="F1603" s="141">
        <v>120</v>
      </c>
      <c r="G1603" s="97">
        <f t="shared" si="29"/>
        <v>9.0909090909090828E-2</v>
      </c>
      <c r="H1603" s="141"/>
      <c r="I1603" s="225"/>
      <c r="J1603" s="226">
        <v>1</v>
      </c>
    </row>
    <row r="1604" spans="1:10">
      <c r="A1604" s="272"/>
      <c r="B1604" s="140" t="s">
        <v>5337</v>
      </c>
      <c r="C1604" s="141" t="s">
        <v>5338</v>
      </c>
      <c r="D1604" s="142">
        <v>8433291120720</v>
      </c>
      <c r="E1604" s="141">
        <v>175</v>
      </c>
      <c r="F1604" s="141">
        <v>190</v>
      </c>
      <c r="G1604" s="97">
        <f t="shared" si="29"/>
        <v>8.5714285714285632E-2</v>
      </c>
      <c r="H1604" s="141"/>
      <c r="I1604" s="225"/>
      <c r="J1604" s="226">
        <v>1</v>
      </c>
    </row>
    <row r="1605" spans="1:10">
      <c r="A1605" s="272"/>
      <c r="B1605" s="140" t="s">
        <v>5339</v>
      </c>
      <c r="C1605" s="141" t="s">
        <v>5340</v>
      </c>
      <c r="D1605" s="142">
        <v>8433290480092</v>
      </c>
      <c r="E1605" s="141">
        <v>460</v>
      </c>
      <c r="F1605" s="141">
        <v>480</v>
      </c>
      <c r="G1605" s="97">
        <f t="shared" si="29"/>
        <v>4.3478260869565188E-2</v>
      </c>
      <c r="H1605" s="141"/>
      <c r="I1605" s="225"/>
      <c r="J1605" s="226">
        <v>1</v>
      </c>
    </row>
    <row r="1606" spans="1:10">
      <c r="A1606" s="272"/>
      <c r="B1606" s="140" t="s">
        <v>5341</v>
      </c>
      <c r="C1606" s="141" t="s">
        <v>5342</v>
      </c>
      <c r="D1606" s="142">
        <v>8433290480108</v>
      </c>
      <c r="E1606" s="141">
        <v>715</v>
      </c>
      <c r="F1606" s="141">
        <v>740</v>
      </c>
      <c r="G1606" s="97">
        <f t="shared" si="29"/>
        <v>3.4965034965035002E-2</v>
      </c>
      <c r="H1606" s="141"/>
      <c r="I1606" s="225"/>
      <c r="J1606" s="226">
        <v>1</v>
      </c>
    </row>
    <row r="1607" spans="1:10" ht="12.75" customHeight="1">
      <c r="A1607" s="272" t="s">
        <v>5343</v>
      </c>
      <c r="B1607" s="140" t="s">
        <v>5344</v>
      </c>
      <c r="C1607" s="141" t="s">
        <v>5345</v>
      </c>
      <c r="D1607" s="142">
        <v>8433290349283</v>
      </c>
      <c r="E1607" s="141">
        <v>700</v>
      </c>
      <c r="F1607" s="141">
        <v>735</v>
      </c>
      <c r="G1607" s="97">
        <f t="shared" si="29"/>
        <v>5.0000000000000044E-2</v>
      </c>
      <c r="H1607" s="141"/>
      <c r="I1607" s="225"/>
      <c r="J1607" s="226">
        <v>5</v>
      </c>
    </row>
    <row r="1608" spans="1:10">
      <c r="A1608" s="272"/>
      <c r="B1608" s="140" t="s">
        <v>5346</v>
      </c>
      <c r="C1608" s="141" t="s">
        <v>5347</v>
      </c>
      <c r="D1608" s="142">
        <v>8433290055337</v>
      </c>
      <c r="E1608" s="141">
        <v>8265</v>
      </c>
      <c r="F1608" s="141">
        <v>9505</v>
      </c>
      <c r="G1608" s="97">
        <f t="shared" si="29"/>
        <v>0.15003024803387777</v>
      </c>
      <c r="H1608" s="141"/>
      <c r="I1608" s="225"/>
      <c r="J1608" s="226">
        <v>1</v>
      </c>
    </row>
    <row r="1609" spans="1:10">
      <c r="A1609" s="272"/>
      <c r="B1609" s="140" t="s">
        <v>5348</v>
      </c>
      <c r="C1609" s="141" t="s">
        <v>5349</v>
      </c>
      <c r="D1609" s="142">
        <v>8433290475227</v>
      </c>
      <c r="E1609" s="141">
        <v>13300</v>
      </c>
      <c r="F1609" s="141">
        <v>15295</v>
      </c>
      <c r="G1609" s="97">
        <f t="shared" si="29"/>
        <v>0.14999999999999991</v>
      </c>
      <c r="H1609" s="141"/>
      <c r="I1609" s="225"/>
      <c r="J1609" s="226">
        <v>1</v>
      </c>
    </row>
    <row r="1610" spans="1:10">
      <c r="A1610" s="272"/>
      <c r="B1610" s="140" t="s">
        <v>5350</v>
      </c>
      <c r="C1610" s="141" t="s">
        <v>5351</v>
      </c>
      <c r="D1610" s="142">
        <v>8433290475234</v>
      </c>
      <c r="E1610" s="141">
        <v>16245</v>
      </c>
      <c r="F1610" s="141">
        <v>18685</v>
      </c>
      <c r="G1610" s="97">
        <f t="shared" si="29"/>
        <v>0.15020006155740218</v>
      </c>
      <c r="H1610" s="141"/>
      <c r="I1610" s="225"/>
      <c r="J1610" s="226">
        <v>1</v>
      </c>
    </row>
    <row r="1611" spans="1:10">
      <c r="A1611" s="272" t="s">
        <v>5352</v>
      </c>
      <c r="B1611" s="140" t="s">
        <v>5353</v>
      </c>
      <c r="C1611" s="141" t="s">
        <v>5354</v>
      </c>
      <c r="D1611" s="142">
        <v>8433290349276</v>
      </c>
      <c r="E1611" s="141">
        <v>745</v>
      </c>
      <c r="F1611" s="141">
        <v>785</v>
      </c>
      <c r="G1611" s="97">
        <f t="shared" si="29"/>
        <v>5.3691275167785157E-2</v>
      </c>
      <c r="H1611" s="141"/>
      <c r="I1611" s="225"/>
      <c r="J1611" s="226">
        <v>5</v>
      </c>
    </row>
    <row r="1612" spans="1:10">
      <c r="A1612" s="272"/>
      <c r="B1612" s="140" t="s">
        <v>5355</v>
      </c>
      <c r="C1612" s="141" t="s">
        <v>5356</v>
      </c>
      <c r="D1612" s="142">
        <v>8433290475272</v>
      </c>
      <c r="E1612" s="141">
        <v>8305</v>
      </c>
      <c r="F1612" s="141">
        <v>9555</v>
      </c>
      <c r="G1612" s="97">
        <f t="shared" si="29"/>
        <v>0.15051173991571343</v>
      </c>
      <c r="H1612" s="141"/>
      <c r="I1612" s="225"/>
      <c r="J1612" s="226">
        <v>1</v>
      </c>
    </row>
    <row r="1613" spans="1:10">
      <c r="A1613" s="272"/>
      <c r="B1613" s="140" t="s">
        <v>5357</v>
      </c>
      <c r="C1613" s="141" t="s">
        <v>5358</v>
      </c>
      <c r="D1613" s="142">
        <v>8433290475289</v>
      </c>
      <c r="E1613" s="141">
        <v>13345</v>
      </c>
      <c r="F1613" s="141">
        <v>15350</v>
      </c>
      <c r="G1613" s="97">
        <f t="shared" si="29"/>
        <v>0.15024353690520797</v>
      </c>
      <c r="H1613" s="141"/>
      <c r="I1613" s="225"/>
      <c r="J1613" s="226">
        <v>1</v>
      </c>
    </row>
    <row r="1614" spans="1:10">
      <c r="A1614" s="272"/>
      <c r="B1614" s="140" t="s">
        <v>5359</v>
      </c>
      <c r="C1614" s="141" t="s">
        <v>5360</v>
      </c>
      <c r="D1614" s="142">
        <v>8433290475296</v>
      </c>
      <c r="E1614" s="141">
        <v>16285</v>
      </c>
      <c r="F1614" s="141">
        <v>18730</v>
      </c>
      <c r="G1614" s="97">
        <f t="shared" si="29"/>
        <v>0.15013816395455937</v>
      </c>
      <c r="H1614" s="141"/>
      <c r="I1614" s="225"/>
      <c r="J1614" s="226">
        <v>1</v>
      </c>
    </row>
    <row r="1615" spans="1:10">
      <c r="A1615" s="272" t="s">
        <v>5361</v>
      </c>
      <c r="B1615" s="140" t="s">
        <v>5362</v>
      </c>
      <c r="C1615" s="141" t="s">
        <v>5363</v>
      </c>
      <c r="D1615" s="142">
        <v>8433290349320</v>
      </c>
      <c r="E1615" s="141">
        <v>820</v>
      </c>
      <c r="F1615" s="141">
        <v>865</v>
      </c>
      <c r="G1615" s="97">
        <f t="shared" si="29"/>
        <v>5.4878048780487854E-2</v>
      </c>
      <c r="H1615" s="141"/>
      <c r="I1615" s="225"/>
      <c r="J1615" s="226">
        <v>5</v>
      </c>
    </row>
    <row r="1616" spans="1:10">
      <c r="A1616" s="272"/>
      <c r="B1616" s="140" t="s">
        <v>5364</v>
      </c>
      <c r="C1616" s="141" t="s">
        <v>5365</v>
      </c>
      <c r="D1616" s="142">
        <v>8433290219883</v>
      </c>
      <c r="E1616" s="141">
        <v>8380</v>
      </c>
      <c r="F1616" s="141">
        <v>9640</v>
      </c>
      <c r="G1616" s="97">
        <f t="shared" si="29"/>
        <v>0.15035799522673021</v>
      </c>
      <c r="H1616" s="141"/>
      <c r="I1616" s="225"/>
      <c r="J1616" s="226">
        <v>1</v>
      </c>
    </row>
    <row r="1617" spans="1:10">
      <c r="A1617" s="272"/>
      <c r="B1617" s="140" t="s">
        <v>5366</v>
      </c>
      <c r="C1617" s="141" t="s">
        <v>5367</v>
      </c>
      <c r="D1617" s="142">
        <v>8433290475340</v>
      </c>
      <c r="E1617" s="141">
        <v>13420</v>
      </c>
      <c r="F1617" s="141">
        <v>15435</v>
      </c>
      <c r="G1617" s="97">
        <f t="shared" si="29"/>
        <v>0.15014903129657231</v>
      </c>
      <c r="H1617" s="141"/>
      <c r="I1617" s="225"/>
      <c r="J1617" s="226">
        <v>1</v>
      </c>
    </row>
    <row r="1618" spans="1:10">
      <c r="A1618" s="272"/>
      <c r="B1618" s="140" t="s">
        <v>5368</v>
      </c>
      <c r="C1618" s="141" t="s">
        <v>5369</v>
      </c>
      <c r="D1618" s="142">
        <v>8433290475630</v>
      </c>
      <c r="E1618" s="141">
        <v>16359</v>
      </c>
      <c r="F1618" s="141">
        <v>18815</v>
      </c>
      <c r="G1618" s="97">
        <f t="shared" si="29"/>
        <v>0.15013142612629138</v>
      </c>
      <c r="H1618" s="141"/>
      <c r="I1618" s="225"/>
      <c r="J1618" s="226">
        <v>1</v>
      </c>
    </row>
    <row r="1619" spans="1:10">
      <c r="A1619" s="272" t="s">
        <v>5370</v>
      </c>
      <c r="B1619" s="140" t="s">
        <v>5371</v>
      </c>
      <c r="C1619" s="141" t="s">
        <v>5372</v>
      </c>
      <c r="D1619" s="142">
        <v>8433290349269</v>
      </c>
      <c r="E1619" s="141">
        <v>775</v>
      </c>
      <c r="F1619" s="141">
        <v>815</v>
      </c>
      <c r="G1619" s="97">
        <f t="shared" si="29"/>
        <v>5.1612903225806361E-2</v>
      </c>
      <c r="H1619" s="141"/>
      <c r="I1619" s="225"/>
      <c r="J1619" s="226">
        <v>5</v>
      </c>
    </row>
    <row r="1620" spans="1:10">
      <c r="A1620" s="272"/>
      <c r="B1620" s="140" t="s">
        <v>5373</v>
      </c>
      <c r="C1620" s="141" t="s">
        <v>5374</v>
      </c>
      <c r="D1620" s="142">
        <v>8433290475678</v>
      </c>
      <c r="E1620" s="141">
        <v>8335</v>
      </c>
      <c r="F1620" s="141">
        <v>9590</v>
      </c>
      <c r="G1620" s="97">
        <f t="shared" si="29"/>
        <v>0.15056988602279553</v>
      </c>
      <c r="H1620" s="141"/>
      <c r="I1620" s="225"/>
      <c r="J1620" s="226">
        <v>1</v>
      </c>
    </row>
    <row r="1621" spans="1:10">
      <c r="A1621" s="272"/>
      <c r="B1621" s="140" t="s">
        <v>5375</v>
      </c>
      <c r="C1621" s="141" t="s">
        <v>5376</v>
      </c>
      <c r="D1621" s="142">
        <v>8433290475685</v>
      </c>
      <c r="E1621" s="141">
        <v>13375</v>
      </c>
      <c r="F1621" s="141">
        <v>15385</v>
      </c>
      <c r="G1621" s="97">
        <f t="shared" si="29"/>
        <v>0.15028037383177573</v>
      </c>
      <c r="H1621" s="141"/>
      <c r="I1621" s="225"/>
      <c r="J1621" s="226">
        <v>1</v>
      </c>
    </row>
    <row r="1622" spans="1:10">
      <c r="A1622" s="272"/>
      <c r="B1622" s="140" t="s">
        <v>5377</v>
      </c>
      <c r="C1622" s="141" t="s">
        <v>5378</v>
      </c>
      <c r="D1622" s="142">
        <v>8433290475692</v>
      </c>
      <c r="E1622" s="141">
        <v>16317</v>
      </c>
      <c r="F1622" s="141">
        <v>18765</v>
      </c>
      <c r="G1622" s="97">
        <f t="shared" si="29"/>
        <v>0.15002757859900706</v>
      </c>
      <c r="H1622" s="141"/>
      <c r="I1622" s="225"/>
      <c r="J1622" s="226">
        <v>1</v>
      </c>
    </row>
    <row r="1623" spans="1:10">
      <c r="A1623" s="272" t="s">
        <v>5379</v>
      </c>
      <c r="B1623" s="140" t="s">
        <v>5380</v>
      </c>
      <c r="C1623" s="141" t="s">
        <v>5381</v>
      </c>
      <c r="D1623" s="142">
        <v>8433290349313</v>
      </c>
      <c r="E1623" s="141">
        <v>850</v>
      </c>
      <c r="F1623" s="141">
        <v>895</v>
      </c>
      <c r="G1623" s="97">
        <f t="shared" si="29"/>
        <v>5.2941176470588269E-2</v>
      </c>
      <c r="H1623" s="141"/>
      <c r="I1623" s="225"/>
      <c r="J1623" s="226">
        <v>5</v>
      </c>
    </row>
    <row r="1624" spans="1:10">
      <c r="A1624" s="272"/>
      <c r="B1624" s="140" t="s">
        <v>5382</v>
      </c>
      <c r="C1624" s="141" t="s">
        <v>5383</v>
      </c>
      <c r="D1624" s="142">
        <v>8433290475739</v>
      </c>
      <c r="E1624" s="141">
        <v>8410</v>
      </c>
      <c r="F1624" s="141">
        <v>9675</v>
      </c>
      <c r="G1624" s="97">
        <f t="shared" si="29"/>
        <v>0.1504161712247325</v>
      </c>
      <c r="H1624" s="141"/>
      <c r="I1624" s="225"/>
      <c r="J1624" s="226">
        <v>1</v>
      </c>
    </row>
    <row r="1625" spans="1:10">
      <c r="A1625" s="272"/>
      <c r="B1625" s="140" t="s">
        <v>5384</v>
      </c>
      <c r="C1625" s="141" t="s">
        <v>5385</v>
      </c>
      <c r="D1625" s="142">
        <v>8433290847956</v>
      </c>
      <c r="E1625" s="141">
        <v>13450</v>
      </c>
      <c r="F1625" s="141">
        <v>15470</v>
      </c>
      <c r="G1625" s="97">
        <f t="shared" si="29"/>
        <v>0.15018587360594804</v>
      </c>
      <c r="H1625" s="141"/>
      <c r="I1625" s="225"/>
      <c r="J1625" s="226">
        <v>1</v>
      </c>
    </row>
    <row r="1626" spans="1:10">
      <c r="A1626" s="272"/>
      <c r="B1626" s="140" t="s">
        <v>5386</v>
      </c>
      <c r="C1626" s="141" t="s">
        <v>5387</v>
      </c>
      <c r="D1626" s="142">
        <v>8433290475753</v>
      </c>
      <c r="E1626" s="141">
        <v>16390</v>
      </c>
      <c r="F1626" s="141">
        <v>18850</v>
      </c>
      <c r="G1626" s="97">
        <f t="shared" si="29"/>
        <v>0.15009151921903596</v>
      </c>
      <c r="H1626" s="141"/>
      <c r="I1626" s="225"/>
      <c r="J1626" s="226">
        <v>1</v>
      </c>
    </row>
    <row r="1627" spans="1:10">
      <c r="A1627" s="272" t="s">
        <v>5388</v>
      </c>
      <c r="B1627" s="140" t="s">
        <v>5389</v>
      </c>
      <c r="C1627" s="141" t="s">
        <v>5390</v>
      </c>
      <c r="D1627" s="142">
        <v>8433290480177</v>
      </c>
      <c r="E1627" s="141">
        <v>835</v>
      </c>
      <c r="F1627" s="141">
        <v>860</v>
      </c>
      <c r="G1627" s="97">
        <f t="shared" si="29"/>
        <v>2.9940119760478945E-2</v>
      </c>
      <c r="H1627" s="141"/>
      <c r="I1627" s="225"/>
      <c r="J1627" s="226">
        <v>5</v>
      </c>
    </row>
    <row r="1628" spans="1:10">
      <c r="A1628" s="272"/>
      <c r="B1628" s="140" t="s">
        <v>5391</v>
      </c>
      <c r="C1628" s="141" t="s">
        <v>5392</v>
      </c>
      <c r="D1628" s="142">
        <v>8433290477603</v>
      </c>
      <c r="E1628" s="141">
        <v>8395</v>
      </c>
      <c r="F1628" s="141">
        <v>9655</v>
      </c>
      <c r="G1628" s="97">
        <f t="shared" si="29"/>
        <v>0.15008933889219778</v>
      </c>
      <c r="H1628" s="141"/>
      <c r="I1628" s="225"/>
      <c r="J1628" s="226">
        <v>1</v>
      </c>
    </row>
    <row r="1629" spans="1:10">
      <c r="A1629" s="272"/>
      <c r="B1629" s="140" t="s">
        <v>5393</v>
      </c>
      <c r="C1629" s="141" t="s">
        <v>5394</v>
      </c>
      <c r="D1629" s="142">
        <v>8433290477610</v>
      </c>
      <c r="E1629" s="141">
        <v>13435</v>
      </c>
      <c r="F1629" s="141">
        <v>15455</v>
      </c>
      <c r="G1629" s="97">
        <f t="shared" si="29"/>
        <v>0.15035355414960927</v>
      </c>
      <c r="H1629" s="141"/>
      <c r="I1629" s="225"/>
      <c r="J1629" s="226">
        <v>1</v>
      </c>
    </row>
    <row r="1630" spans="1:10">
      <c r="A1630" s="272"/>
      <c r="B1630" s="140" t="s">
        <v>5395</v>
      </c>
      <c r="C1630" s="141" t="s">
        <v>5396</v>
      </c>
      <c r="D1630" s="142">
        <v>8433290477627</v>
      </c>
      <c r="E1630" s="141">
        <v>16375</v>
      </c>
      <c r="F1630" s="141">
        <v>18835</v>
      </c>
      <c r="G1630" s="97">
        <f t="shared" si="29"/>
        <v>0.15022900763358771</v>
      </c>
      <c r="H1630" s="141"/>
      <c r="I1630" s="225"/>
      <c r="J1630" s="226">
        <v>1</v>
      </c>
    </row>
    <row r="1631" spans="1:10">
      <c r="A1631" s="272"/>
      <c r="B1631" s="140" t="s">
        <v>5397</v>
      </c>
      <c r="C1631" s="141" t="s">
        <v>5398</v>
      </c>
      <c r="D1631" s="142">
        <v>8433290480856</v>
      </c>
      <c r="E1631" s="141">
        <v>590</v>
      </c>
      <c r="F1631" s="141">
        <v>620</v>
      </c>
      <c r="G1631" s="97">
        <f t="shared" si="29"/>
        <v>5.0847457627118731E-2</v>
      </c>
      <c r="H1631" s="141"/>
      <c r="I1631" s="225"/>
      <c r="J1631" s="226">
        <v>1</v>
      </c>
    </row>
    <row r="1632" spans="1:10">
      <c r="A1632" s="272"/>
      <c r="B1632" s="140" t="s">
        <v>5399</v>
      </c>
      <c r="C1632" s="141" t="s">
        <v>5400</v>
      </c>
      <c r="D1632" s="142">
        <v>8433290480863</v>
      </c>
      <c r="E1632" s="141">
        <v>460</v>
      </c>
      <c r="F1632" s="141">
        <v>485</v>
      </c>
      <c r="G1632" s="97">
        <f t="shared" si="29"/>
        <v>5.4347826086956541E-2</v>
      </c>
      <c r="H1632" s="141"/>
      <c r="I1632" s="225"/>
      <c r="J1632" s="226">
        <v>1</v>
      </c>
    </row>
    <row r="1633" spans="1:10">
      <c r="A1633" s="272"/>
      <c r="B1633" s="140" t="s">
        <v>5401</v>
      </c>
      <c r="C1633" s="141" t="s">
        <v>5402</v>
      </c>
      <c r="D1633" s="142">
        <v>8433290480870</v>
      </c>
      <c r="E1633" s="141">
        <v>880</v>
      </c>
      <c r="F1633" s="141">
        <v>925</v>
      </c>
      <c r="G1633" s="97">
        <f t="shared" si="29"/>
        <v>5.1136363636363535E-2</v>
      </c>
      <c r="H1633" s="141"/>
      <c r="I1633" s="225"/>
      <c r="J1633" s="226">
        <v>1</v>
      </c>
    </row>
    <row r="1634" spans="1:10">
      <c r="A1634" s="272"/>
      <c r="B1634" s="140" t="s">
        <v>5403</v>
      </c>
      <c r="C1634" s="141" t="s">
        <v>5404</v>
      </c>
      <c r="D1634" s="142">
        <v>8433290480887</v>
      </c>
      <c r="E1634" s="141">
        <v>880</v>
      </c>
      <c r="F1634" s="141">
        <v>925</v>
      </c>
      <c r="G1634" s="97">
        <f t="shared" si="29"/>
        <v>5.1136363636363535E-2</v>
      </c>
      <c r="H1634" s="141"/>
      <c r="I1634" s="225"/>
      <c r="J1634" s="226">
        <v>1</v>
      </c>
    </row>
    <row r="1635" spans="1:10">
      <c r="A1635" s="272" t="s">
        <v>5405</v>
      </c>
      <c r="B1635" s="140" t="s">
        <v>5406</v>
      </c>
      <c r="C1635" s="141" t="s">
        <v>5407</v>
      </c>
      <c r="D1635" s="142">
        <v>8433290480191</v>
      </c>
      <c r="E1635" s="141">
        <v>845</v>
      </c>
      <c r="F1635" s="141">
        <v>870</v>
      </c>
      <c r="G1635" s="97">
        <f t="shared" si="29"/>
        <v>2.9585798816567976E-2</v>
      </c>
      <c r="H1635" s="141"/>
      <c r="I1635" s="225"/>
      <c r="J1635" s="226">
        <v>5</v>
      </c>
    </row>
    <row r="1636" spans="1:10">
      <c r="A1636" s="272"/>
      <c r="B1636" s="140" t="s">
        <v>5408</v>
      </c>
      <c r="C1636" s="141" t="s">
        <v>5409</v>
      </c>
      <c r="D1636" s="142">
        <v>8433290478341</v>
      </c>
      <c r="E1636" s="141">
        <v>8405</v>
      </c>
      <c r="F1636" s="141">
        <v>9670</v>
      </c>
      <c r="G1636" s="97">
        <f t="shared" si="29"/>
        <v>0.15050565139797745</v>
      </c>
      <c r="H1636" s="141"/>
      <c r="I1636" s="225"/>
      <c r="J1636" s="226">
        <v>1</v>
      </c>
    </row>
    <row r="1637" spans="1:10">
      <c r="A1637" s="272"/>
      <c r="B1637" s="140" t="s">
        <v>5410</v>
      </c>
      <c r="C1637" s="141" t="s">
        <v>5411</v>
      </c>
      <c r="D1637" s="142">
        <v>8433290478358</v>
      </c>
      <c r="E1637" s="141">
        <v>13445</v>
      </c>
      <c r="F1637" s="141">
        <v>15465</v>
      </c>
      <c r="G1637" s="97">
        <f t="shared" si="29"/>
        <v>0.1502417255485311</v>
      </c>
      <c r="H1637" s="141"/>
      <c r="I1637" s="225"/>
      <c r="J1637" s="226">
        <v>1</v>
      </c>
    </row>
    <row r="1638" spans="1:10">
      <c r="A1638" s="272"/>
      <c r="B1638" s="140" t="s">
        <v>5412</v>
      </c>
      <c r="C1638" s="141" t="s">
        <v>5413</v>
      </c>
      <c r="D1638" s="142">
        <v>8433290478365</v>
      </c>
      <c r="E1638" s="141">
        <v>16385</v>
      </c>
      <c r="F1638" s="141">
        <v>18845</v>
      </c>
      <c r="G1638" s="97">
        <f t="shared" si="29"/>
        <v>0.15013732072017083</v>
      </c>
      <c r="H1638" s="141"/>
      <c r="I1638" s="225"/>
      <c r="J1638" s="226">
        <v>1</v>
      </c>
    </row>
    <row r="1639" spans="1:10">
      <c r="A1639" s="272"/>
      <c r="B1639" s="140" t="s">
        <v>5397</v>
      </c>
      <c r="C1639" s="141" t="s">
        <v>5414</v>
      </c>
      <c r="D1639" s="142">
        <v>8433290480894</v>
      </c>
      <c r="E1639" s="141">
        <v>670</v>
      </c>
      <c r="F1639" s="141">
        <v>705</v>
      </c>
      <c r="G1639" s="97">
        <f t="shared" si="29"/>
        <v>5.2238805970149294E-2</v>
      </c>
      <c r="H1639" s="141"/>
      <c r="I1639" s="225"/>
      <c r="J1639" s="226">
        <v>1</v>
      </c>
    </row>
    <row r="1640" spans="1:10">
      <c r="A1640" s="272"/>
      <c r="B1640" s="140" t="s">
        <v>5401</v>
      </c>
      <c r="C1640" s="141" t="s">
        <v>5415</v>
      </c>
      <c r="D1640" s="142">
        <v>8433290480900</v>
      </c>
      <c r="E1640" s="141">
        <v>955</v>
      </c>
      <c r="F1640" s="141">
        <v>1005</v>
      </c>
      <c r="G1640" s="97">
        <f t="shared" si="29"/>
        <v>5.2356020942408321E-2</v>
      </c>
      <c r="H1640" s="141"/>
      <c r="I1640" s="225"/>
      <c r="J1640" s="226">
        <v>1</v>
      </c>
    </row>
    <row r="1641" spans="1:10">
      <c r="A1641" s="272"/>
      <c r="B1641" s="140" t="s">
        <v>5403</v>
      </c>
      <c r="C1641" s="141" t="s">
        <v>5416</v>
      </c>
      <c r="D1641" s="142">
        <v>8433290480917</v>
      </c>
      <c r="E1641" s="141">
        <v>955</v>
      </c>
      <c r="F1641" s="141">
        <v>1005</v>
      </c>
      <c r="G1641" s="97">
        <f t="shared" si="29"/>
        <v>5.2356020942408321E-2</v>
      </c>
      <c r="H1641" s="141"/>
      <c r="I1641" s="225"/>
      <c r="J1641" s="226">
        <v>1</v>
      </c>
    </row>
    <row r="1642" spans="1:10">
      <c r="A1642" s="272" t="s">
        <v>5417</v>
      </c>
      <c r="B1642" s="140" t="s">
        <v>5418</v>
      </c>
      <c r="C1642" s="141" t="s">
        <v>5419</v>
      </c>
      <c r="D1642" s="142">
        <v>8433290480214</v>
      </c>
      <c r="E1642" s="141">
        <v>865</v>
      </c>
      <c r="F1642" s="141">
        <v>890</v>
      </c>
      <c r="G1642" s="97">
        <f t="shared" si="29"/>
        <v>2.8901734104046284E-2</v>
      </c>
      <c r="H1642" s="141"/>
      <c r="I1642" s="225"/>
      <c r="J1642" s="226">
        <v>5</v>
      </c>
    </row>
    <row r="1643" spans="1:10">
      <c r="A1643" s="272"/>
      <c r="B1643" s="140" t="s">
        <v>5420</v>
      </c>
      <c r="C1643" s="141" t="s">
        <v>5421</v>
      </c>
      <c r="D1643" s="142">
        <v>8433290478402</v>
      </c>
      <c r="E1643" s="141">
        <v>8425</v>
      </c>
      <c r="F1643" s="141">
        <v>9690</v>
      </c>
      <c r="G1643" s="97">
        <f t="shared" si="29"/>
        <v>0.15014836795252218</v>
      </c>
      <c r="H1643" s="141"/>
      <c r="I1643" s="225"/>
      <c r="J1643" s="226">
        <v>1</v>
      </c>
    </row>
    <row r="1644" spans="1:10">
      <c r="A1644" s="272"/>
      <c r="B1644" s="140" t="s">
        <v>5422</v>
      </c>
      <c r="C1644" s="141" t="s">
        <v>5423</v>
      </c>
      <c r="D1644" s="142">
        <v>8433290478419</v>
      </c>
      <c r="E1644" s="141">
        <v>13465</v>
      </c>
      <c r="F1644" s="141">
        <v>15485</v>
      </c>
      <c r="G1644" s="97">
        <f t="shared" si="29"/>
        <v>0.15001856665428881</v>
      </c>
      <c r="H1644" s="141"/>
      <c r="I1644" s="225"/>
      <c r="J1644" s="226">
        <v>1</v>
      </c>
    </row>
    <row r="1645" spans="1:10">
      <c r="A1645" s="272"/>
      <c r="B1645" s="140" t="s">
        <v>5424</v>
      </c>
      <c r="C1645" s="141" t="s">
        <v>5425</v>
      </c>
      <c r="D1645" s="142">
        <v>8433290478426</v>
      </c>
      <c r="E1645" s="141">
        <v>16405</v>
      </c>
      <c r="F1645" s="141">
        <v>18870</v>
      </c>
      <c r="G1645" s="97">
        <f t="shared" si="29"/>
        <v>0.15025906735751304</v>
      </c>
      <c r="H1645" s="141"/>
      <c r="I1645" s="225"/>
      <c r="J1645" s="226">
        <v>1</v>
      </c>
    </row>
    <row r="1646" spans="1:10">
      <c r="A1646" s="272"/>
      <c r="B1646" s="140" t="s">
        <v>5397</v>
      </c>
      <c r="C1646" s="141" t="s">
        <v>5426</v>
      </c>
      <c r="D1646" s="142">
        <v>8433290480924</v>
      </c>
      <c r="E1646" s="141">
        <v>670</v>
      </c>
      <c r="F1646" s="141">
        <v>705</v>
      </c>
      <c r="G1646" s="97">
        <f t="shared" si="29"/>
        <v>5.2238805970149294E-2</v>
      </c>
      <c r="H1646" s="141"/>
      <c r="I1646" s="225"/>
      <c r="J1646" s="226">
        <v>1</v>
      </c>
    </row>
    <row r="1647" spans="1:10">
      <c r="A1647" s="272"/>
      <c r="B1647" s="140" t="s">
        <v>5401</v>
      </c>
      <c r="C1647" s="141" t="s">
        <v>5427</v>
      </c>
      <c r="D1647" s="142">
        <v>8433290480931</v>
      </c>
      <c r="E1647" s="141">
        <v>960</v>
      </c>
      <c r="F1647" s="141">
        <v>1010</v>
      </c>
      <c r="G1647" s="97">
        <f t="shared" si="29"/>
        <v>5.2083333333333259E-2</v>
      </c>
      <c r="H1647" s="141"/>
      <c r="I1647" s="225"/>
      <c r="J1647" s="226">
        <v>1</v>
      </c>
    </row>
    <row r="1648" spans="1:10">
      <c r="A1648" s="272"/>
      <c r="B1648" s="140" t="s">
        <v>5403</v>
      </c>
      <c r="C1648" s="141" t="s">
        <v>5428</v>
      </c>
      <c r="D1648" s="142">
        <v>8433290480948</v>
      </c>
      <c r="E1648" s="141">
        <v>960</v>
      </c>
      <c r="F1648" s="141">
        <v>1010</v>
      </c>
      <c r="G1648" s="97">
        <f t="shared" si="29"/>
        <v>5.2083333333333259E-2</v>
      </c>
      <c r="H1648" s="141"/>
      <c r="I1648" s="225"/>
      <c r="J1648" s="226">
        <v>1</v>
      </c>
    </row>
    <row r="1649" spans="1:10">
      <c r="A1649" s="272" t="s">
        <v>5429</v>
      </c>
      <c r="B1649" s="140" t="s">
        <v>5430</v>
      </c>
      <c r="C1649" s="141" t="s">
        <v>5431</v>
      </c>
      <c r="D1649" s="142">
        <v>8433290480238</v>
      </c>
      <c r="E1649" s="141">
        <v>1475</v>
      </c>
      <c r="F1649" s="141">
        <v>1520</v>
      </c>
      <c r="G1649" s="97">
        <f t="shared" si="29"/>
        <v>3.050847457627115E-2</v>
      </c>
      <c r="H1649" s="141"/>
      <c r="I1649" s="225"/>
      <c r="J1649" s="226">
        <v>5</v>
      </c>
    </row>
    <row r="1650" spans="1:10">
      <c r="A1650" s="272"/>
      <c r="B1650" s="140" t="s">
        <v>5432</v>
      </c>
      <c r="C1650" s="141" t="s">
        <v>5433</v>
      </c>
      <c r="D1650" s="142">
        <v>8433290478464</v>
      </c>
      <c r="E1650" s="141">
        <v>9035</v>
      </c>
      <c r="F1650" s="141">
        <v>10395</v>
      </c>
      <c r="G1650" s="97">
        <f t="shared" si="29"/>
        <v>0.15052573325954621</v>
      </c>
      <c r="H1650" s="141"/>
      <c r="I1650" s="225"/>
      <c r="J1650" s="226">
        <v>1</v>
      </c>
    </row>
    <row r="1651" spans="1:10">
      <c r="A1651" s="272"/>
      <c r="B1651" s="140" t="s">
        <v>5434</v>
      </c>
      <c r="C1651" s="141" t="s">
        <v>5435</v>
      </c>
      <c r="D1651" s="142">
        <v>8433290478471</v>
      </c>
      <c r="E1651" s="141">
        <v>14075</v>
      </c>
      <c r="F1651" s="141">
        <v>16190</v>
      </c>
      <c r="G1651" s="97">
        <f t="shared" si="29"/>
        <v>0.15026642984014216</v>
      </c>
      <c r="H1651" s="141"/>
      <c r="I1651" s="225"/>
      <c r="J1651" s="226">
        <v>1</v>
      </c>
    </row>
    <row r="1652" spans="1:10">
      <c r="A1652" s="272"/>
      <c r="B1652" s="140" t="s">
        <v>5436</v>
      </c>
      <c r="C1652" s="141" t="s">
        <v>5437</v>
      </c>
      <c r="D1652" s="142">
        <v>8433290478488</v>
      </c>
      <c r="E1652" s="141">
        <v>17015</v>
      </c>
      <c r="F1652" s="141">
        <v>19570</v>
      </c>
      <c r="G1652" s="97">
        <f t="shared" si="29"/>
        <v>0.15016162209814876</v>
      </c>
      <c r="H1652" s="141"/>
      <c r="I1652" s="225"/>
      <c r="J1652" s="226">
        <v>1</v>
      </c>
    </row>
    <row r="1653" spans="1:10">
      <c r="A1653" s="272"/>
      <c r="B1653" s="140" t="s">
        <v>5397</v>
      </c>
      <c r="C1653" s="141" t="s">
        <v>5438</v>
      </c>
      <c r="D1653" s="142">
        <v>8433290480955</v>
      </c>
      <c r="E1653" s="141">
        <v>695</v>
      </c>
      <c r="F1653" s="141">
        <v>730</v>
      </c>
      <c r="G1653" s="97">
        <f t="shared" si="29"/>
        <v>5.0359712230215736E-2</v>
      </c>
      <c r="H1653" s="141"/>
      <c r="I1653" s="225"/>
      <c r="J1653" s="226">
        <v>1</v>
      </c>
    </row>
    <row r="1654" spans="1:10">
      <c r="A1654" s="272"/>
      <c r="B1654" s="140" t="s">
        <v>5439</v>
      </c>
      <c r="C1654" s="141" t="s">
        <v>5440</v>
      </c>
      <c r="D1654" s="142">
        <v>8433290480962</v>
      </c>
      <c r="E1654" s="141">
        <v>430</v>
      </c>
      <c r="F1654" s="141">
        <v>455</v>
      </c>
      <c r="G1654" s="97">
        <f t="shared" si="29"/>
        <v>5.8139534883721034E-2</v>
      </c>
      <c r="H1654" s="141"/>
      <c r="I1654" s="225"/>
      <c r="J1654" s="226">
        <v>1</v>
      </c>
    </row>
    <row r="1655" spans="1:10">
      <c r="A1655" s="272" t="s">
        <v>5441</v>
      </c>
      <c r="B1655" s="140" t="s">
        <v>5442</v>
      </c>
      <c r="C1655" s="141" t="s">
        <v>5443</v>
      </c>
      <c r="D1655" s="142">
        <v>8433290480252</v>
      </c>
      <c r="E1655" s="141">
        <v>875</v>
      </c>
      <c r="F1655" s="141">
        <v>905</v>
      </c>
      <c r="G1655" s="97">
        <f t="shared" si="29"/>
        <v>3.4285714285714253E-2</v>
      </c>
      <c r="H1655" s="141"/>
      <c r="I1655" s="225"/>
      <c r="J1655" s="226">
        <v>5</v>
      </c>
    </row>
    <row r="1656" spans="1:10">
      <c r="A1656" s="272"/>
      <c r="B1656" s="140" t="s">
        <v>5444</v>
      </c>
      <c r="C1656" s="141" t="s">
        <v>5445</v>
      </c>
      <c r="D1656" s="142">
        <v>8433290478853</v>
      </c>
      <c r="E1656" s="141">
        <v>8435</v>
      </c>
      <c r="F1656" s="141">
        <v>9705</v>
      </c>
      <c r="G1656" s="97">
        <f t="shared" si="29"/>
        <v>0.15056312981624176</v>
      </c>
      <c r="H1656" s="141"/>
      <c r="I1656" s="225"/>
      <c r="J1656" s="226">
        <v>1</v>
      </c>
    </row>
    <row r="1657" spans="1:10">
      <c r="A1657" s="272"/>
      <c r="B1657" s="140" t="s">
        <v>5446</v>
      </c>
      <c r="C1657" s="141" t="s">
        <v>5447</v>
      </c>
      <c r="D1657" s="142">
        <v>8433290478860</v>
      </c>
      <c r="E1657" s="141">
        <v>13475</v>
      </c>
      <c r="F1657" s="141">
        <v>15500</v>
      </c>
      <c r="G1657" s="97">
        <f t="shared" si="29"/>
        <v>0.15027829313543606</v>
      </c>
      <c r="H1657" s="141"/>
      <c r="I1657" s="225"/>
      <c r="J1657" s="226">
        <v>1</v>
      </c>
    </row>
    <row r="1658" spans="1:10">
      <c r="A1658" s="272"/>
      <c r="B1658" s="140" t="s">
        <v>5448</v>
      </c>
      <c r="C1658" s="141" t="s">
        <v>5449</v>
      </c>
      <c r="D1658" s="142">
        <v>8433290478877</v>
      </c>
      <c r="E1658" s="141">
        <v>16415</v>
      </c>
      <c r="F1658" s="141">
        <v>18880</v>
      </c>
      <c r="G1658" s="97">
        <f t="shared" si="29"/>
        <v>0.1501675296984466</v>
      </c>
      <c r="H1658" s="141"/>
      <c r="I1658" s="225"/>
      <c r="J1658" s="226">
        <v>1</v>
      </c>
    </row>
    <row r="1659" spans="1:10">
      <c r="A1659" s="272"/>
      <c r="B1659" s="140" t="s">
        <v>5450</v>
      </c>
      <c r="C1659" s="141" t="s">
        <v>5451</v>
      </c>
      <c r="D1659" s="142">
        <v>8433290480979</v>
      </c>
      <c r="E1659" s="141">
        <v>660</v>
      </c>
      <c r="F1659" s="141">
        <v>695</v>
      </c>
      <c r="G1659" s="97">
        <f t="shared" si="29"/>
        <v>5.3030303030302983E-2</v>
      </c>
      <c r="H1659" s="141"/>
      <c r="I1659" s="225"/>
      <c r="J1659" s="226">
        <v>1</v>
      </c>
    </row>
    <row r="1660" spans="1:10">
      <c r="A1660" s="272"/>
      <c r="B1660" s="140" t="s">
        <v>5401</v>
      </c>
      <c r="C1660" s="141" t="s">
        <v>5452</v>
      </c>
      <c r="D1660" s="142">
        <v>8433290480986</v>
      </c>
      <c r="E1660" s="141">
        <v>975</v>
      </c>
      <c r="F1660" s="141">
        <v>1025</v>
      </c>
      <c r="G1660" s="97">
        <f t="shared" si="29"/>
        <v>5.1282051282051322E-2</v>
      </c>
      <c r="H1660" s="141"/>
      <c r="I1660" s="225"/>
      <c r="J1660" s="226">
        <v>1</v>
      </c>
    </row>
    <row r="1661" spans="1:10">
      <c r="A1661" s="272"/>
      <c r="B1661" s="140" t="s">
        <v>5403</v>
      </c>
      <c r="C1661" s="141" t="s">
        <v>5453</v>
      </c>
      <c r="D1661" s="142">
        <v>8433290480993</v>
      </c>
      <c r="E1661" s="141">
        <v>975</v>
      </c>
      <c r="F1661" s="141">
        <v>1025</v>
      </c>
      <c r="G1661" s="97">
        <f t="shared" si="29"/>
        <v>5.1282051282051322E-2</v>
      </c>
      <c r="H1661" s="141"/>
      <c r="I1661" s="225"/>
      <c r="J1661" s="226">
        <v>1</v>
      </c>
    </row>
    <row r="1662" spans="1:10">
      <c r="A1662" s="272" t="s">
        <v>5454</v>
      </c>
      <c r="B1662" s="140" t="s">
        <v>5455</v>
      </c>
      <c r="C1662" s="141" t="s">
        <v>5456</v>
      </c>
      <c r="D1662" s="142">
        <v>8433290480276</v>
      </c>
      <c r="E1662" s="141">
        <v>960</v>
      </c>
      <c r="F1662" s="141">
        <v>990</v>
      </c>
      <c r="G1662" s="97">
        <f t="shared" si="29"/>
        <v>3.125E-2</v>
      </c>
      <c r="H1662" s="141"/>
      <c r="I1662" s="225"/>
      <c r="J1662" s="226">
        <v>5</v>
      </c>
    </row>
    <row r="1663" spans="1:10">
      <c r="A1663" s="272"/>
      <c r="B1663" s="140" t="s">
        <v>5457</v>
      </c>
      <c r="C1663" s="141" t="s">
        <v>5458</v>
      </c>
      <c r="D1663" s="142">
        <v>8433290478914</v>
      </c>
      <c r="E1663" s="141">
        <v>8520</v>
      </c>
      <c r="F1663" s="141">
        <v>9800</v>
      </c>
      <c r="G1663" s="97">
        <f t="shared" ref="G1663:G1726" si="30">F1663/E1663-1</f>
        <v>0.15023474178403751</v>
      </c>
      <c r="H1663" s="141"/>
      <c r="I1663" s="225"/>
      <c r="J1663" s="226">
        <v>1</v>
      </c>
    </row>
    <row r="1664" spans="1:10">
      <c r="A1664" s="272"/>
      <c r="B1664" s="140" t="s">
        <v>5459</v>
      </c>
      <c r="C1664" s="141" t="s">
        <v>5460</v>
      </c>
      <c r="D1664" s="142">
        <v>8433290478945</v>
      </c>
      <c r="E1664" s="141">
        <v>13560</v>
      </c>
      <c r="F1664" s="141">
        <v>15595</v>
      </c>
      <c r="G1664" s="97">
        <f t="shared" si="30"/>
        <v>0.15007374631268444</v>
      </c>
      <c r="H1664" s="141"/>
      <c r="I1664" s="225"/>
      <c r="J1664" s="226">
        <v>1</v>
      </c>
    </row>
    <row r="1665" spans="1:10">
      <c r="A1665" s="272"/>
      <c r="B1665" s="140" t="s">
        <v>5461</v>
      </c>
      <c r="C1665" s="141" t="s">
        <v>5462</v>
      </c>
      <c r="D1665" s="142">
        <v>8433290478952</v>
      </c>
      <c r="E1665" s="141">
        <v>16500</v>
      </c>
      <c r="F1665" s="141">
        <v>18975</v>
      </c>
      <c r="G1665" s="97">
        <f t="shared" si="30"/>
        <v>0.14999999999999991</v>
      </c>
      <c r="H1665" s="141"/>
      <c r="I1665" s="225"/>
      <c r="J1665" s="226">
        <v>1</v>
      </c>
    </row>
    <row r="1666" spans="1:10">
      <c r="A1666" s="272"/>
      <c r="B1666" s="140" t="s">
        <v>5463</v>
      </c>
      <c r="C1666" s="141" t="s">
        <v>5464</v>
      </c>
      <c r="D1666" s="142">
        <v>8433290481006</v>
      </c>
      <c r="E1666" s="141">
        <v>460</v>
      </c>
      <c r="F1666" s="141">
        <v>485</v>
      </c>
      <c r="G1666" s="97">
        <f t="shared" si="30"/>
        <v>5.4347826086956541E-2</v>
      </c>
      <c r="H1666" s="141"/>
      <c r="I1666" s="225"/>
      <c r="J1666" s="226">
        <v>1</v>
      </c>
    </row>
    <row r="1667" spans="1:10">
      <c r="A1667" s="272"/>
      <c r="B1667" s="140" t="s">
        <v>5401</v>
      </c>
      <c r="C1667" s="141" t="s">
        <v>5465</v>
      </c>
      <c r="D1667" s="142">
        <v>8433290481013</v>
      </c>
      <c r="E1667" s="141">
        <v>995</v>
      </c>
      <c r="F1667" s="141">
        <v>1045</v>
      </c>
      <c r="G1667" s="97">
        <f t="shared" si="30"/>
        <v>5.0251256281407031E-2</v>
      </c>
      <c r="H1667" s="141"/>
      <c r="I1667" s="225"/>
      <c r="J1667" s="226">
        <v>1</v>
      </c>
    </row>
    <row r="1668" spans="1:10">
      <c r="A1668" s="272"/>
      <c r="B1668" s="140" t="s">
        <v>5403</v>
      </c>
      <c r="C1668" s="141" t="s">
        <v>5466</v>
      </c>
      <c r="D1668" s="142">
        <v>8433290481044</v>
      </c>
      <c r="E1668" s="141">
        <v>995</v>
      </c>
      <c r="F1668" s="141">
        <v>1045</v>
      </c>
      <c r="G1668" s="97">
        <f t="shared" si="30"/>
        <v>5.0251256281407031E-2</v>
      </c>
      <c r="H1668" s="141"/>
      <c r="I1668" s="225"/>
      <c r="J1668" s="226">
        <v>1</v>
      </c>
    </row>
    <row r="1669" spans="1:10">
      <c r="A1669" s="272" t="s">
        <v>5467</v>
      </c>
      <c r="B1669" s="140" t="s">
        <v>5468</v>
      </c>
      <c r="C1669" s="141" t="s">
        <v>5469</v>
      </c>
      <c r="D1669" s="142">
        <v>8433290480290</v>
      </c>
      <c r="E1669" s="141">
        <v>1585</v>
      </c>
      <c r="F1669" s="141">
        <v>1635</v>
      </c>
      <c r="G1669" s="97">
        <f t="shared" si="30"/>
        <v>3.1545741324921162E-2</v>
      </c>
      <c r="H1669" s="141"/>
      <c r="I1669" s="225"/>
      <c r="J1669" s="226">
        <v>5</v>
      </c>
    </row>
    <row r="1670" spans="1:10">
      <c r="A1670" s="272"/>
      <c r="B1670" s="140" t="s">
        <v>5470</v>
      </c>
      <c r="C1670" s="141" t="s">
        <v>5471</v>
      </c>
      <c r="D1670" s="142">
        <v>8433290478990</v>
      </c>
      <c r="E1670" s="141">
        <v>9145</v>
      </c>
      <c r="F1670" s="141">
        <v>10520</v>
      </c>
      <c r="G1670" s="97">
        <f t="shared" si="30"/>
        <v>0.1503553854565336</v>
      </c>
      <c r="H1670" s="141"/>
      <c r="I1670" s="225"/>
      <c r="J1670" s="226">
        <v>1</v>
      </c>
    </row>
    <row r="1671" spans="1:10">
      <c r="A1671" s="272"/>
      <c r="B1671" s="140" t="s">
        <v>5472</v>
      </c>
      <c r="C1671" s="141" t="s">
        <v>5473</v>
      </c>
      <c r="D1671" s="142">
        <v>8433290479003</v>
      </c>
      <c r="E1671" s="141">
        <v>14185</v>
      </c>
      <c r="F1671" s="141">
        <v>16315</v>
      </c>
      <c r="G1671" s="97">
        <f t="shared" si="30"/>
        <v>0.15015861825872401</v>
      </c>
      <c r="H1671" s="141"/>
      <c r="I1671" s="225"/>
      <c r="J1671" s="226">
        <v>1</v>
      </c>
    </row>
    <row r="1672" spans="1:10">
      <c r="A1672" s="272"/>
      <c r="B1672" s="140" t="s">
        <v>5474</v>
      </c>
      <c r="C1672" s="141" t="s">
        <v>5475</v>
      </c>
      <c r="D1672" s="142">
        <v>8433290479010</v>
      </c>
      <c r="E1672" s="141">
        <v>17125</v>
      </c>
      <c r="F1672" s="141">
        <v>19695</v>
      </c>
      <c r="G1672" s="97">
        <f t="shared" si="30"/>
        <v>0.15007299270072982</v>
      </c>
      <c r="H1672" s="141"/>
      <c r="I1672" s="225"/>
      <c r="J1672" s="226">
        <v>1</v>
      </c>
    </row>
    <row r="1673" spans="1:10">
      <c r="A1673" s="272"/>
      <c r="B1673" s="140" t="s">
        <v>5397</v>
      </c>
      <c r="C1673" s="141" t="s">
        <v>5476</v>
      </c>
      <c r="D1673" s="142">
        <v>8433290481051</v>
      </c>
      <c r="E1673" s="141">
        <v>705</v>
      </c>
      <c r="F1673" s="141">
        <v>740</v>
      </c>
      <c r="G1673" s="97">
        <f t="shared" si="30"/>
        <v>4.9645390070921946E-2</v>
      </c>
      <c r="H1673" s="141"/>
      <c r="I1673" s="225"/>
      <c r="J1673" s="226">
        <v>1</v>
      </c>
    </row>
    <row r="1674" spans="1:10">
      <c r="A1674" s="272" t="s">
        <v>5477</v>
      </c>
      <c r="B1674" s="140" t="s">
        <v>5478</v>
      </c>
      <c r="C1674" s="141" t="s">
        <v>5479</v>
      </c>
      <c r="D1674" s="142">
        <v>8433290480320</v>
      </c>
      <c r="E1674" s="141">
        <v>990</v>
      </c>
      <c r="F1674" s="141">
        <v>1020</v>
      </c>
      <c r="G1674" s="97">
        <f t="shared" si="30"/>
        <v>3.0303030303030276E-2</v>
      </c>
      <c r="H1674" s="141"/>
      <c r="I1674" s="225"/>
      <c r="J1674" s="226">
        <v>5</v>
      </c>
    </row>
    <row r="1675" spans="1:10">
      <c r="A1675" s="272"/>
      <c r="B1675" s="140" t="s">
        <v>5480</v>
      </c>
      <c r="C1675" s="141" t="s">
        <v>5481</v>
      </c>
      <c r="D1675" s="142">
        <v>8433290479119</v>
      </c>
      <c r="E1675" s="141">
        <v>8550</v>
      </c>
      <c r="F1675" s="141">
        <v>9835</v>
      </c>
      <c r="G1675" s="97">
        <f t="shared" si="30"/>
        <v>0.15029239766081881</v>
      </c>
      <c r="H1675" s="141"/>
      <c r="I1675" s="225"/>
      <c r="J1675" s="226">
        <v>1</v>
      </c>
    </row>
    <row r="1676" spans="1:10">
      <c r="A1676" s="272"/>
      <c r="B1676" s="140" t="s">
        <v>5482</v>
      </c>
      <c r="C1676" s="141" t="s">
        <v>5483</v>
      </c>
      <c r="D1676" s="142">
        <v>8433290479157</v>
      </c>
      <c r="E1676" s="141">
        <v>13590</v>
      </c>
      <c r="F1676" s="141">
        <v>15630</v>
      </c>
      <c r="G1676" s="97">
        <f t="shared" si="30"/>
        <v>0.15011037527593829</v>
      </c>
      <c r="H1676" s="141"/>
      <c r="I1676" s="225"/>
      <c r="J1676" s="226">
        <v>1</v>
      </c>
    </row>
    <row r="1677" spans="1:10">
      <c r="A1677" s="272"/>
      <c r="B1677" s="140" t="s">
        <v>5484</v>
      </c>
      <c r="C1677" s="141" t="s">
        <v>5485</v>
      </c>
      <c r="D1677" s="142">
        <v>8433290479164</v>
      </c>
      <c r="E1677" s="141">
        <v>16530</v>
      </c>
      <c r="F1677" s="141">
        <v>19010</v>
      </c>
      <c r="G1677" s="97">
        <f t="shared" si="30"/>
        <v>0.15003024803387777</v>
      </c>
      <c r="H1677" s="141"/>
      <c r="I1677" s="225"/>
      <c r="J1677" s="226">
        <v>1</v>
      </c>
    </row>
    <row r="1678" spans="1:10">
      <c r="A1678" s="272"/>
      <c r="B1678" s="140" t="s">
        <v>5397</v>
      </c>
      <c r="C1678" s="141" t="s">
        <v>5486</v>
      </c>
      <c r="D1678" s="142">
        <v>8433290479942</v>
      </c>
      <c r="E1678" s="141">
        <v>660</v>
      </c>
      <c r="F1678" s="141">
        <v>695</v>
      </c>
      <c r="G1678" s="97">
        <f t="shared" si="30"/>
        <v>5.3030303030302983E-2</v>
      </c>
      <c r="H1678" s="141"/>
      <c r="I1678" s="225"/>
      <c r="J1678" s="226">
        <v>1</v>
      </c>
    </row>
    <row r="1679" spans="1:10">
      <c r="A1679" s="272"/>
      <c r="B1679" s="140" t="s">
        <v>5463</v>
      </c>
      <c r="C1679" s="141" t="s">
        <v>5487</v>
      </c>
      <c r="D1679" s="142">
        <v>8433290481068</v>
      </c>
      <c r="E1679" s="141">
        <v>505</v>
      </c>
      <c r="F1679" s="141">
        <v>530</v>
      </c>
      <c r="G1679" s="97">
        <f t="shared" si="30"/>
        <v>4.9504950495049549E-2</v>
      </c>
      <c r="H1679" s="141"/>
      <c r="I1679" s="225"/>
      <c r="J1679" s="226">
        <v>1</v>
      </c>
    </row>
    <row r="1680" spans="1:10">
      <c r="A1680" s="272"/>
      <c r="B1680" s="140" t="s">
        <v>5401</v>
      </c>
      <c r="C1680" s="141" t="s">
        <v>5488</v>
      </c>
      <c r="D1680" s="142">
        <v>8433290481075</v>
      </c>
      <c r="E1680" s="141">
        <v>1025</v>
      </c>
      <c r="F1680" s="141">
        <v>1080</v>
      </c>
      <c r="G1680" s="97">
        <f t="shared" si="30"/>
        <v>5.3658536585365901E-2</v>
      </c>
      <c r="H1680" s="141"/>
      <c r="I1680" s="225"/>
      <c r="J1680" s="226">
        <v>1</v>
      </c>
    </row>
    <row r="1681" spans="1:10">
      <c r="A1681" s="272"/>
      <c r="B1681" s="140" t="s">
        <v>5403</v>
      </c>
      <c r="C1681" s="141" t="s">
        <v>5489</v>
      </c>
      <c r="D1681" s="142">
        <v>8433290481082</v>
      </c>
      <c r="E1681" s="141">
        <v>1025</v>
      </c>
      <c r="F1681" s="141">
        <v>1080</v>
      </c>
      <c r="G1681" s="97">
        <f t="shared" si="30"/>
        <v>5.3658536585365901E-2</v>
      </c>
      <c r="H1681" s="141"/>
      <c r="I1681" s="225"/>
      <c r="J1681" s="226">
        <v>1</v>
      </c>
    </row>
    <row r="1682" spans="1:10" ht="25.5">
      <c r="A1682" s="251" t="s">
        <v>5490</v>
      </c>
      <c r="B1682" s="140" t="s">
        <v>5491</v>
      </c>
      <c r="C1682" s="141" t="s">
        <v>5492</v>
      </c>
      <c r="D1682" s="142">
        <v>8433290361131</v>
      </c>
      <c r="E1682" s="141">
        <v>890</v>
      </c>
      <c r="F1682" s="141">
        <v>910</v>
      </c>
      <c r="G1682" s="97">
        <f t="shared" si="30"/>
        <v>2.2471910112359605E-2</v>
      </c>
      <c r="H1682" s="141"/>
      <c r="I1682" s="225"/>
      <c r="J1682" s="226">
        <v>5</v>
      </c>
    </row>
    <row r="1683" spans="1:10" ht="25.5">
      <c r="A1683" s="251" t="s">
        <v>5493</v>
      </c>
      <c r="B1683" s="140" t="s">
        <v>5494</v>
      </c>
      <c r="C1683" s="141" t="s">
        <v>5495</v>
      </c>
      <c r="D1683" s="142">
        <v>8433290361155</v>
      </c>
      <c r="E1683" s="141">
        <v>905</v>
      </c>
      <c r="F1683" s="141">
        <v>930</v>
      </c>
      <c r="G1683" s="97">
        <f t="shared" si="30"/>
        <v>2.7624309392265234E-2</v>
      </c>
      <c r="H1683" s="141"/>
      <c r="I1683" s="225"/>
      <c r="J1683" s="226">
        <v>5</v>
      </c>
    </row>
    <row r="1684" spans="1:10" ht="25.5">
      <c r="A1684" s="251" t="s">
        <v>5496</v>
      </c>
      <c r="B1684" s="140" t="s">
        <v>5497</v>
      </c>
      <c r="C1684" s="141" t="s">
        <v>5498</v>
      </c>
      <c r="D1684" s="142">
        <v>8433290361179</v>
      </c>
      <c r="E1684" s="141">
        <v>945</v>
      </c>
      <c r="F1684" s="141">
        <v>970</v>
      </c>
      <c r="G1684" s="97">
        <f t="shared" si="30"/>
        <v>2.6455026455026509E-2</v>
      </c>
      <c r="H1684" s="141"/>
      <c r="I1684" s="225"/>
      <c r="J1684" s="226">
        <v>5</v>
      </c>
    </row>
    <row r="1685" spans="1:10" ht="25.5">
      <c r="A1685" s="251" t="s">
        <v>5499</v>
      </c>
      <c r="B1685" s="140" t="s">
        <v>5500</v>
      </c>
      <c r="C1685" s="141" t="s">
        <v>5501</v>
      </c>
      <c r="D1685" s="142">
        <v>8433290361223</v>
      </c>
      <c r="E1685" s="141">
        <v>1495</v>
      </c>
      <c r="F1685" s="141">
        <v>1530</v>
      </c>
      <c r="G1685" s="97">
        <f t="shared" si="30"/>
        <v>2.3411371237458178E-2</v>
      </c>
      <c r="H1685" s="141"/>
      <c r="I1685" s="225"/>
      <c r="J1685" s="226">
        <v>5</v>
      </c>
    </row>
    <row r="1686" spans="1:10" ht="25.5">
      <c r="A1686" s="251" t="s">
        <v>5502</v>
      </c>
      <c r="B1686" s="140" t="s">
        <v>5503</v>
      </c>
      <c r="C1686" s="141" t="s">
        <v>5504</v>
      </c>
      <c r="D1686" s="142">
        <v>8433290361186</v>
      </c>
      <c r="E1686" s="141">
        <v>965</v>
      </c>
      <c r="F1686" s="141">
        <v>990</v>
      </c>
      <c r="G1686" s="97">
        <f t="shared" si="30"/>
        <v>2.5906735751295429E-2</v>
      </c>
      <c r="H1686" s="141"/>
      <c r="I1686" s="225"/>
      <c r="J1686" s="226">
        <v>5</v>
      </c>
    </row>
    <row r="1687" spans="1:10" ht="25.5">
      <c r="A1687" s="251" t="s">
        <v>5505</v>
      </c>
      <c r="B1687" s="140" t="s">
        <v>5506</v>
      </c>
      <c r="C1687" s="141" t="s">
        <v>5507</v>
      </c>
      <c r="D1687" s="142">
        <v>8433290361209</v>
      </c>
      <c r="E1687" s="141">
        <v>1020</v>
      </c>
      <c r="F1687" s="141">
        <v>1050</v>
      </c>
      <c r="G1687" s="97">
        <f t="shared" si="30"/>
        <v>2.9411764705882248E-2</v>
      </c>
      <c r="H1687" s="141"/>
      <c r="I1687" s="225"/>
      <c r="J1687" s="226">
        <v>5</v>
      </c>
    </row>
    <row r="1688" spans="1:10" ht="25.5">
      <c r="A1688" s="251" t="s">
        <v>5508</v>
      </c>
      <c r="B1688" s="140" t="s">
        <v>5509</v>
      </c>
      <c r="C1688" s="141" t="s">
        <v>5510</v>
      </c>
      <c r="D1688" s="142">
        <v>8433290363555</v>
      </c>
      <c r="E1688" s="141">
        <v>1600</v>
      </c>
      <c r="F1688" s="141">
        <v>1650</v>
      </c>
      <c r="G1688" s="97">
        <f t="shared" si="30"/>
        <v>3.125E-2</v>
      </c>
      <c r="H1688" s="141"/>
      <c r="I1688" s="225"/>
      <c r="J1688" s="226">
        <v>5</v>
      </c>
    </row>
    <row r="1689" spans="1:10" ht="25.5">
      <c r="A1689" s="251" t="s">
        <v>5511</v>
      </c>
      <c r="B1689" s="140" t="s">
        <v>5512</v>
      </c>
      <c r="C1689" s="141" t="s">
        <v>5513</v>
      </c>
      <c r="D1689" s="142">
        <v>8433290361216</v>
      </c>
      <c r="E1689" s="141">
        <v>1050</v>
      </c>
      <c r="F1689" s="141">
        <v>1080</v>
      </c>
      <c r="G1689" s="97">
        <f t="shared" si="30"/>
        <v>2.857142857142847E-2</v>
      </c>
      <c r="H1689" s="141"/>
      <c r="I1689" s="225"/>
      <c r="J1689" s="226">
        <v>5</v>
      </c>
    </row>
    <row r="1690" spans="1:10">
      <c r="A1690" s="272" t="s">
        <v>5514</v>
      </c>
      <c r="B1690" s="140" t="s">
        <v>5515</v>
      </c>
      <c r="C1690" s="141" t="s">
        <v>5516</v>
      </c>
      <c r="D1690" s="142">
        <v>8433290752946</v>
      </c>
      <c r="E1690" s="141">
        <v>935</v>
      </c>
      <c r="F1690" s="141">
        <v>950</v>
      </c>
      <c r="G1690" s="97">
        <f t="shared" si="30"/>
        <v>1.6042780748663166E-2</v>
      </c>
      <c r="H1690" s="141"/>
      <c r="I1690" s="225"/>
      <c r="J1690" s="226">
        <v>5</v>
      </c>
    </row>
    <row r="1691" spans="1:10">
      <c r="A1691" s="272"/>
      <c r="B1691" s="140" t="s">
        <v>5517</v>
      </c>
      <c r="C1691" s="141" t="s">
        <v>5518</v>
      </c>
      <c r="D1691" s="142">
        <v>5901128011341</v>
      </c>
      <c r="E1691" s="141">
        <v>230</v>
      </c>
      <c r="F1691" s="141">
        <v>240</v>
      </c>
      <c r="G1691" s="97">
        <f t="shared" si="30"/>
        <v>4.3478260869565188E-2</v>
      </c>
      <c r="H1691" s="141"/>
      <c r="I1691" s="225"/>
      <c r="J1691" s="226">
        <v>1</v>
      </c>
    </row>
    <row r="1692" spans="1:10" ht="25.5">
      <c r="A1692" s="251" t="s">
        <v>5519</v>
      </c>
      <c r="B1692" s="140" t="s">
        <v>5520</v>
      </c>
      <c r="C1692" s="141" t="s">
        <v>5521</v>
      </c>
      <c r="D1692" s="142">
        <v>8433290752953</v>
      </c>
      <c r="E1692" s="141">
        <v>990</v>
      </c>
      <c r="F1692" s="141">
        <v>990</v>
      </c>
      <c r="G1692" s="97">
        <f t="shared" si="30"/>
        <v>0</v>
      </c>
      <c r="H1692" s="141"/>
      <c r="I1692" s="225"/>
      <c r="J1692" s="226">
        <v>5</v>
      </c>
    </row>
    <row r="1693" spans="1:10" ht="25.5">
      <c r="A1693" s="251" t="s">
        <v>5522</v>
      </c>
      <c r="B1693" s="140" t="s">
        <v>5523</v>
      </c>
      <c r="C1693" s="141" t="s">
        <v>5524</v>
      </c>
      <c r="D1693" s="142">
        <v>8433290752960</v>
      </c>
      <c r="E1693" s="141">
        <v>1070</v>
      </c>
      <c r="F1693" s="141">
        <v>1090</v>
      </c>
      <c r="G1693" s="97">
        <f t="shared" si="30"/>
        <v>1.8691588785046731E-2</v>
      </c>
      <c r="H1693" s="141"/>
      <c r="I1693" s="225"/>
      <c r="J1693" s="226">
        <v>5</v>
      </c>
    </row>
    <row r="1694" spans="1:10" ht="25.5">
      <c r="A1694" s="251" t="s">
        <v>5525</v>
      </c>
      <c r="B1694" s="140" t="s">
        <v>5526</v>
      </c>
      <c r="C1694" s="141" t="s">
        <v>5527</v>
      </c>
      <c r="D1694" s="142">
        <v>8433290752991</v>
      </c>
      <c r="E1694" s="141">
        <v>1210</v>
      </c>
      <c r="F1694" s="141">
        <v>1230</v>
      </c>
      <c r="G1694" s="97">
        <f t="shared" si="30"/>
        <v>1.6528925619834656E-2</v>
      </c>
      <c r="H1694" s="141"/>
      <c r="I1694" s="225"/>
      <c r="J1694" s="226">
        <v>5</v>
      </c>
    </row>
    <row r="1695" spans="1:10" ht="25.5">
      <c r="A1695" s="251" t="s">
        <v>5528</v>
      </c>
      <c r="B1695" s="140" t="s">
        <v>5529</v>
      </c>
      <c r="C1695" s="141" t="s">
        <v>5530</v>
      </c>
      <c r="D1695" s="142">
        <v>8433290753011</v>
      </c>
      <c r="E1695" s="141">
        <v>1315</v>
      </c>
      <c r="F1695" s="141">
        <v>1330</v>
      </c>
      <c r="G1695" s="97">
        <f t="shared" si="30"/>
        <v>1.1406844106463865E-2</v>
      </c>
      <c r="H1695" s="141"/>
      <c r="I1695" s="225"/>
      <c r="J1695" s="226">
        <v>5</v>
      </c>
    </row>
    <row r="1696" spans="1:10">
      <c r="A1696" s="272" t="s">
        <v>5531</v>
      </c>
      <c r="B1696" s="140" t="s">
        <v>5532</v>
      </c>
      <c r="C1696" s="141" t="s">
        <v>6059</v>
      </c>
      <c r="D1696" s="142">
        <v>8433290860078</v>
      </c>
      <c r="E1696" s="141">
        <v>910</v>
      </c>
      <c r="F1696" s="141">
        <v>930</v>
      </c>
      <c r="G1696" s="97">
        <f t="shared" si="30"/>
        <v>2.19780219780219E-2</v>
      </c>
      <c r="H1696" s="141" t="s">
        <v>6072</v>
      </c>
      <c r="I1696" s="225"/>
      <c r="J1696" s="226">
        <v>5</v>
      </c>
    </row>
    <row r="1697" spans="1:10">
      <c r="A1697" s="272"/>
      <c r="B1697" s="140" t="s">
        <v>5535</v>
      </c>
      <c r="C1697" s="141" t="s">
        <v>5536</v>
      </c>
      <c r="D1697" s="142">
        <v>8433290474343</v>
      </c>
      <c r="E1697" s="141">
        <v>8470</v>
      </c>
      <c r="F1697" s="141">
        <v>9745</v>
      </c>
      <c r="G1697" s="97">
        <f t="shared" si="30"/>
        <v>0.15053128689492334</v>
      </c>
      <c r="H1697" s="225"/>
      <c r="I1697" s="225"/>
      <c r="J1697" s="226">
        <v>1</v>
      </c>
    </row>
    <row r="1698" spans="1:10">
      <c r="A1698" s="272"/>
      <c r="B1698" s="140" t="s">
        <v>5537</v>
      </c>
      <c r="C1698" s="141" t="s">
        <v>5538</v>
      </c>
      <c r="D1698" s="142">
        <v>8433290474381</v>
      </c>
      <c r="E1698" s="141">
        <v>13510</v>
      </c>
      <c r="F1698" s="141">
        <v>15540</v>
      </c>
      <c r="G1698" s="97">
        <f t="shared" si="30"/>
        <v>0.15025906735751304</v>
      </c>
      <c r="H1698" s="225"/>
      <c r="I1698" s="225"/>
      <c r="J1698" s="226">
        <v>1</v>
      </c>
    </row>
    <row r="1699" spans="1:10">
      <c r="A1699" s="272"/>
      <c r="B1699" s="140" t="s">
        <v>5539</v>
      </c>
      <c r="C1699" s="141" t="s">
        <v>5540</v>
      </c>
      <c r="D1699" s="142">
        <v>8433290474398</v>
      </c>
      <c r="E1699" s="141">
        <v>16450</v>
      </c>
      <c r="F1699" s="141">
        <v>18920</v>
      </c>
      <c r="G1699" s="97">
        <f t="shared" si="30"/>
        <v>0.15015197568389049</v>
      </c>
      <c r="H1699" s="225"/>
      <c r="I1699" s="225"/>
      <c r="J1699" s="226">
        <v>1</v>
      </c>
    </row>
    <row r="1700" spans="1:10">
      <c r="A1700" s="272" t="s">
        <v>5541</v>
      </c>
      <c r="B1700" s="140" t="s">
        <v>5542</v>
      </c>
      <c r="C1700" s="141" t="s">
        <v>6060</v>
      </c>
      <c r="D1700" s="142">
        <v>8433290860061</v>
      </c>
      <c r="E1700" s="141">
        <v>985</v>
      </c>
      <c r="F1700" s="141">
        <v>995</v>
      </c>
      <c r="G1700" s="97">
        <f t="shared" si="30"/>
        <v>1.0152284263959421E-2</v>
      </c>
      <c r="H1700" s="141" t="s">
        <v>6073</v>
      </c>
      <c r="I1700" s="225"/>
      <c r="J1700" s="226">
        <v>5</v>
      </c>
    </row>
    <row r="1701" spans="1:10">
      <c r="A1701" s="272"/>
      <c r="B1701" s="140" t="s">
        <v>5545</v>
      </c>
      <c r="C1701" s="141" t="s">
        <v>5546</v>
      </c>
      <c r="D1701" s="142">
        <v>8433290474435</v>
      </c>
      <c r="E1701" s="141">
        <v>8545</v>
      </c>
      <c r="F1701" s="141">
        <v>9830</v>
      </c>
      <c r="G1701" s="97">
        <f t="shared" si="30"/>
        <v>0.15038033937975426</v>
      </c>
      <c r="H1701" s="225"/>
      <c r="I1701" s="225"/>
      <c r="J1701" s="226">
        <v>1</v>
      </c>
    </row>
    <row r="1702" spans="1:10">
      <c r="A1702" s="272"/>
      <c r="B1702" s="140" t="s">
        <v>5547</v>
      </c>
      <c r="C1702" s="141" t="s">
        <v>5548</v>
      </c>
      <c r="D1702" s="142">
        <v>8433290474442</v>
      </c>
      <c r="E1702" s="141">
        <v>13585</v>
      </c>
      <c r="F1702" s="141">
        <v>15625</v>
      </c>
      <c r="G1702" s="97">
        <f t="shared" si="30"/>
        <v>0.15016562384983434</v>
      </c>
      <c r="H1702" s="225"/>
      <c r="I1702" s="225"/>
      <c r="J1702" s="226">
        <v>1</v>
      </c>
    </row>
    <row r="1703" spans="1:10">
      <c r="A1703" s="272"/>
      <c r="B1703" s="140" t="s">
        <v>5549</v>
      </c>
      <c r="C1703" s="141" t="s">
        <v>5550</v>
      </c>
      <c r="D1703" s="142">
        <v>8433290474459</v>
      </c>
      <c r="E1703" s="141">
        <v>16525</v>
      </c>
      <c r="F1703" s="141">
        <v>19005</v>
      </c>
      <c r="G1703" s="97">
        <f t="shared" si="30"/>
        <v>0.15007564296520415</v>
      </c>
      <c r="H1703" s="225"/>
      <c r="I1703" s="225"/>
      <c r="J1703" s="226">
        <v>1</v>
      </c>
    </row>
    <row r="1704" spans="1:10">
      <c r="A1704" s="272" t="s">
        <v>5551</v>
      </c>
      <c r="B1704" s="140" t="s">
        <v>5552</v>
      </c>
      <c r="C1704" s="141" t="s">
        <v>6061</v>
      </c>
      <c r="D1704" s="142">
        <v>8433290859966</v>
      </c>
      <c r="E1704" s="141">
        <v>1065</v>
      </c>
      <c r="F1704" s="141">
        <v>1075</v>
      </c>
      <c r="G1704" s="97">
        <f t="shared" si="30"/>
        <v>9.3896713615022609E-3</v>
      </c>
      <c r="H1704" s="141" t="s">
        <v>6074</v>
      </c>
      <c r="I1704" s="225"/>
      <c r="J1704" s="226">
        <v>5</v>
      </c>
    </row>
    <row r="1705" spans="1:10">
      <c r="A1705" s="272"/>
      <c r="B1705" s="140" t="s">
        <v>5555</v>
      </c>
      <c r="C1705" s="141" t="s">
        <v>5556</v>
      </c>
      <c r="D1705" s="142">
        <v>8433290474558</v>
      </c>
      <c r="E1705" s="141">
        <v>8625</v>
      </c>
      <c r="F1705" s="141">
        <v>9920</v>
      </c>
      <c r="G1705" s="97">
        <f t="shared" si="30"/>
        <v>0.15014492753623188</v>
      </c>
      <c r="H1705" s="225"/>
      <c r="I1705" s="225"/>
      <c r="J1705" s="226">
        <v>1</v>
      </c>
    </row>
    <row r="1706" spans="1:10">
      <c r="A1706" s="272"/>
      <c r="B1706" s="140" t="s">
        <v>5557</v>
      </c>
      <c r="C1706" s="141" t="s">
        <v>5558</v>
      </c>
      <c r="D1706" s="142">
        <v>8433290474565</v>
      </c>
      <c r="E1706" s="141">
        <v>13665</v>
      </c>
      <c r="F1706" s="141">
        <v>15715</v>
      </c>
      <c r="G1706" s="97">
        <f t="shared" si="30"/>
        <v>0.15001829491401386</v>
      </c>
      <c r="H1706" s="225"/>
      <c r="I1706" s="225"/>
      <c r="J1706" s="226">
        <v>1</v>
      </c>
    </row>
    <row r="1707" spans="1:10">
      <c r="A1707" s="272"/>
      <c r="B1707" s="140" t="s">
        <v>5559</v>
      </c>
      <c r="C1707" s="141" t="s">
        <v>5560</v>
      </c>
      <c r="D1707" s="142">
        <v>8433290474572</v>
      </c>
      <c r="E1707" s="141">
        <v>16605</v>
      </c>
      <c r="F1707" s="141">
        <v>19100</v>
      </c>
      <c r="G1707" s="97">
        <f t="shared" si="30"/>
        <v>0.15025594700391443</v>
      </c>
      <c r="H1707" s="225"/>
      <c r="I1707" s="225"/>
      <c r="J1707" s="226">
        <v>1</v>
      </c>
    </row>
    <row r="1708" spans="1:10">
      <c r="A1708" s="272" t="s">
        <v>5561</v>
      </c>
      <c r="B1708" s="140" t="s">
        <v>5562</v>
      </c>
      <c r="C1708" s="141" t="s">
        <v>6062</v>
      </c>
      <c r="D1708" s="142">
        <v>8433290859911</v>
      </c>
      <c r="E1708" s="141">
        <v>1125</v>
      </c>
      <c r="F1708" s="141">
        <v>1135</v>
      </c>
      <c r="G1708" s="97">
        <f t="shared" si="30"/>
        <v>8.8888888888889461E-3</v>
      </c>
      <c r="H1708" s="141" t="s">
        <v>6075</v>
      </c>
      <c r="I1708" s="225"/>
      <c r="J1708" s="226">
        <v>5</v>
      </c>
    </row>
    <row r="1709" spans="1:10">
      <c r="A1709" s="272"/>
      <c r="B1709" s="140" t="s">
        <v>5565</v>
      </c>
      <c r="C1709" s="141" t="s">
        <v>5566</v>
      </c>
      <c r="D1709" s="142">
        <v>8433290474626</v>
      </c>
      <c r="E1709" s="141">
        <v>8685</v>
      </c>
      <c r="F1709" s="141">
        <v>9990</v>
      </c>
      <c r="G1709" s="97">
        <f t="shared" si="30"/>
        <v>0.15025906735751304</v>
      </c>
      <c r="H1709" s="225"/>
      <c r="I1709" s="225"/>
      <c r="J1709" s="226">
        <v>1</v>
      </c>
    </row>
    <row r="1710" spans="1:10">
      <c r="A1710" s="272"/>
      <c r="B1710" s="140" t="s">
        <v>5567</v>
      </c>
      <c r="C1710" s="141" t="s">
        <v>5568</v>
      </c>
      <c r="D1710" s="142">
        <v>8433290474633</v>
      </c>
      <c r="E1710" s="141">
        <v>13725</v>
      </c>
      <c r="F1710" s="141">
        <v>15785</v>
      </c>
      <c r="G1710" s="97">
        <f t="shared" si="30"/>
        <v>0.15009107468123872</v>
      </c>
      <c r="H1710" s="225"/>
      <c r="I1710" s="225"/>
      <c r="J1710" s="226">
        <v>1</v>
      </c>
    </row>
    <row r="1711" spans="1:10">
      <c r="A1711" s="272"/>
      <c r="B1711" s="140" t="s">
        <v>5569</v>
      </c>
      <c r="C1711" s="141" t="s">
        <v>5570</v>
      </c>
      <c r="D1711" s="142">
        <v>8433290474640</v>
      </c>
      <c r="E1711" s="141">
        <v>16665</v>
      </c>
      <c r="F1711" s="141">
        <v>19165</v>
      </c>
      <c r="G1711" s="97">
        <f t="shared" si="30"/>
        <v>0.15001500150015001</v>
      </c>
      <c r="H1711" s="141"/>
      <c r="I1711" s="225"/>
      <c r="J1711" s="226">
        <v>1</v>
      </c>
    </row>
    <row r="1712" spans="1:10">
      <c r="A1712" s="272" t="s">
        <v>5571</v>
      </c>
      <c r="B1712" s="140" t="s">
        <v>5572</v>
      </c>
      <c r="C1712" s="141" t="s">
        <v>6063</v>
      </c>
      <c r="D1712" s="142">
        <v>8433290859959</v>
      </c>
      <c r="E1712" s="141">
        <v>1125</v>
      </c>
      <c r="F1712" s="141">
        <v>1135</v>
      </c>
      <c r="G1712" s="97">
        <f t="shared" si="30"/>
        <v>8.8888888888889461E-3</v>
      </c>
      <c r="H1712" s="141" t="s">
        <v>6076</v>
      </c>
      <c r="I1712" s="225"/>
      <c r="J1712" s="226">
        <v>5</v>
      </c>
    </row>
    <row r="1713" spans="1:10">
      <c r="A1713" s="272"/>
      <c r="B1713" s="140" t="s">
        <v>5575</v>
      </c>
      <c r="C1713" s="141" t="s">
        <v>5576</v>
      </c>
      <c r="D1713" s="142">
        <v>8433290474688</v>
      </c>
      <c r="E1713" s="141">
        <v>8685</v>
      </c>
      <c r="F1713" s="141">
        <v>9990</v>
      </c>
      <c r="G1713" s="97">
        <f t="shared" si="30"/>
        <v>0.15025906735751304</v>
      </c>
      <c r="H1713" s="225"/>
      <c r="I1713" s="225"/>
      <c r="J1713" s="226">
        <v>1</v>
      </c>
    </row>
    <row r="1714" spans="1:10">
      <c r="A1714" s="272"/>
      <c r="B1714" s="140" t="s">
        <v>5577</v>
      </c>
      <c r="C1714" s="141" t="s">
        <v>5578</v>
      </c>
      <c r="D1714" s="142">
        <v>8433290474695</v>
      </c>
      <c r="E1714" s="141">
        <v>13725</v>
      </c>
      <c r="F1714" s="141">
        <v>15785</v>
      </c>
      <c r="G1714" s="97">
        <f t="shared" si="30"/>
        <v>0.15009107468123872</v>
      </c>
      <c r="H1714" s="141"/>
      <c r="I1714" s="225"/>
      <c r="J1714" s="226">
        <v>1</v>
      </c>
    </row>
    <row r="1715" spans="1:10">
      <c r="A1715" s="272"/>
      <c r="B1715" s="140" t="s">
        <v>5579</v>
      </c>
      <c r="C1715" s="141" t="s">
        <v>5580</v>
      </c>
      <c r="D1715" s="142">
        <v>8433290474701</v>
      </c>
      <c r="E1715" s="141">
        <v>16665</v>
      </c>
      <c r="F1715" s="141">
        <v>19165</v>
      </c>
      <c r="G1715" s="97">
        <f t="shared" si="30"/>
        <v>0.15001500150015001</v>
      </c>
      <c r="H1715" s="141"/>
      <c r="I1715" s="225"/>
      <c r="J1715" s="226">
        <v>1</v>
      </c>
    </row>
    <row r="1716" spans="1:10">
      <c r="A1716" s="272" t="s">
        <v>5581</v>
      </c>
      <c r="B1716" s="140" t="s">
        <v>5582</v>
      </c>
      <c r="C1716" s="141" t="s">
        <v>6064</v>
      </c>
      <c r="D1716" s="142">
        <v>8433290859904</v>
      </c>
      <c r="E1716" s="141">
        <v>1135</v>
      </c>
      <c r="F1716" s="141">
        <v>1150</v>
      </c>
      <c r="G1716" s="97">
        <f t="shared" si="30"/>
        <v>1.3215859030837107E-2</v>
      </c>
      <c r="H1716" s="141" t="s">
        <v>6077</v>
      </c>
      <c r="I1716" s="225"/>
      <c r="J1716" s="226">
        <v>5</v>
      </c>
    </row>
    <row r="1717" spans="1:10">
      <c r="A1717" s="272"/>
      <c r="B1717" s="140" t="s">
        <v>5585</v>
      </c>
      <c r="C1717" s="141" t="s">
        <v>5586</v>
      </c>
      <c r="D1717" s="142">
        <v>8433290474749</v>
      </c>
      <c r="E1717" s="141">
        <v>8695</v>
      </c>
      <c r="F1717" s="141">
        <v>10000</v>
      </c>
      <c r="G1717" s="97">
        <f t="shared" si="30"/>
        <v>0.15008625646923512</v>
      </c>
      <c r="H1717" s="141"/>
      <c r="I1717" s="225"/>
      <c r="J1717" s="226">
        <v>1</v>
      </c>
    </row>
    <row r="1718" spans="1:10">
      <c r="A1718" s="272"/>
      <c r="B1718" s="140" t="s">
        <v>5587</v>
      </c>
      <c r="C1718" s="141" t="s">
        <v>5588</v>
      </c>
      <c r="D1718" s="142">
        <v>8433290474756</v>
      </c>
      <c r="E1718" s="141">
        <v>13535</v>
      </c>
      <c r="F1718" s="141">
        <v>15570</v>
      </c>
      <c r="G1718" s="97">
        <f t="shared" si="30"/>
        <v>0.15035094200221644</v>
      </c>
      <c r="H1718" s="141"/>
      <c r="I1718" s="225"/>
      <c r="J1718" s="226">
        <v>1</v>
      </c>
    </row>
    <row r="1719" spans="1:10">
      <c r="A1719" s="272"/>
      <c r="B1719" s="140" t="s">
        <v>5589</v>
      </c>
      <c r="C1719" s="141" t="s">
        <v>5590</v>
      </c>
      <c r="D1719" s="142">
        <v>8433290474763</v>
      </c>
      <c r="E1719" s="141">
        <v>16675</v>
      </c>
      <c r="F1719" s="141">
        <v>19180</v>
      </c>
      <c r="G1719" s="97">
        <f t="shared" si="30"/>
        <v>0.15022488755622199</v>
      </c>
      <c r="H1719" s="141"/>
      <c r="I1719" s="225"/>
      <c r="J1719" s="226">
        <v>1</v>
      </c>
    </row>
    <row r="1720" spans="1:10">
      <c r="A1720" s="272" t="s">
        <v>5591</v>
      </c>
      <c r="B1720" s="140" t="s">
        <v>5592</v>
      </c>
      <c r="C1720" s="141" t="s">
        <v>5593</v>
      </c>
      <c r="D1720" s="142">
        <v>8433290480337</v>
      </c>
      <c r="E1720" s="141">
        <v>1310</v>
      </c>
      <c r="F1720" s="141">
        <v>1410</v>
      </c>
      <c r="G1720" s="97">
        <f t="shared" si="30"/>
        <v>7.6335877862595325E-2</v>
      </c>
      <c r="H1720" s="141"/>
      <c r="I1720" s="225"/>
      <c r="J1720" s="226">
        <v>1</v>
      </c>
    </row>
    <row r="1721" spans="1:10">
      <c r="A1721" s="272"/>
      <c r="B1721" s="140" t="s">
        <v>5594</v>
      </c>
      <c r="C1721" s="141" t="s">
        <v>5595</v>
      </c>
      <c r="D1721" s="142">
        <v>8433290479874</v>
      </c>
      <c r="E1721" s="141">
        <v>8870</v>
      </c>
      <c r="F1721" s="141">
        <v>10205</v>
      </c>
      <c r="G1721" s="97">
        <f t="shared" si="30"/>
        <v>0.15050732807215339</v>
      </c>
      <c r="H1721" s="141"/>
      <c r="I1721" s="225"/>
      <c r="J1721" s="226">
        <v>1</v>
      </c>
    </row>
    <row r="1722" spans="1:10">
      <c r="A1722" s="272"/>
      <c r="B1722" s="140" t="s">
        <v>5596</v>
      </c>
      <c r="C1722" s="141" t="s">
        <v>5597</v>
      </c>
      <c r="D1722" s="142">
        <v>8433290479904</v>
      </c>
      <c r="E1722" s="141">
        <v>13915</v>
      </c>
      <c r="F1722" s="141">
        <v>16005</v>
      </c>
      <c r="G1722" s="97">
        <f t="shared" si="30"/>
        <v>0.15019762845849804</v>
      </c>
      <c r="H1722" s="141"/>
      <c r="I1722" s="225"/>
      <c r="J1722" s="226">
        <v>1</v>
      </c>
    </row>
    <row r="1723" spans="1:10">
      <c r="A1723" s="272"/>
      <c r="B1723" s="140" t="s">
        <v>5598</v>
      </c>
      <c r="C1723" s="141" t="s">
        <v>5599</v>
      </c>
      <c r="D1723" s="142">
        <v>8433290479935</v>
      </c>
      <c r="E1723" s="141">
        <v>16850</v>
      </c>
      <c r="F1723" s="141">
        <v>19380</v>
      </c>
      <c r="G1723" s="97">
        <f t="shared" si="30"/>
        <v>0.15014836795252218</v>
      </c>
      <c r="H1723" s="141"/>
      <c r="I1723" s="225"/>
      <c r="J1723" s="226">
        <v>1</v>
      </c>
    </row>
    <row r="1724" spans="1:10">
      <c r="A1724" s="272"/>
      <c r="B1724" s="140" t="s">
        <v>5397</v>
      </c>
      <c r="C1724" s="141" t="s">
        <v>5600</v>
      </c>
      <c r="D1724" s="142">
        <v>8433290481099</v>
      </c>
      <c r="E1724" s="141">
        <v>625</v>
      </c>
      <c r="F1724" s="141">
        <v>660</v>
      </c>
      <c r="G1724" s="97">
        <f t="shared" si="30"/>
        <v>5.600000000000005E-2</v>
      </c>
      <c r="H1724" s="141"/>
      <c r="I1724" s="225"/>
      <c r="J1724" s="226">
        <v>1</v>
      </c>
    </row>
    <row r="1725" spans="1:10">
      <c r="A1725" s="272"/>
      <c r="B1725" s="140" t="s">
        <v>5463</v>
      </c>
      <c r="C1725" s="141" t="s">
        <v>5601</v>
      </c>
      <c r="D1725" s="142">
        <v>8433290481105</v>
      </c>
      <c r="E1725" s="141">
        <v>470</v>
      </c>
      <c r="F1725" s="141">
        <v>495</v>
      </c>
      <c r="G1725" s="97">
        <f t="shared" si="30"/>
        <v>5.3191489361702038E-2</v>
      </c>
      <c r="H1725" s="141"/>
      <c r="I1725" s="225"/>
      <c r="J1725" s="226">
        <v>1</v>
      </c>
    </row>
    <row r="1726" spans="1:10">
      <c r="A1726" s="272"/>
      <c r="B1726" s="140" t="s">
        <v>5401</v>
      </c>
      <c r="C1726" s="141" t="s">
        <v>5602</v>
      </c>
      <c r="D1726" s="142">
        <v>8433290481112</v>
      </c>
      <c r="E1726" s="141">
        <v>1045</v>
      </c>
      <c r="F1726" s="141">
        <v>1100</v>
      </c>
      <c r="G1726" s="97">
        <f t="shared" si="30"/>
        <v>5.2631578947368363E-2</v>
      </c>
      <c r="H1726" s="141"/>
      <c r="I1726" s="225"/>
      <c r="J1726" s="226">
        <v>1</v>
      </c>
    </row>
    <row r="1727" spans="1:10">
      <c r="A1727" s="272"/>
      <c r="B1727" s="140" t="s">
        <v>5403</v>
      </c>
      <c r="C1727" s="141" t="s">
        <v>5603</v>
      </c>
      <c r="D1727" s="142">
        <v>8433290481129</v>
      </c>
      <c r="E1727" s="141">
        <v>1045</v>
      </c>
      <c r="F1727" s="141">
        <v>1100</v>
      </c>
      <c r="G1727" s="97">
        <f t="shared" ref="G1727:G1790" si="31">F1727/E1727-1</f>
        <v>5.2631578947368363E-2</v>
      </c>
      <c r="H1727" s="141"/>
      <c r="I1727" s="225"/>
      <c r="J1727" s="226">
        <v>1</v>
      </c>
    </row>
    <row r="1728" spans="1:10">
      <c r="A1728" s="272" t="s">
        <v>5604</v>
      </c>
      <c r="B1728" s="140" t="s">
        <v>5605</v>
      </c>
      <c r="C1728" s="141" t="s">
        <v>5606</v>
      </c>
      <c r="D1728" s="142">
        <v>8433290480351</v>
      </c>
      <c r="E1728" s="141">
        <v>1365</v>
      </c>
      <c r="F1728" s="141">
        <v>1475</v>
      </c>
      <c r="G1728" s="97">
        <f t="shared" si="31"/>
        <v>8.0586080586080522E-2</v>
      </c>
      <c r="H1728" s="141"/>
      <c r="I1728" s="225"/>
      <c r="J1728" s="226">
        <v>1</v>
      </c>
    </row>
    <row r="1729" spans="1:10">
      <c r="A1729" s="272"/>
      <c r="B1729" s="140" t="s">
        <v>5607</v>
      </c>
      <c r="C1729" s="141" t="s">
        <v>5608</v>
      </c>
      <c r="D1729" s="142">
        <v>8433290481730</v>
      </c>
      <c r="E1729" s="141">
        <v>9030</v>
      </c>
      <c r="F1729" s="141">
        <v>10385</v>
      </c>
      <c r="G1729" s="97">
        <f t="shared" si="31"/>
        <v>0.15005537098560362</v>
      </c>
      <c r="H1729" s="141"/>
      <c r="I1729" s="225"/>
      <c r="J1729" s="226">
        <v>1</v>
      </c>
    </row>
    <row r="1730" spans="1:10">
      <c r="A1730" s="272"/>
      <c r="B1730" s="140" t="s">
        <v>5609</v>
      </c>
      <c r="C1730" s="141" t="s">
        <v>5610</v>
      </c>
      <c r="D1730" s="142">
        <v>8433290481747</v>
      </c>
      <c r="E1730" s="141">
        <v>13755</v>
      </c>
      <c r="F1730" s="141">
        <v>15820</v>
      </c>
      <c r="G1730" s="97">
        <f t="shared" si="31"/>
        <v>0.15012722646310439</v>
      </c>
      <c r="H1730" s="141"/>
      <c r="I1730" s="225"/>
      <c r="J1730" s="226">
        <v>1</v>
      </c>
    </row>
    <row r="1731" spans="1:10">
      <c r="A1731" s="272"/>
      <c r="B1731" s="140" t="s">
        <v>5611</v>
      </c>
      <c r="C1731" s="141" t="s">
        <v>5612</v>
      </c>
      <c r="D1731" s="142">
        <v>8433290481754</v>
      </c>
      <c r="E1731" s="141">
        <v>16905</v>
      </c>
      <c r="F1731" s="141">
        <v>19445</v>
      </c>
      <c r="G1731" s="97">
        <f t="shared" si="31"/>
        <v>0.15025140490979005</v>
      </c>
      <c r="H1731" s="141"/>
      <c r="I1731" s="225"/>
      <c r="J1731" s="226">
        <v>1</v>
      </c>
    </row>
    <row r="1732" spans="1:10">
      <c r="A1732" s="272"/>
      <c r="B1732" s="140" t="s">
        <v>5613</v>
      </c>
      <c r="C1732" s="141" t="s">
        <v>5614</v>
      </c>
      <c r="D1732" s="142">
        <v>8433290481136</v>
      </c>
      <c r="E1732" s="141">
        <v>715</v>
      </c>
      <c r="F1732" s="141">
        <v>750</v>
      </c>
      <c r="G1732" s="97">
        <f t="shared" si="31"/>
        <v>4.8951048951048959E-2</v>
      </c>
      <c r="H1732" s="141"/>
      <c r="I1732" s="225"/>
      <c r="J1732" s="226">
        <v>1</v>
      </c>
    </row>
    <row r="1733" spans="1:10">
      <c r="A1733" s="272"/>
      <c r="B1733" s="140" t="s">
        <v>5463</v>
      </c>
      <c r="C1733" s="141" t="s">
        <v>5615</v>
      </c>
      <c r="D1733" s="142">
        <v>8433290481143</v>
      </c>
      <c r="E1733" s="141">
        <v>490</v>
      </c>
      <c r="F1733" s="141">
        <v>515</v>
      </c>
      <c r="G1733" s="97">
        <f t="shared" si="31"/>
        <v>5.1020408163265252E-2</v>
      </c>
      <c r="H1733" s="141"/>
      <c r="I1733" s="225"/>
      <c r="J1733" s="226">
        <v>1</v>
      </c>
    </row>
    <row r="1734" spans="1:10">
      <c r="A1734" s="272"/>
      <c r="B1734" s="140" t="s">
        <v>5401</v>
      </c>
      <c r="C1734" s="141" t="s">
        <v>5616</v>
      </c>
      <c r="D1734" s="142">
        <v>8433290481150</v>
      </c>
      <c r="E1734" s="141">
        <v>1045</v>
      </c>
      <c r="F1734" s="141">
        <v>1100</v>
      </c>
      <c r="G1734" s="97">
        <f t="shared" si="31"/>
        <v>5.2631578947368363E-2</v>
      </c>
      <c r="H1734" s="141"/>
      <c r="I1734" s="225"/>
      <c r="J1734" s="226">
        <v>1</v>
      </c>
    </row>
    <row r="1735" spans="1:10">
      <c r="A1735" s="272"/>
      <c r="B1735" s="140" t="s">
        <v>5403</v>
      </c>
      <c r="C1735" s="141" t="s">
        <v>5617</v>
      </c>
      <c r="D1735" s="142">
        <v>8433290481167</v>
      </c>
      <c r="E1735" s="141">
        <v>1045</v>
      </c>
      <c r="F1735" s="141">
        <v>1100</v>
      </c>
      <c r="G1735" s="97">
        <f t="shared" si="31"/>
        <v>5.2631578947368363E-2</v>
      </c>
      <c r="H1735" s="141"/>
      <c r="I1735" s="225"/>
      <c r="J1735" s="226">
        <v>1</v>
      </c>
    </row>
    <row r="1736" spans="1:10">
      <c r="A1736" s="272" t="s">
        <v>5618</v>
      </c>
      <c r="B1736" s="140" t="s">
        <v>5619</v>
      </c>
      <c r="C1736" s="141" t="s">
        <v>5620</v>
      </c>
      <c r="D1736" s="142">
        <v>8433290480375</v>
      </c>
      <c r="E1736" s="141">
        <v>1470</v>
      </c>
      <c r="F1736" s="141">
        <v>1590</v>
      </c>
      <c r="G1736" s="97">
        <f t="shared" si="31"/>
        <v>8.163265306122458E-2</v>
      </c>
      <c r="H1736" s="141"/>
      <c r="I1736" s="225"/>
      <c r="J1736" s="226">
        <v>1</v>
      </c>
    </row>
    <row r="1737" spans="1:10">
      <c r="A1737" s="272"/>
      <c r="B1737" s="140" t="s">
        <v>5621</v>
      </c>
      <c r="C1737" s="141" t="s">
        <v>5622</v>
      </c>
      <c r="D1737" s="142">
        <v>8433290481792</v>
      </c>
      <c r="E1737" s="141">
        <v>9135</v>
      </c>
      <c r="F1737" s="141">
        <v>10510</v>
      </c>
      <c r="G1737" s="97">
        <f t="shared" si="31"/>
        <v>0.150519978106185</v>
      </c>
      <c r="H1737" s="141"/>
      <c r="I1737" s="225"/>
      <c r="J1737" s="226">
        <v>1</v>
      </c>
    </row>
    <row r="1738" spans="1:10">
      <c r="A1738" s="272"/>
      <c r="B1738" s="140" t="s">
        <v>5623</v>
      </c>
      <c r="C1738" s="141" t="s">
        <v>5624</v>
      </c>
      <c r="D1738" s="142">
        <v>8433290481808</v>
      </c>
      <c r="E1738" s="141">
        <v>13860</v>
      </c>
      <c r="F1738" s="141">
        <v>15940</v>
      </c>
      <c r="G1738" s="97">
        <f t="shared" si="31"/>
        <v>0.15007215007215002</v>
      </c>
      <c r="H1738" s="141"/>
      <c r="I1738" s="225"/>
      <c r="J1738" s="226">
        <v>1</v>
      </c>
    </row>
    <row r="1739" spans="1:10">
      <c r="A1739" s="272"/>
      <c r="B1739" s="140" t="s">
        <v>5625</v>
      </c>
      <c r="C1739" s="141" t="s">
        <v>5626</v>
      </c>
      <c r="D1739" s="142">
        <v>8433290481815</v>
      </c>
      <c r="E1739" s="141">
        <v>17010</v>
      </c>
      <c r="F1739" s="141">
        <v>19565</v>
      </c>
      <c r="G1739" s="97">
        <f t="shared" si="31"/>
        <v>0.15020576131687235</v>
      </c>
      <c r="H1739" s="141"/>
      <c r="I1739" s="225"/>
      <c r="J1739" s="226">
        <v>1</v>
      </c>
    </row>
    <row r="1740" spans="1:10">
      <c r="A1740" s="272"/>
      <c r="B1740" s="140" t="s">
        <v>5627</v>
      </c>
      <c r="C1740" s="141" t="s">
        <v>5628</v>
      </c>
      <c r="D1740" s="142">
        <v>8433290481174</v>
      </c>
      <c r="E1740" s="141">
        <v>505</v>
      </c>
      <c r="F1740" s="141">
        <v>530</v>
      </c>
      <c r="G1740" s="97">
        <f t="shared" si="31"/>
        <v>4.9504950495049549E-2</v>
      </c>
      <c r="H1740" s="141"/>
      <c r="I1740" s="225"/>
      <c r="J1740" s="226">
        <v>1</v>
      </c>
    </row>
    <row r="1741" spans="1:10">
      <c r="A1741" s="272"/>
      <c r="B1741" s="140" t="s">
        <v>5401</v>
      </c>
      <c r="C1741" s="141" t="s">
        <v>5629</v>
      </c>
      <c r="D1741" s="142">
        <v>8433290481181</v>
      </c>
      <c r="E1741" s="141">
        <v>1045</v>
      </c>
      <c r="F1741" s="141">
        <v>1100</v>
      </c>
      <c r="G1741" s="97">
        <f t="shared" si="31"/>
        <v>5.2631578947368363E-2</v>
      </c>
      <c r="H1741" s="141"/>
      <c r="I1741" s="225"/>
      <c r="J1741" s="226">
        <v>1</v>
      </c>
    </row>
    <row r="1742" spans="1:10">
      <c r="A1742" s="272"/>
      <c r="B1742" s="140" t="s">
        <v>5403</v>
      </c>
      <c r="C1742" s="141" t="s">
        <v>5630</v>
      </c>
      <c r="D1742" s="142">
        <v>8433290481198</v>
      </c>
      <c r="E1742" s="141">
        <v>1045</v>
      </c>
      <c r="F1742" s="141">
        <v>1100</v>
      </c>
      <c r="G1742" s="97">
        <f t="shared" si="31"/>
        <v>5.2631578947368363E-2</v>
      </c>
      <c r="H1742" s="141"/>
      <c r="I1742" s="225"/>
      <c r="J1742" s="226">
        <v>1</v>
      </c>
    </row>
    <row r="1743" spans="1:10">
      <c r="A1743" s="272" t="s">
        <v>5631</v>
      </c>
      <c r="B1743" s="140" t="s">
        <v>5632</v>
      </c>
      <c r="C1743" s="141" t="s">
        <v>5633</v>
      </c>
      <c r="D1743" s="142">
        <v>8433290480399</v>
      </c>
      <c r="E1743" s="141">
        <v>1575</v>
      </c>
      <c r="F1743" s="141">
        <v>1705</v>
      </c>
      <c r="G1743" s="97">
        <f t="shared" si="31"/>
        <v>8.2539682539682468E-2</v>
      </c>
      <c r="H1743" s="141"/>
      <c r="I1743" s="225"/>
      <c r="J1743" s="226">
        <v>1</v>
      </c>
    </row>
    <row r="1744" spans="1:10">
      <c r="A1744" s="272"/>
      <c r="B1744" s="140" t="s">
        <v>5634</v>
      </c>
      <c r="C1744" s="141" t="s">
        <v>5635</v>
      </c>
      <c r="D1744" s="142">
        <v>8433290481853</v>
      </c>
      <c r="E1744" s="141">
        <v>9240</v>
      </c>
      <c r="F1744" s="141">
        <v>10630</v>
      </c>
      <c r="G1744" s="97">
        <f t="shared" si="31"/>
        <v>0.15043290043290036</v>
      </c>
      <c r="H1744" s="141"/>
      <c r="I1744" s="225"/>
      <c r="J1744" s="226">
        <v>1</v>
      </c>
    </row>
    <row r="1745" spans="1:10">
      <c r="A1745" s="272"/>
      <c r="B1745" s="140" t="s">
        <v>5636</v>
      </c>
      <c r="C1745" s="141" t="s">
        <v>5637</v>
      </c>
      <c r="D1745" s="142">
        <v>8433290482126</v>
      </c>
      <c r="E1745" s="141">
        <v>13965</v>
      </c>
      <c r="F1745" s="141">
        <v>16060</v>
      </c>
      <c r="G1745" s="97">
        <f t="shared" si="31"/>
        <v>0.15001790189760111</v>
      </c>
      <c r="H1745" s="141"/>
      <c r="I1745" s="225"/>
      <c r="J1745" s="226">
        <v>1</v>
      </c>
    </row>
    <row r="1746" spans="1:10">
      <c r="A1746" s="272"/>
      <c r="B1746" s="140" t="s">
        <v>5638</v>
      </c>
      <c r="C1746" s="141" t="s">
        <v>5639</v>
      </c>
      <c r="D1746" s="142">
        <v>8433290482133</v>
      </c>
      <c r="E1746" s="141">
        <v>17115</v>
      </c>
      <c r="F1746" s="141">
        <v>19685</v>
      </c>
      <c r="G1746" s="97">
        <f t="shared" si="31"/>
        <v>0.15016067776803976</v>
      </c>
      <c r="H1746" s="141"/>
      <c r="I1746" s="225"/>
      <c r="J1746" s="226">
        <v>1</v>
      </c>
    </row>
    <row r="1747" spans="1:10">
      <c r="A1747" s="272"/>
      <c r="B1747" s="140" t="s">
        <v>5397</v>
      </c>
      <c r="C1747" s="141" t="s">
        <v>5640</v>
      </c>
      <c r="D1747" s="142">
        <v>8433290481204</v>
      </c>
      <c r="E1747" s="141">
        <v>755</v>
      </c>
      <c r="F1747" s="141">
        <v>795</v>
      </c>
      <c r="G1747" s="97">
        <f t="shared" si="31"/>
        <v>5.2980132450331174E-2</v>
      </c>
      <c r="H1747" s="141"/>
      <c r="I1747" s="225"/>
      <c r="J1747" s="226">
        <v>1</v>
      </c>
    </row>
    <row r="1748" spans="1:10">
      <c r="A1748" s="272"/>
      <c r="B1748" s="140" t="s">
        <v>5401</v>
      </c>
      <c r="C1748" s="141" t="s">
        <v>5641</v>
      </c>
      <c r="D1748" s="142">
        <v>8433290481211</v>
      </c>
      <c r="E1748" s="141">
        <v>1045</v>
      </c>
      <c r="F1748" s="141">
        <v>1100</v>
      </c>
      <c r="G1748" s="97">
        <f t="shared" si="31"/>
        <v>5.2631578947368363E-2</v>
      </c>
      <c r="H1748" s="141"/>
      <c r="I1748" s="225"/>
      <c r="J1748" s="226">
        <v>1</v>
      </c>
    </row>
    <row r="1749" spans="1:10">
      <c r="A1749" s="272"/>
      <c r="B1749" s="140" t="s">
        <v>5403</v>
      </c>
      <c r="C1749" s="141" t="s">
        <v>5642</v>
      </c>
      <c r="D1749" s="142">
        <v>8433290481228</v>
      </c>
      <c r="E1749" s="141">
        <v>1045</v>
      </c>
      <c r="F1749" s="141">
        <v>1100</v>
      </c>
      <c r="G1749" s="97">
        <f t="shared" si="31"/>
        <v>5.2631578947368363E-2</v>
      </c>
      <c r="H1749" s="141"/>
      <c r="I1749" s="225"/>
      <c r="J1749" s="226">
        <v>1</v>
      </c>
    </row>
    <row r="1750" spans="1:10">
      <c r="A1750" s="272" t="s">
        <v>5643</v>
      </c>
      <c r="B1750" s="140" t="s">
        <v>5644</v>
      </c>
      <c r="C1750" s="141" t="s">
        <v>5645</v>
      </c>
      <c r="D1750" s="142">
        <v>8433290480412</v>
      </c>
      <c r="E1750" s="141">
        <v>2950</v>
      </c>
      <c r="F1750" s="141">
        <v>3100</v>
      </c>
      <c r="G1750" s="97">
        <f t="shared" si="31"/>
        <v>5.0847457627118731E-2</v>
      </c>
      <c r="H1750" s="141"/>
      <c r="I1750" s="225"/>
      <c r="J1750" s="226">
        <v>1</v>
      </c>
    </row>
    <row r="1751" spans="1:10">
      <c r="A1751" s="272"/>
      <c r="B1751" s="140" t="s">
        <v>5646</v>
      </c>
      <c r="C1751" s="141" t="s">
        <v>5647</v>
      </c>
      <c r="D1751" s="142">
        <v>8433290482201</v>
      </c>
      <c r="E1751" s="141">
        <v>10605</v>
      </c>
      <c r="F1751" s="141">
        <v>12200</v>
      </c>
      <c r="G1751" s="97">
        <f t="shared" si="31"/>
        <v>0.1504007543611503</v>
      </c>
      <c r="H1751" s="141"/>
      <c r="I1751" s="225"/>
      <c r="J1751" s="226">
        <v>1</v>
      </c>
    </row>
    <row r="1752" spans="1:10">
      <c r="A1752" s="272"/>
      <c r="B1752" s="140" t="s">
        <v>5648</v>
      </c>
      <c r="C1752" s="141" t="s">
        <v>5649</v>
      </c>
      <c r="D1752" s="142">
        <v>8433290482249</v>
      </c>
      <c r="E1752" s="141">
        <v>15330</v>
      </c>
      <c r="F1752" s="141">
        <v>17630</v>
      </c>
      <c r="G1752" s="97">
        <f t="shared" si="31"/>
        <v>0.15003261578604055</v>
      </c>
      <c r="H1752" s="141"/>
      <c r="I1752" s="225"/>
      <c r="J1752" s="226">
        <v>1</v>
      </c>
    </row>
    <row r="1753" spans="1:10">
      <c r="A1753" s="272"/>
      <c r="B1753" s="140" t="s">
        <v>5650</v>
      </c>
      <c r="C1753" s="141" t="s">
        <v>5651</v>
      </c>
      <c r="D1753" s="142">
        <v>8433290482256</v>
      </c>
      <c r="E1753" s="141">
        <v>18480</v>
      </c>
      <c r="F1753" s="141">
        <v>21255</v>
      </c>
      <c r="G1753" s="97">
        <f t="shared" si="31"/>
        <v>0.15016233766233755</v>
      </c>
      <c r="H1753" s="141"/>
      <c r="I1753" s="225"/>
      <c r="J1753" s="226">
        <v>1</v>
      </c>
    </row>
    <row r="1754" spans="1:10">
      <c r="A1754" s="272"/>
      <c r="B1754" s="140" t="s">
        <v>5652</v>
      </c>
      <c r="C1754" s="141" t="s">
        <v>5653</v>
      </c>
      <c r="D1754" s="142">
        <v>8433290481235</v>
      </c>
      <c r="E1754" s="141">
        <v>905</v>
      </c>
      <c r="F1754" s="141">
        <v>950</v>
      </c>
      <c r="G1754" s="97">
        <f t="shared" si="31"/>
        <v>4.9723756906077332E-2</v>
      </c>
      <c r="H1754" s="141"/>
      <c r="I1754" s="225"/>
      <c r="J1754" s="226">
        <v>1</v>
      </c>
    </row>
    <row r="1755" spans="1:10">
      <c r="A1755" s="272"/>
      <c r="B1755" s="140" t="s">
        <v>5654</v>
      </c>
      <c r="C1755" s="141" t="s">
        <v>5655</v>
      </c>
      <c r="D1755" s="142">
        <v>8433290481242</v>
      </c>
      <c r="E1755" s="141">
        <v>530</v>
      </c>
      <c r="F1755" s="141">
        <v>560</v>
      </c>
      <c r="G1755" s="97">
        <f t="shared" si="31"/>
        <v>5.6603773584905648E-2</v>
      </c>
      <c r="H1755" s="141"/>
      <c r="I1755" s="225"/>
      <c r="J1755" s="226">
        <v>1</v>
      </c>
    </row>
    <row r="1756" spans="1:10">
      <c r="A1756" s="272"/>
      <c r="B1756" s="140" t="s">
        <v>5656</v>
      </c>
      <c r="C1756" s="141" t="s">
        <v>5657</v>
      </c>
      <c r="D1756" s="142">
        <v>8433290481259</v>
      </c>
      <c r="E1756" s="141">
        <v>530</v>
      </c>
      <c r="F1756" s="141">
        <v>560</v>
      </c>
      <c r="G1756" s="97">
        <f t="shared" si="31"/>
        <v>5.6603773584905648E-2</v>
      </c>
      <c r="H1756" s="141"/>
      <c r="I1756" s="225"/>
      <c r="J1756" s="226">
        <v>1</v>
      </c>
    </row>
    <row r="1757" spans="1:10">
      <c r="A1757" s="272"/>
      <c r="B1757" s="140" t="s">
        <v>5658</v>
      </c>
      <c r="C1757" s="141" t="s">
        <v>5659</v>
      </c>
      <c r="D1757" s="142">
        <v>8433290481266</v>
      </c>
      <c r="E1757" s="141">
        <v>550</v>
      </c>
      <c r="F1757" s="141">
        <v>580</v>
      </c>
      <c r="G1757" s="97">
        <f t="shared" si="31"/>
        <v>5.4545454545454453E-2</v>
      </c>
      <c r="H1757" s="141"/>
      <c r="I1757" s="225"/>
      <c r="J1757" s="226">
        <v>1</v>
      </c>
    </row>
    <row r="1758" spans="1:10">
      <c r="A1758" s="272" t="s">
        <v>5660</v>
      </c>
      <c r="B1758" s="140" t="s">
        <v>5661</v>
      </c>
      <c r="C1758" s="141" t="s">
        <v>5662</v>
      </c>
      <c r="D1758" s="142">
        <v>8414329801705</v>
      </c>
      <c r="E1758" s="141">
        <v>1730</v>
      </c>
      <c r="F1758" s="141">
        <v>1820</v>
      </c>
      <c r="G1758" s="97">
        <f t="shared" si="31"/>
        <v>5.2023121387283267E-2</v>
      </c>
      <c r="H1758" s="141"/>
      <c r="I1758" s="225"/>
      <c r="J1758" s="226">
        <v>1</v>
      </c>
    </row>
    <row r="1759" spans="1:10">
      <c r="A1759" s="272"/>
      <c r="B1759" s="140" t="s">
        <v>5663</v>
      </c>
      <c r="C1759" s="141" t="s">
        <v>5664</v>
      </c>
      <c r="D1759" s="142">
        <v>8433290476200</v>
      </c>
      <c r="E1759" s="141">
        <v>9290</v>
      </c>
      <c r="F1759" s="141">
        <v>10685</v>
      </c>
      <c r="G1759" s="97">
        <f t="shared" si="31"/>
        <v>0.15016146393972019</v>
      </c>
      <c r="H1759" s="141"/>
      <c r="I1759" s="225"/>
      <c r="J1759" s="226">
        <v>1</v>
      </c>
    </row>
    <row r="1760" spans="1:10">
      <c r="A1760" s="272"/>
      <c r="B1760" s="140" t="s">
        <v>5665</v>
      </c>
      <c r="C1760" s="141" t="s">
        <v>5666</v>
      </c>
      <c r="D1760" s="142">
        <v>8433290476217</v>
      </c>
      <c r="E1760" s="141">
        <v>14335</v>
      </c>
      <c r="F1760" s="141">
        <v>16490</v>
      </c>
      <c r="G1760" s="97">
        <f t="shared" si="31"/>
        <v>0.15033135681897458</v>
      </c>
      <c r="H1760" s="141"/>
      <c r="I1760" s="225"/>
      <c r="J1760" s="226">
        <v>1</v>
      </c>
    </row>
    <row r="1761" spans="1:10">
      <c r="A1761" s="272"/>
      <c r="B1761" s="140" t="s">
        <v>5667</v>
      </c>
      <c r="C1761" s="141" t="s">
        <v>5668</v>
      </c>
      <c r="D1761" s="142">
        <v>8433290476224</v>
      </c>
      <c r="E1761" s="141">
        <v>17275</v>
      </c>
      <c r="F1761" s="141">
        <v>19870</v>
      </c>
      <c r="G1761" s="97">
        <f t="shared" si="31"/>
        <v>0.15021707670043405</v>
      </c>
      <c r="H1761" s="141"/>
      <c r="I1761" s="225"/>
      <c r="J1761" s="226">
        <v>1</v>
      </c>
    </row>
    <row r="1762" spans="1:10">
      <c r="A1762" s="272"/>
      <c r="B1762" s="140" t="s">
        <v>5669</v>
      </c>
      <c r="C1762" s="141" t="s">
        <v>5670</v>
      </c>
      <c r="D1762" s="142">
        <v>8414329935769</v>
      </c>
      <c r="E1762" s="141">
        <v>275</v>
      </c>
      <c r="F1762" s="141">
        <v>288</v>
      </c>
      <c r="G1762" s="97">
        <f t="shared" si="31"/>
        <v>4.7272727272727355E-2</v>
      </c>
      <c r="H1762" s="141"/>
      <c r="I1762" s="225"/>
      <c r="J1762" s="226">
        <v>1</v>
      </c>
    </row>
    <row r="1763" spans="1:10">
      <c r="A1763" s="272" t="s">
        <v>5671</v>
      </c>
      <c r="B1763" s="140" t="s">
        <v>5672</v>
      </c>
      <c r="C1763" s="141" t="s">
        <v>5673</v>
      </c>
      <c r="D1763" s="142">
        <v>8414329801712</v>
      </c>
      <c r="E1763" s="141">
        <v>1940</v>
      </c>
      <c r="F1763" s="141">
        <v>2040</v>
      </c>
      <c r="G1763" s="97">
        <f t="shared" si="31"/>
        <v>5.1546391752577359E-2</v>
      </c>
      <c r="H1763" s="141"/>
      <c r="I1763" s="225"/>
      <c r="J1763" s="226">
        <v>1</v>
      </c>
    </row>
    <row r="1764" spans="1:10">
      <c r="A1764" s="272"/>
      <c r="B1764" s="140" t="s">
        <v>5674</v>
      </c>
      <c r="C1764" s="141" t="s">
        <v>5675</v>
      </c>
      <c r="D1764" s="142">
        <v>8433290476262</v>
      </c>
      <c r="E1764" s="141">
        <v>9610</v>
      </c>
      <c r="F1764" s="141">
        <v>11055</v>
      </c>
      <c r="G1764" s="97">
        <f t="shared" si="31"/>
        <v>0.15036420395421435</v>
      </c>
      <c r="H1764" s="141"/>
      <c r="I1764" s="225"/>
      <c r="J1764" s="226">
        <v>1</v>
      </c>
    </row>
    <row r="1765" spans="1:10">
      <c r="A1765" s="272"/>
      <c r="B1765" s="140" t="s">
        <v>5676</v>
      </c>
      <c r="C1765" s="141" t="s">
        <v>5677</v>
      </c>
      <c r="D1765" s="142">
        <v>8433290476279</v>
      </c>
      <c r="E1765" s="141">
        <v>14335</v>
      </c>
      <c r="F1765" s="141">
        <v>16490</v>
      </c>
      <c r="G1765" s="97">
        <f t="shared" si="31"/>
        <v>0.15033135681897458</v>
      </c>
      <c r="H1765" s="141"/>
      <c r="I1765" s="225"/>
      <c r="J1765" s="226">
        <v>1</v>
      </c>
    </row>
    <row r="1766" spans="1:10">
      <c r="A1766" s="272"/>
      <c r="B1766" s="140" t="s">
        <v>5678</v>
      </c>
      <c r="C1766" s="141" t="s">
        <v>5679</v>
      </c>
      <c r="D1766" s="142">
        <v>8433290476286</v>
      </c>
      <c r="E1766" s="141">
        <v>17485</v>
      </c>
      <c r="F1766" s="141">
        <v>20110</v>
      </c>
      <c r="G1766" s="97">
        <f t="shared" si="31"/>
        <v>0.15012868172719473</v>
      </c>
      <c r="H1766" s="141"/>
      <c r="I1766" s="225"/>
      <c r="J1766" s="226">
        <v>1</v>
      </c>
    </row>
    <row r="1767" spans="1:10">
      <c r="A1767" s="272"/>
      <c r="B1767" s="140" t="s">
        <v>5680</v>
      </c>
      <c r="C1767" s="141" t="s">
        <v>5681</v>
      </c>
      <c r="D1767" s="142">
        <v>8414329810219</v>
      </c>
      <c r="E1767" s="141">
        <v>505</v>
      </c>
      <c r="F1767" s="141">
        <v>300</v>
      </c>
      <c r="G1767" s="97">
        <f t="shared" si="31"/>
        <v>-0.40594059405940597</v>
      </c>
      <c r="H1767" s="141"/>
      <c r="I1767" s="225"/>
      <c r="J1767" s="226">
        <v>1</v>
      </c>
    </row>
    <row r="1768" spans="1:10">
      <c r="A1768" s="272"/>
      <c r="B1768" s="140" t="s">
        <v>5682</v>
      </c>
      <c r="C1768" s="141" t="s">
        <v>5683</v>
      </c>
      <c r="D1768" s="142">
        <v>8433290480139</v>
      </c>
      <c r="E1768" s="141">
        <v>200</v>
      </c>
      <c r="F1768" s="141">
        <v>220</v>
      </c>
      <c r="G1768" s="97">
        <f t="shared" si="31"/>
        <v>0.10000000000000009</v>
      </c>
      <c r="H1768" s="141"/>
      <c r="I1768" s="225"/>
      <c r="J1768" s="226">
        <v>1</v>
      </c>
    </row>
    <row r="1769" spans="1:10">
      <c r="A1769" s="272"/>
      <c r="B1769" s="140" t="s">
        <v>5684</v>
      </c>
      <c r="C1769" s="141" t="s">
        <v>5685</v>
      </c>
      <c r="D1769" s="142">
        <v>8433290480146</v>
      </c>
      <c r="E1769" s="141">
        <v>460</v>
      </c>
      <c r="F1769" s="141">
        <v>450</v>
      </c>
      <c r="G1769" s="97">
        <f t="shared" si="31"/>
        <v>-2.1739130434782594E-2</v>
      </c>
      <c r="H1769" s="141"/>
      <c r="I1769" s="225"/>
      <c r="J1769" s="226">
        <v>1</v>
      </c>
    </row>
    <row r="1770" spans="1:10">
      <c r="A1770" s="272"/>
      <c r="B1770" s="140" t="s">
        <v>5686</v>
      </c>
      <c r="C1770" s="141" t="s">
        <v>5687</v>
      </c>
      <c r="D1770" s="142">
        <v>8433290480153</v>
      </c>
      <c r="E1770" s="141">
        <v>735</v>
      </c>
      <c r="F1770" s="141">
        <v>700</v>
      </c>
      <c r="G1770" s="97">
        <f t="shared" si="31"/>
        <v>-4.7619047619047672E-2</v>
      </c>
      <c r="H1770" s="141"/>
      <c r="I1770" s="225"/>
      <c r="J1770" s="226">
        <v>1</v>
      </c>
    </row>
    <row r="1771" spans="1:10">
      <c r="A1771" s="272" t="s">
        <v>5688</v>
      </c>
      <c r="B1771" s="140" t="s">
        <v>5689</v>
      </c>
      <c r="C1771" s="141" t="s">
        <v>5690</v>
      </c>
      <c r="D1771" s="142">
        <v>8414329784862</v>
      </c>
      <c r="E1771" s="141">
        <v>3370</v>
      </c>
      <c r="F1771" s="141">
        <v>3575</v>
      </c>
      <c r="G1771" s="97">
        <f t="shared" si="31"/>
        <v>6.0830860534124565E-2</v>
      </c>
      <c r="H1771" s="141"/>
      <c r="I1771" s="225"/>
      <c r="J1771" s="226">
        <v>1</v>
      </c>
    </row>
    <row r="1772" spans="1:10">
      <c r="A1772" s="272"/>
      <c r="B1772" s="140" t="s">
        <v>5691</v>
      </c>
      <c r="C1772" s="141" t="s">
        <v>5692</v>
      </c>
      <c r="D1772" s="142">
        <v>8414329148480</v>
      </c>
      <c r="E1772" s="141">
        <v>2780</v>
      </c>
      <c r="F1772" s="141">
        <v>2865</v>
      </c>
      <c r="G1772" s="97">
        <f t="shared" si="31"/>
        <v>3.0575539568345356E-2</v>
      </c>
      <c r="H1772" s="141"/>
      <c r="I1772" s="225"/>
      <c r="J1772" s="226">
        <v>1</v>
      </c>
    </row>
    <row r="1773" spans="1:10">
      <c r="A1773" s="272"/>
      <c r="B1773" s="140" t="s">
        <v>5693</v>
      </c>
      <c r="C1773" s="141" t="s">
        <v>5694</v>
      </c>
      <c r="D1773" s="142">
        <v>8433290041019</v>
      </c>
      <c r="E1773" s="141">
        <v>1050</v>
      </c>
      <c r="F1773" s="141">
        <v>1081</v>
      </c>
      <c r="G1773" s="97">
        <f t="shared" si="31"/>
        <v>2.9523809523809508E-2</v>
      </c>
      <c r="H1773" s="141"/>
      <c r="I1773" s="225"/>
      <c r="J1773" s="226">
        <v>1</v>
      </c>
    </row>
    <row r="1774" spans="1:10">
      <c r="A1774" s="272"/>
      <c r="B1774" s="140" t="s">
        <v>5695</v>
      </c>
      <c r="C1774" s="141" t="s">
        <v>5696</v>
      </c>
      <c r="D1774" s="142">
        <v>8414329796414</v>
      </c>
      <c r="E1774" s="141">
        <v>345</v>
      </c>
      <c r="F1774" s="141">
        <v>365</v>
      </c>
      <c r="G1774" s="97">
        <f t="shared" si="31"/>
        <v>5.7971014492753659E-2</v>
      </c>
      <c r="H1774" s="141"/>
      <c r="I1774" s="225"/>
      <c r="J1774" s="226">
        <v>1</v>
      </c>
    </row>
    <row r="1775" spans="1:10">
      <c r="A1775" s="272"/>
      <c r="B1775" s="140" t="s">
        <v>5697</v>
      </c>
      <c r="C1775" s="141" t="s">
        <v>5698</v>
      </c>
      <c r="D1775" s="142">
        <v>8414329796858</v>
      </c>
      <c r="E1775" s="141">
        <v>200</v>
      </c>
      <c r="F1775" s="141">
        <v>210</v>
      </c>
      <c r="G1775" s="97">
        <f t="shared" si="31"/>
        <v>5.0000000000000044E-2</v>
      </c>
      <c r="H1775" s="141"/>
      <c r="I1775" s="225"/>
      <c r="J1775" s="226">
        <v>1</v>
      </c>
    </row>
    <row r="1776" spans="1:10">
      <c r="A1776" s="272" t="s">
        <v>5699</v>
      </c>
      <c r="B1776" s="140" t="s">
        <v>5700</v>
      </c>
      <c r="C1776" s="141" t="s">
        <v>5701</v>
      </c>
      <c r="D1776" s="142">
        <v>8414329784817</v>
      </c>
      <c r="E1776" s="141">
        <v>3800</v>
      </c>
      <c r="F1776" s="141">
        <v>4035</v>
      </c>
      <c r="G1776" s="97">
        <f t="shared" si="31"/>
        <v>6.184210526315792E-2</v>
      </c>
      <c r="H1776" s="141"/>
      <c r="I1776" s="225"/>
      <c r="J1776" s="226">
        <v>1</v>
      </c>
    </row>
    <row r="1777" spans="1:10">
      <c r="A1777" s="272"/>
      <c r="B1777" s="140" t="s">
        <v>5702</v>
      </c>
      <c r="C1777" s="141" t="s">
        <v>5703</v>
      </c>
      <c r="D1777" s="142">
        <v>8414329148466</v>
      </c>
      <c r="E1777" s="141">
        <v>3045</v>
      </c>
      <c r="F1777" s="141">
        <v>3235</v>
      </c>
      <c r="G1777" s="97">
        <f t="shared" si="31"/>
        <v>6.2397372742200252E-2</v>
      </c>
      <c r="H1777" s="141"/>
      <c r="I1777" s="225"/>
      <c r="J1777" s="226">
        <v>1</v>
      </c>
    </row>
    <row r="1778" spans="1:10">
      <c r="A1778" s="272"/>
      <c r="B1778" s="140" t="s">
        <v>5704</v>
      </c>
      <c r="C1778" s="141" t="s">
        <v>5705</v>
      </c>
      <c r="D1778" s="142">
        <v>8433290041002</v>
      </c>
      <c r="E1778" s="141">
        <v>1070</v>
      </c>
      <c r="F1778" s="141">
        <v>1100</v>
      </c>
      <c r="G1778" s="97">
        <f t="shared" si="31"/>
        <v>2.8037383177569986E-2</v>
      </c>
      <c r="H1778" s="141"/>
      <c r="I1778" s="225"/>
      <c r="J1778" s="226">
        <v>1</v>
      </c>
    </row>
    <row r="1779" spans="1:10">
      <c r="A1779" s="272" t="s">
        <v>5706</v>
      </c>
      <c r="B1779" s="140" t="s">
        <v>5707</v>
      </c>
      <c r="C1779" s="141" t="s">
        <v>5708</v>
      </c>
      <c r="D1779" s="142">
        <v>8414329791136</v>
      </c>
      <c r="E1779" s="141">
        <v>5880</v>
      </c>
      <c r="F1779" s="141">
        <v>6235</v>
      </c>
      <c r="G1779" s="97">
        <f t="shared" si="31"/>
        <v>6.0374149659863985E-2</v>
      </c>
      <c r="H1779" s="141"/>
      <c r="I1779" s="225"/>
      <c r="J1779" s="226">
        <v>1</v>
      </c>
    </row>
    <row r="1780" spans="1:10">
      <c r="A1780" s="272"/>
      <c r="B1780" s="140" t="s">
        <v>5709</v>
      </c>
      <c r="C1780" s="141" t="s">
        <v>5710</v>
      </c>
      <c r="D1780" s="142">
        <v>8414329148442</v>
      </c>
      <c r="E1780" s="141">
        <v>3425</v>
      </c>
      <c r="F1780" s="141">
        <v>3635</v>
      </c>
      <c r="G1780" s="97">
        <f t="shared" si="31"/>
        <v>6.13138686131387E-2</v>
      </c>
      <c r="H1780" s="141"/>
      <c r="I1780" s="225"/>
      <c r="J1780" s="226">
        <v>1</v>
      </c>
    </row>
    <row r="1781" spans="1:10">
      <c r="A1781" s="272"/>
      <c r="B1781" s="140" t="s">
        <v>5711</v>
      </c>
      <c r="C1781" s="141" t="s">
        <v>5705</v>
      </c>
      <c r="D1781" s="142">
        <v>8433290041002</v>
      </c>
      <c r="E1781" s="141">
        <v>1070</v>
      </c>
      <c r="F1781" s="141">
        <v>1100</v>
      </c>
      <c r="G1781" s="97">
        <f t="shared" si="31"/>
        <v>2.8037383177569986E-2</v>
      </c>
      <c r="H1781" s="141"/>
      <c r="I1781" s="225"/>
      <c r="J1781" s="226">
        <v>1</v>
      </c>
    </row>
    <row r="1782" spans="1:10">
      <c r="A1782" s="272"/>
      <c r="B1782" s="140" t="s">
        <v>5712</v>
      </c>
      <c r="C1782" s="141" t="s">
        <v>5713</v>
      </c>
      <c r="D1782" s="142">
        <v>8414329796834</v>
      </c>
      <c r="E1782" s="141">
        <v>1060</v>
      </c>
      <c r="F1782" s="141">
        <v>1122</v>
      </c>
      <c r="G1782" s="97">
        <f t="shared" si="31"/>
        <v>5.8490566037735947E-2</v>
      </c>
      <c r="H1782" s="141"/>
      <c r="I1782" s="225"/>
      <c r="J1782" s="226">
        <v>1</v>
      </c>
    </row>
    <row r="1783" spans="1:10">
      <c r="A1783" s="272"/>
      <c r="B1783" s="140" t="s">
        <v>5714</v>
      </c>
      <c r="C1783" s="141" t="s">
        <v>5715</v>
      </c>
      <c r="D1783" s="142">
        <v>8433291121826</v>
      </c>
      <c r="E1783" s="141">
        <v>965</v>
      </c>
      <c r="F1783" s="141">
        <v>993</v>
      </c>
      <c r="G1783" s="97">
        <f t="shared" si="31"/>
        <v>2.9015544041450791E-2</v>
      </c>
      <c r="H1783" s="141"/>
      <c r="I1783" s="225"/>
      <c r="J1783" s="226">
        <v>1</v>
      </c>
    </row>
    <row r="1784" spans="1:10">
      <c r="A1784" s="272" t="s">
        <v>5716</v>
      </c>
      <c r="B1784" s="140" t="s">
        <v>5717</v>
      </c>
      <c r="C1784" s="141" t="s">
        <v>5718</v>
      </c>
      <c r="D1784" s="142">
        <v>8414329791181</v>
      </c>
      <c r="E1784" s="141">
        <v>6350</v>
      </c>
      <c r="F1784" s="141">
        <v>6740</v>
      </c>
      <c r="G1784" s="97">
        <f t="shared" si="31"/>
        <v>6.1417322834645738E-2</v>
      </c>
      <c r="H1784" s="141"/>
      <c r="I1784" s="225"/>
      <c r="J1784" s="226">
        <v>1</v>
      </c>
    </row>
    <row r="1785" spans="1:10">
      <c r="A1785" s="272"/>
      <c r="B1785" s="140" t="s">
        <v>5719</v>
      </c>
      <c r="C1785" s="141" t="s">
        <v>5720</v>
      </c>
      <c r="D1785" s="142">
        <v>8433290040982</v>
      </c>
      <c r="E1785" s="141">
        <v>1100</v>
      </c>
      <c r="F1785" s="141">
        <v>1135</v>
      </c>
      <c r="G1785" s="97">
        <f t="shared" si="31"/>
        <v>3.1818181818181746E-2</v>
      </c>
      <c r="H1785" s="141"/>
      <c r="I1785" s="225"/>
      <c r="J1785" s="226">
        <v>1</v>
      </c>
    </row>
    <row r="1786" spans="1:10">
      <c r="A1786" s="272"/>
      <c r="B1786" s="140" t="s">
        <v>5721</v>
      </c>
      <c r="C1786" s="141" t="s">
        <v>5722</v>
      </c>
      <c r="D1786" s="142">
        <v>8414329796810</v>
      </c>
      <c r="E1786" s="141">
        <v>695</v>
      </c>
      <c r="F1786" s="141">
        <v>736</v>
      </c>
      <c r="G1786" s="97">
        <f t="shared" si="31"/>
        <v>5.8992805755395672E-2</v>
      </c>
      <c r="H1786" s="141"/>
      <c r="I1786" s="225"/>
      <c r="J1786" s="226">
        <v>1</v>
      </c>
    </row>
    <row r="1787" spans="1:10">
      <c r="A1787" s="272" t="s">
        <v>5723</v>
      </c>
      <c r="B1787" s="140" t="s">
        <v>5724</v>
      </c>
      <c r="C1787" s="141" t="s">
        <v>5725</v>
      </c>
      <c r="D1787" s="142">
        <v>8433290480429</v>
      </c>
      <c r="E1787" s="141">
        <v>910</v>
      </c>
      <c r="F1787" s="141">
        <v>940</v>
      </c>
      <c r="G1787" s="97">
        <f t="shared" si="31"/>
        <v>3.2967032967033072E-2</v>
      </c>
      <c r="H1787" s="141"/>
      <c r="I1787" s="225"/>
      <c r="J1787" s="226">
        <v>1</v>
      </c>
    </row>
    <row r="1788" spans="1:10">
      <c r="A1788" s="272"/>
      <c r="B1788" s="140" t="s">
        <v>5726</v>
      </c>
      <c r="C1788" s="141" t="s">
        <v>5727</v>
      </c>
      <c r="D1788" s="142">
        <v>8433290482294</v>
      </c>
      <c r="E1788" s="141">
        <v>8470</v>
      </c>
      <c r="F1788" s="141">
        <v>9745</v>
      </c>
      <c r="G1788" s="97">
        <f t="shared" si="31"/>
        <v>0.15053128689492334</v>
      </c>
      <c r="H1788" s="141"/>
      <c r="I1788" s="225"/>
      <c r="J1788" s="226">
        <v>1</v>
      </c>
    </row>
    <row r="1789" spans="1:10">
      <c r="A1789" s="272"/>
      <c r="B1789" s="140" t="s">
        <v>5728</v>
      </c>
      <c r="C1789" s="141" t="s">
        <v>5729</v>
      </c>
      <c r="D1789" s="142">
        <v>8433290482300</v>
      </c>
      <c r="E1789" s="141">
        <v>13510</v>
      </c>
      <c r="F1789" s="141">
        <v>15540</v>
      </c>
      <c r="G1789" s="97">
        <f t="shared" si="31"/>
        <v>0.15025906735751304</v>
      </c>
      <c r="H1789" s="141"/>
      <c r="I1789" s="225"/>
      <c r="J1789" s="226">
        <v>1</v>
      </c>
    </row>
    <row r="1790" spans="1:10">
      <c r="A1790" s="272"/>
      <c r="B1790" s="140" t="s">
        <v>5730</v>
      </c>
      <c r="C1790" s="141" t="s">
        <v>5731</v>
      </c>
      <c r="D1790" s="142">
        <v>8433290482317</v>
      </c>
      <c r="E1790" s="141">
        <v>16450</v>
      </c>
      <c r="F1790" s="141">
        <v>18920</v>
      </c>
      <c r="G1790" s="97">
        <f t="shared" si="31"/>
        <v>0.15015197568389049</v>
      </c>
      <c r="H1790" s="141"/>
      <c r="I1790" s="225"/>
      <c r="J1790" s="226">
        <v>1</v>
      </c>
    </row>
    <row r="1791" spans="1:10">
      <c r="A1791" s="272"/>
      <c r="B1791" s="140" t="s">
        <v>5732</v>
      </c>
      <c r="C1791" s="141" t="s">
        <v>5733</v>
      </c>
      <c r="D1791" s="142">
        <v>8433290481280</v>
      </c>
      <c r="E1791" s="141">
        <v>755</v>
      </c>
      <c r="F1791" s="141">
        <v>795</v>
      </c>
      <c r="G1791" s="97">
        <f t="shared" ref="G1791:G1854" si="32">F1791/E1791-1</f>
        <v>5.2980132450331174E-2</v>
      </c>
      <c r="H1791" s="141"/>
      <c r="I1791" s="225"/>
      <c r="J1791" s="226">
        <v>1</v>
      </c>
    </row>
    <row r="1792" spans="1:10">
      <c r="A1792" s="272" t="s">
        <v>5734</v>
      </c>
      <c r="B1792" s="140" t="s">
        <v>5735</v>
      </c>
      <c r="C1792" s="141" t="s">
        <v>5736</v>
      </c>
      <c r="D1792" s="142">
        <v>8433290480443</v>
      </c>
      <c r="E1792" s="141">
        <v>910</v>
      </c>
      <c r="F1792" s="141">
        <v>940</v>
      </c>
      <c r="G1792" s="97">
        <f t="shared" si="32"/>
        <v>3.2967032967033072E-2</v>
      </c>
      <c r="H1792" s="141"/>
      <c r="I1792" s="225"/>
      <c r="J1792" s="226">
        <v>1</v>
      </c>
    </row>
    <row r="1793" spans="1:10">
      <c r="A1793" s="272"/>
      <c r="B1793" s="140" t="s">
        <v>5737</v>
      </c>
      <c r="C1793" s="141" t="s">
        <v>5738</v>
      </c>
      <c r="D1793" s="142">
        <v>8433290482386</v>
      </c>
      <c r="E1793" s="141">
        <v>8470</v>
      </c>
      <c r="F1793" s="141">
        <v>9745</v>
      </c>
      <c r="G1793" s="97">
        <f t="shared" si="32"/>
        <v>0.15053128689492334</v>
      </c>
      <c r="H1793" s="141"/>
      <c r="I1793" s="225"/>
      <c r="J1793" s="226">
        <v>1</v>
      </c>
    </row>
    <row r="1794" spans="1:10">
      <c r="A1794" s="272"/>
      <c r="B1794" s="140" t="s">
        <v>5739</v>
      </c>
      <c r="C1794" s="141" t="s">
        <v>5740</v>
      </c>
      <c r="D1794" s="142">
        <v>8433290482393</v>
      </c>
      <c r="E1794" s="141">
        <v>13510</v>
      </c>
      <c r="F1794" s="141">
        <v>15540</v>
      </c>
      <c r="G1794" s="97">
        <f t="shared" si="32"/>
        <v>0.15025906735751304</v>
      </c>
      <c r="H1794" s="141"/>
      <c r="I1794" s="225"/>
      <c r="J1794" s="226">
        <v>1</v>
      </c>
    </row>
    <row r="1795" spans="1:10">
      <c r="A1795" s="272"/>
      <c r="B1795" s="140" t="s">
        <v>5741</v>
      </c>
      <c r="C1795" s="141" t="s">
        <v>5742</v>
      </c>
      <c r="D1795" s="142">
        <v>8433290482409</v>
      </c>
      <c r="E1795" s="141">
        <v>16450</v>
      </c>
      <c r="F1795" s="141">
        <v>18920</v>
      </c>
      <c r="G1795" s="97">
        <f t="shared" si="32"/>
        <v>0.15015197568389049</v>
      </c>
      <c r="H1795" s="141"/>
      <c r="I1795" s="225"/>
      <c r="J1795" s="226">
        <v>1</v>
      </c>
    </row>
    <row r="1796" spans="1:10">
      <c r="A1796" s="272"/>
      <c r="B1796" s="140" t="s">
        <v>5743</v>
      </c>
      <c r="C1796" s="141" t="s">
        <v>5744</v>
      </c>
      <c r="D1796" s="142">
        <v>8433290481303</v>
      </c>
      <c r="E1796" s="141">
        <v>755</v>
      </c>
      <c r="F1796" s="141">
        <v>795</v>
      </c>
      <c r="G1796" s="97">
        <f t="shared" si="32"/>
        <v>5.2980132450331174E-2</v>
      </c>
      <c r="H1796" s="141"/>
      <c r="I1796" s="225"/>
      <c r="J1796" s="226">
        <v>1</v>
      </c>
    </row>
    <row r="1797" spans="1:10">
      <c r="A1797" s="272" t="s">
        <v>5745</v>
      </c>
      <c r="B1797" s="140" t="s">
        <v>5746</v>
      </c>
      <c r="C1797" s="141" t="s">
        <v>5747</v>
      </c>
      <c r="D1797" s="142">
        <v>8433290480467</v>
      </c>
      <c r="E1797" s="141">
        <v>930</v>
      </c>
      <c r="F1797" s="141">
        <v>960</v>
      </c>
      <c r="G1797" s="97">
        <f t="shared" si="32"/>
        <v>3.2258064516129004E-2</v>
      </c>
      <c r="H1797" s="141"/>
      <c r="I1797" s="225"/>
      <c r="J1797" s="226">
        <v>1</v>
      </c>
    </row>
    <row r="1798" spans="1:10">
      <c r="A1798" s="272"/>
      <c r="B1798" s="140" t="s">
        <v>5748</v>
      </c>
      <c r="C1798" s="141" t="s">
        <v>5749</v>
      </c>
      <c r="D1798" s="142">
        <v>8433290482843</v>
      </c>
      <c r="E1798" s="141">
        <v>8490</v>
      </c>
      <c r="F1798" s="141">
        <v>9765</v>
      </c>
      <c r="G1798" s="97">
        <f t="shared" si="32"/>
        <v>0.15017667844522964</v>
      </c>
      <c r="H1798" s="141"/>
      <c r="I1798" s="225"/>
      <c r="J1798" s="226">
        <v>1</v>
      </c>
    </row>
    <row r="1799" spans="1:10">
      <c r="A1799" s="272"/>
      <c r="B1799" s="140" t="s">
        <v>5750</v>
      </c>
      <c r="C1799" s="141" t="s">
        <v>5751</v>
      </c>
      <c r="D1799" s="142">
        <v>8433290482850</v>
      </c>
      <c r="E1799" s="141">
        <v>13530</v>
      </c>
      <c r="F1799" s="141">
        <v>15560</v>
      </c>
      <c r="G1799" s="97">
        <f t="shared" si="32"/>
        <v>0.1500369549150038</v>
      </c>
      <c r="H1799" s="141"/>
      <c r="I1799" s="225"/>
      <c r="J1799" s="226">
        <v>1</v>
      </c>
    </row>
    <row r="1800" spans="1:10">
      <c r="A1800" s="272"/>
      <c r="B1800" s="140" t="s">
        <v>5752</v>
      </c>
      <c r="C1800" s="141" t="s">
        <v>5753</v>
      </c>
      <c r="D1800" s="142">
        <v>8433290482867</v>
      </c>
      <c r="E1800" s="141">
        <v>16470</v>
      </c>
      <c r="F1800" s="141">
        <v>18945</v>
      </c>
      <c r="G1800" s="97">
        <f t="shared" si="32"/>
        <v>0.1502732240437159</v>
      </c>
      <c r="H1800" s="141"/>
      <c r="I1800" s="225"/>
      <c r="J1800" s="226">
        <v>1</v>
      </c>
    </row>
    <row r="1801" spans="1:10">
      <c r="A1801" s="272"/>
      <c r="B1801" s="140" t="s">
        <v>5754</v>
      </c>
      <c r="C1801" s="141" t="s">
        <v>5755</v>
      </c>
      <c r="D1801" s="142">
        <v>8433290481327</v>
      </c>
      <c r="E1801" s="141">
        <v>695</v>
      </c>
      <c r="F1801" s="141">
        <v>730</v>
      </c>
      <c r="G1801" s="97">
        <f t="shared" si="32"/>
        <v>5.0359712230215736E-2</v>
      </c>
      <c r="H1801" s="141"/>
      <c r="I1801" s="225"/>
      <c r="J1801" s="226">
        <v>1</v>
      </c>
    </row>
    <row r="1802" spans="1:10">
      <c r="A1802" s="272" t="s">
        <v>5756</v>
      </c>
      <c r="B1802" s="140" t="s">
        <v>5757</v>
      </c>
      <c r="C1802" s="141" t="s">
        <v>5758</v>
      </c>
      <c r="D1802" s="142">
        <v>8433290480481</v>
      </c>
      <c r="E1802" s="141">
        <v>930</v>
      </c>
      <c r="F1802" s="141">
        <v>960</v>
      </c>
      <c r="G1802" s="97">
        <f t="shared" si="32"/>
        <v>3.2258064516129004E-2</v>
      </c>
      <c r="H1802" s="141"/>
      <c r="I1802" s="225"/>
      <c r="J1802" s="226">
        <v>1</v>
      </c>
    </row>
    <row r="1803" spans="1:10">
      <c r="A1803" s="272"/>
      <c r="B1803" s="140" t="s">
        <v>5759</v>
      </c>
      <c r="C1803" s="141" t="s">
        <v>5760</v>
      </c>
      <c r="D1803" s="142">
        <v>8433290482928</v>
      </c>
      <c r="E1803" s="141">
        <v>8490</v>
      </c>
      <c r="F1803" s="141">
        <v>9765</v>
      </c>
      <c r="G1803" s="97">
        <f t="shared" si="32"/>
        <v>0.15017667844522964</v>
      </c>
      <c r="H1803" s="141"/>
      <c r="I1803" s="225"/>
      <c r="J1803" s="226">
        <v>1</v>
      </c>
    </row>
    <row r="1804" spans="1:10">
      <c r="A1804" s="272"/>
      <c r="B1804" s="140" t="s">
        <v>5761</v>
      </c>
      <c r="C1804" s="141" t="s">
        <v>5762</v>
      </c>
      <c r="D1804" s="142">
        <v>8433290482935</v>
      </c>
      <c r="E1804" s="141">
        <v>13530</v>
      </c>
      <c r="F1804" s="141">
        <v>15560</v>
      </c>
      <c r="G1804" s="97">
        <f t="shared" si="32"/>
        <v>0.1500369549150038</v>
      </c>
      <c r="H1804" s="141"/>
      <c r="I1804" s="225"/>
      <c r="J1804" s="226">
        <v>1</v>
      </c>
    </row>
    <row r="1805" spans="1:10">
      <c r="A1805" s="272"/>
      <c r="B1805" s="140" t="s">
        <v>5763</v>
      </c>
      <c r="C1805" s="141" t="s">
        <v>5764</v>
      </c>
      <c r="D1805" s="142">
        <v>8433290482942</v>
      </c>
      <c r="E1805" s="141">
        <v>16470</v>
      </c>
      <c r="F1805" s="141">
        <v>18945</v>
      </c>
      <c r="G1805" s="97">
        <f t="shared" si="32"/>
        <v>0.1502732240437159</v>
      </c>
      <c r="H1805" s="141"/>
      <c r="I1805" s="225"/>
      <c r="J1805" s="226">
        <v>1</v>
      </c>
    </row>
    <row r="1806" spans="1:10">
      <c r="A1806" s="272"/>
      <c r="B1806" s="140" t="s">
        <v>5765</v>
      </c>
      <c r="C1806" s="141" t="s">
        <v>5766</v>
      </c>
      <c r="D1806" s="142">
        <v>8433290481341</v>
      </c>
      <c r="E1806" s="141">
        <v>695</v>
      </c>
      <c r="F1806" s="141">
        <v>730</v>
      </c>
      <c r="G1806" s="97">
        <f t="shared" si="32"/>
        <v>5.0359712230215736E-2</v>
      </c>
      <c r="H1806" s="141"/>
      <c r="I1806" s="225"/>
      <c r="J1806" s="226">
        <v>1</v>
      </c>
    </row>
    <row r="1807" spans="1:10">
      <c r="A1807" s="272" t="s">
        <v>5767</v>
      </c>
      <c r="B1807" s="140" t="s">
        <v>5768</v>
      </c>
      <c r="C1807" s="141" t="s">
        <v>5769</v>
      </c>
      <c r="D1807" s="142">
        <v>8433290480504</v>
      </c>
      <c r="E1807" s="141">
        <v>1010</v>
      </c>
      <c r="F1807" s="141">
        <v>1040</v>
      </c>
      <c r="G1807" s="97">
        <f t="shared" si="32"/>
        <v>2.9702970297029729E-2</v>
      </c>
      <c r="H1807" s="141"/>
      <c r="I1807" s="225"/>
      <c r="J1807" s="226">
        <v>1</v>
      </c>
    </row>
    <row r="1808" spans="1:10">
      <c r="A1808" s="272"/>
      <c r="B1808" s="140" t="s">
        <v>5770</v>
      </c>
      <c r="C1808" s="141" t="s">
        <v>5771</v>
      </c>
      <c r="D1808" s="142">
        <v>8433290482980</v>
      </c>
      <c r="E1808" s="141">
        <v>8570</v>
      </c>
      <c r="F1808" s="141">
        <v>9860</v>
      </c>
      <c r="G1808" s="97">
        <f t="shared" si="32"/>
        <v>0.15052508751458582</v>
      </c>
      <c r="H1808" s="141"/>
      <c r="I1808" s="225"/>
      <c r="J1808" s="226">
        <v>1</v>
      </c>
    </row>
    <row r="1809" spans="1:10">
      <c r="A1809" s="272"/>
      <c r="B1809" s="140" t="s">
        <v>5772</v>
      </c>
      <c r="C1809" s="141" t="s">
        <v>5773</v>
      </c>
      <c r="D1809" s="142">
        <v>8433290482997</v>
      </c>
      <c r="E1809" s="141">
        <v>13610</v>
      </c>
      <c r="F1809" s="141">
        <v>15655</v>
      </c>
      <c r="G1809" s="97">
        <f t="shared" si="32"/>
        <v>0.15025716385011023</v>
      </c>
      <c r="H1809" s="141"/>
      <c r="I1809" s="225"/>
      <c r="J1809" s="226">
        <v>1</v>
      </c>
    </row>
    <row r="1810" spans="1:10">
      <c r="A1810" s="272"/>
      <c r="B1810" s="140" t="s">
        <v>5774</v>
      </c>
      <c r="C1810" s="141" t="s">
        <v>5775</v>
      </c>
      <c r="D1810" s="142">
        <v>8433290483000</v>
      </c>
      <c r="E1810" s="141">
        <v>16550</v>
      </c>
      <c r="F1810" s="141">
        <v>19035</v>
      </c>
      <c r="G1810" s="97">
        <f t="shared" si="32"/>
        <v>0.15015105740181278</v>
      </c>
      <c r="H1810" s="141"/>
      <c r="I1810" s="225"/>
      <c r="J1810" s="226">
        <v>1</v>
      </c>
    </row>
    <row r="1811" spans="1:10">
      <c r="A1811" s="272"/>
      <c r="B1811" s="140" t="s">
        <v>5776</v>
      </c>
      <c r="C1811" s="141" t="s">
        <v>5777</v>
      </c>
      <c r="D1811" s="142">
        <v>8433290481365</v>
      </c>
      <c r="E1811" s="141">
        <v>745</v>
      </c>
      <c r="F1811" s="141">
        <v>785</v>
      </c>
      <c r="G1811" s="97">
        <f t="shared" si="32"/>
        <v>5.3691275167785157E-2</v>
      </c>
      <c r="H1811" s="141"/>
      <c r="I1811" s="225"/>
      <c r="J1811" s="226">
        <v>1</v>
      </c>
    </row>
    <row r="1812" spans="1:10">
      <c r="A1812" s="272" t="s">
        <v>5778</v>
      </c>
      <c r="B1812" s="140" t="s">
        <v>5779</v>
      </c>
      <c r="C1812" s="141" t="s">
        <v>5780</v>
      </c>
      <c r="D1812" s="142">
        <v>8433290480528</v>
      </c>
      <c r="E1812" s="141">
        <v>1010</v>
      </c>
      <c r="F1812" s="141">
        <v>1040</v>
      </c>
      <c r="G1812" s="97">
        <f t="shared" si="32"/>
        <v>2.9702970297029729E-2</v>
      </c>
      <c r="H1812" s="141"/>
      <c r="I1812" s="225"/>
      <c r="J1812" s="226">
        <v>1</v>
      </c>
    </row>
    <row r="1813" spans="1:10">
      <c r="A1813" s="272"/>
      <c r="B1813" s="140" t="s">
        <v>5781</v>
      </c>
      <c r="C1813" s="141" t="s">
        <v>5782</v>
      </c>
      <c r="D1813" s="142">
        <v>8433290483277</v>
      </c>
      <c r="E1813" s="141">
        <v>8570</v>
      </c>
      <c r="F1813" s="141">
        <v>9860</v>
      </c>
      <c r="G1813" s="97">
        <f t="shared" si="32"/>
        <v>0.15052508751458582</v>
      </c>
      <c r="H1813" s="141"/>
      <c r="I1813" s="225"/>
      <c r="J1813" s="226">
        <v>1</v>
      </c>
    </row>
    <row r="1814" spans="1:10">
      <c r="A1814" s="272"/>
      <c r="B1814" s="140" t="s">
        <v>5783</v>
      </c>
      <c r="C1814" s="141" t="s">
        <v>5784</v>
      </c>
      <c r="D1814" s="142">
        <v>8433290483284</v>
      </c>
      <c r="E1814" s="141">
        <v>13610</v>
      </c>
      <c r="F1814" s="141">
        <v>15655</v>
      </c>
      <c r="G1814" s="97">
        <f t="shared" si="32"/>
        <v>0.15025716385011023</v>
      </c>
      <c r="H1814" s="141"/>
      <c r="I1814" s="225"/>
      <c r="J1814" s="226">
        <v>1</v>
      </c>
    </row>
    <row r="1815" spans="1:10">
      <c r="A1815" s="272"/>
      <c r="B1815" s="140" t="s">
        <v>5785</v>
      </c>
      <c r="C1815" s="141" t="s">
        <v>5786</v>
      </c>
      <c r="D1815" s="142">
        <v>8433290483291</v>
      </c>
      <c r="E1815" s="141">
        <v>16550</v>
      </c>
      <c r="F1815" s="141">
        <v>19035</v>
      </c>
      <c r="G1815" s="97">
        <f t="shared" si="32"/>
        <v>0.15015105740181278</v>
      </c>
      <c r="H1815" s="141"/>
      <c r="I1815" s="225"/>
      <c r="J1815" s="226">
        <v>1</v>
      </c>
    </row>
    <row r="1816" spans="1:10">
      <c r="A1816" s="272"/>
      <c r="B1816" s="140" t="s">
        <v>5787</v>
      </c>
      <c r="C1816" s="141" t="s">
        <v>5788</v>
      </c>
      <c r="D1816" s="142">
        <v>8433290481389</v>
      </c>
      <c r="E1816" s="141">
        <v>745</v>
      </c>
      <c r="F1816" s="141">
        <v>785</v>
      </c>
      <c r="G1816" s="97">
        <f t="shared" si="32"/>
        <v>5.3691275167785157E-2</v>
      </c>
      <c r="H1816" s="141"/>
      <c r="I1816" s="225"/>
      <c r="J1816" s="226">
        <v>1</v>
      </c>
    </row>
    <row r="1817" spans="1:10">
      <c r="A1817" s="272" t="s">
        <v>5789</v>
      </c>
      <c r="B1817" s="140" t="s">
        <v>5790</v>
      </c>
      <c r="C1817" s="141" t="s">
        <v>5791</v>
      </c>
      <c r="D1817" s="142">
        <v>8433290480542</v>
      </c>
      <c r="E1817" s="141">
        <v>1100</v>
      </c>
      <c r="F1817" s="141">
        <v>1135</v>
      </c>
      <c r="G1817" s="97">
        <f t="shared" si="32"/>
        <v>3.1818181818181746E-2</v>
      </c>
      <c r="H1817" s="141"/>
      <c r="I1817" s="225"/>
      <c r="J1817" s="226">
        <v>1</v>
      </c>
    </row>
    <row r="1818" spans="1:10">
      <c r="A1818" s="272"/>
      <c r="B1818" s="140" t="s">
        <v>5792</v>
      </c>
      <c r="C1818" s="141" t="s">
        <v>5793</v>
      </c>
      <c r="D1818" s="142">
        <v>8433290483338</v>
      </c>
      <c r="E1818" s="141">
        <v>8660</v>
      </c>
      <c r="F1818" s="141">
        <v>9960</v>
      </c>
      <c r="G1818" s="97">
        <f t="shared" si="32"/>
        <v>0.15011547344110854</v>
      </c>
      <c r="H1818" s="141"/>
      <c r="I1818" s="225"/>
      <c r="J1818" s="226">
        <v>1</v>
      </c>
    </row>
    <row r="1819" spans="1:10">
      <c r="A1819" s="272"/>
      <c r="B1819" s="140" t="s">
        <v>5794</v>
      </c>
      <c r="C1819" s="141" t="s">
        <v>5795</v>
      </c>
      <c r="D1819" s="142">
        <v>8433290483345</v>
      </c>
      <c r="E1819" s="141">
        <v>13700</v>
      </c>
      <c r="F1819" s="141">
        <v>15755</v>
      </c>
      <c r="G1819" s="97">
        <f t="shared" si="32"/>
        <v>0.14999999999999991</v>
      </c>
      <c r="H1819" s="141"/>
      <c r="I1819" s="225"/>
      <c r="J1819" s="226">
        <v>1</v>
      </c>
    </row>
    <row r="1820" spans="1:10">
      <c r="A1820" s="272"/>
      <c r="B1820" s="140" t="s">
        <v>5796</v>
      </c>
      <c r="C1820" s="141" t="s">
        <v>5797</v>
      </c>
      <c r="D1820" s="142">
        <v>8433290483352</v>
      </c>
      <c r="E1820" s="141">
        <v>16640</v>
      </c>
      <c r="F1820" s="141">
        <v>19140</v>
      </c>
      <c r="G1820" s="97">
        <f t="shared" si="32"/>
        <v>0.15024038461538458</v>
      </c>
      <c r="H1820" s="141"/>
      <c r="I1820" s="225"/>
      <c r="J1820" s="226">
        <v>1</v>
      </c>
    </row>
    <row r="1821" spans="1:10">
      <c r="A1821" s="272"/>
      <c r="B1821" s="140" t="s">
        <v>5798</v>
      </c>
      <c r="C1821" s="141" t="s">
        <v>5799</v>
      </c>
      <c r="D1821" s="142">
        <v>8433290481402</v>
      </c>
      <c r="E1821" s="141">
        <v>745</v>
      </c>
      <c r="F1821" s="141">
        <v>785</v>
      </c>
      <c r="G1821" s="97">
        <f t="shared" si="32"/>
        <v>5.3691275167785157E-2</v>
      </c>
      <c r="H1821" s="141"/>
      <c r="I1821" s="225"/>
      <c r="J1821" s="226">
        <v>1</v>
      </c>
    </row>
    <row r="1822" spans="1:10">
      <c r="A1822" s="272" t="s">
        <v>5800</v>
      </c>
      <c r="B1822" s="140" t="s">
        <v>5801</v>
      </c>
      <c r="C1822" s="141" t="s">
        <v>5802</v>
      </c>
      <c r="D1822" s="142">
        <v>8433290480566</v>
      </c>
      <c r="E1822" s="141">
        <v>1100</v>
      </c>
      <c r="F1822" s="141">
        <v>1135</v>
      </c>
      <c r="G1822" s="97">
        <f t="shared" si="32"/>
        <v>3.1818181818181746E-2</v>
      </c>
      <c r="H1822" s="141"/>
      <c r="I1822" s="225"/>
      <c r="J1822" s="226">
        <v>1</v>
      </c>
    </row>
    <row r="1823" spans="1:10">
      <c r="A1823" s="272"/>
      <c r="B1823" s="140" t="s">
        <v>5803</v>
      </c>
      <c r="C1823" s="141" t="s">
        <v>5804</v>
      </c>
      <c r="D1823" s="142">
        <v>8433290483390</v>
      </c>
      <c r="E1823" s="141">
        <v>8660</v>
      </c>
      <c r="F1823" s="141">
        <v>9960</v>
      </c>
      <c r="G1823" s="97">
        <f t="shared" si="32"/>
        <v>0.15011547344110854</v>
      </c>
      <c r="H1823" s="141"/>
      <c r="I1823" s="225"/>
      <c r="J1823" s="226">
        <v>1</v>
      </c>
    </row>
    <row r="1824" spans="1:10">
      <c r="A1824" s="272"/>
      <c r="B1824" s="140" t="s">
        <v>5805</v>
      </c>
      <c r="C1824" s="141" t="s">
        <v>5806</v>
      </c>
      <c r="D1824" s="142">
        <v>8433290483406</v>
      </c>
      <c r="E1824" s="141">
        <v>13700</v>
      </c>
      <c r="F1824" s="141">
        <v>15755</v>
      </c>
      <c r="G1824" s="97">
        <f t="shared" si="32"/>
        <v>0.14999999999999991</v>
      </c>
      <c r="H1824" s="141"/>
      <c r="I1824" s="225"/>
      <c r="J1824" s="226">
        <v>1</v>
      </c>
    </row>
    <row r="1825" spans="1:10">
      <c r="A1825" s="272"/>
      <c r="B1825" s="140" t="s">
        <v>5807</v>
      </c>
      <c r="C1825" s="141" t="s">
        <v>5808</v>
      </c>
      <c r="D1825" s="142">
        <v>8433290483413</v>
      </c>
      <c r="E1825" s="141">
        <v>16640</v>
      </c>
      <c r="F1825" s="141">
        <v>19140</v>
      </c>
      <c r="G1825" s="97">
        <f t="shared" si="32"/>
        <v>0.15024038461538458</v>
      </c>
      <c r="H1825" s="141"/>
      <c r="I1825" s="225"/>
      <c r="J1825" s="226">
        <v>1</v>
      </c>
    </row>
    <row r="1826" spans="1:10">
      <c r="A1826" s="272"/>
      <c r="B1826" s="140" t="s">
        <v>5809</v>
      </c>
      <c r="C1826" s="141" t="s">
        <v>5810</v>
      </c>
      <c r="D1826" s="142">
        <v>8433290481426</v>
      </c>
      <c r="E1826" s="141">
        <v>745</v>
      </c>
      <c r="F1826" s="141">
        <v>785</v>
      </c>
      <c r="G1826" s="97">
        <f t="shared" si="32"/>
        <v>5.3691275167785157E-2</v>
      </c>
      <c r="H1826" s="141"/>
      <c r="I1826" s="225"/>
      <c r="J1826" s="226">
        <v>1</v>
      </c>
    </row>
    <row r="1827" spans="1:10">
      <c r="A1827" s="272" t="s">
        <v>5811</v>
      </c>
      <c r="B1827" s="140" t="s">
        <v>5812</v>
      </c>
      <c r="C1827" s="141" t="s">
        <v>5813</v>
      </c>
      <c r="D1827" s="142">
        <v>8433290480580</v>
      </c>
      <c r="E1827" s="141">
        <v>1135</v>
      </c>
      <c r="F1827" s="141">
        <v>1170</v>
      </c>
      <c r="G1827" s="97">
        <f t="shared" si="32"/>
        <v>3.0837004405286361E-2</v>
      </c>
      <c r="H1827" s="141"/>
      <c r="I1827" s="225"/>
      <c r="J1827" s="226">
        <v>1</v>
      </c>
    </row>
    <row r="1828" spans="1:10">
      <c r="A1828" s="272"/>
      <c r="B1828" s="140" t="s">
        <v>5814</v>
      </c>
      <c r="C1828" s="141" t="s">
        <v>5815</v>
      </c>
      <c r="D1828" s="142">
        <v>8433290483451</v>
      </c>
      <c r="E1828" s="141">
        <v>8695</v>
      </c>
      <c r="F1828" s="141">
        <v>10000</v>
      </c>
      <c r="G1828" s="97">
        <f t="shared" si="32"/>
        <v>0.15008625646923512</v>
      </c>
      <c r="H1828" s="141"/>
      <c r="I1828" s="225"/>
      <c r="J1828" s="226">
        <v>1</v>
      </c>
    </row>
    <row r="1829" spans="1:10">
      <c r="A1829" s="272"/>
      <c r="B1829" s="140" t="s">
        <v>5816</v>
      </c>
      <c r="C1829" s="141" t="s">
        <v>5817</v>
      </c>
      <c r="D1829" s="142">
        <v>8433290483468</v>
      </c>
      <c r="E1829" s="141">
        <v>13735</v>
      </c>
      <c r="F1829" s="141">
        <v>15800</v>
      </c>
      <c r="G1829" s="97">
        <f t="shared" si="32"/>
        <v>0.15034583181652716</v>
      </c>
      <c r="H1829" s="141"/>
      <c r="I1829" s="225"/>
      <c r="J1829" s="226">
        <v>1</v>
      </c>
    </row>
    <row r="1830" spans="1:10">
      <c r="A1830" s="272"/>
      <c r="B1830" s="140" t="s">
        <v>5818</v>
      </c>
      <c r="C1830" s="141" t="s">
        <v>5819</v>
      </c>
      <c r="D1830" s="142">
        <v>8433290483895</v>
      </c>
      <c r="E1830" s="141">
        <v>16675</v>
      </c>
      <c r="F1830" s="141">
        <v>19180</v>
      </c>
      <c r="G1830" s="97">
        <f t="shared" si="32"/>
        <v>0.15022488755622199</v>
      </c>
      <c r="H1830" s="141"/>
      <c r="I1830" s="225"/>
      <c r="J1830" s="226">
        <v>1</v>
      </c>
    </row>
    <row r="1831" spans="1:10">
      <c r="A1831" s="272"/>
      <c r="B1831" s="140" t="s">
        <v>5820</v>
      </c>
      <c r="C1831" s="141" t="s">
        <v>5821</v>
      </c>
      <c r="D1831" s="142">
        <v>8433290481440</v>
      </c>
      <c r="E1831" s="141">
        <v>800</v>
      </c>
      <c r="F1831" s="141">
        <v>840</v>
      </c>
      <c r="G1831" s="97">
        <f t="shared" si="32"/>
        <v>5.0000000000000044E-2</v>
      </c>
      <c r="H1831" s="141"/>
      <c r="I1831" s="225"/>
      <c r="J1831" s="226">
        <v>1</v>
      </c>
    </row>
    <row r="1832" spans="1:10">
      <c r="A1832" s="272" t="s">
        <v>5822</v>
      </c>
      <c r="B1832" s="140" t="s">
        <v>5823</v>
      </c>
      <c r="C1832" s="141" t="s">
        <v>5824</v>
      </c>
      <c r="D1832" s="142">
        <v>8433290480603</v>
      </c>
      <c r="E1832" s="141">
        <v>1135</v>
      </c>
      <c r="F1832" s="141">
        <v>1170</v>
      </c>
      <c r="G1832" s="97">
        <f t="shared" si="32"/>
        <v>3.0837004405286361E-2</v>
      </c>
      <c r="H1832" s="141"/>
      <c r="I1832" s="225"/>
      <c r="J1832" s="226">
        <v>1</v>
      </c>
    </row>
    <row r="1833" spans="1:10">
      <c r="A1833" s="272"/>
      <c r="B1833" s="140" t="s">
        <v>5825</v>
      </c>
      <c r="C1833" s="141" t="s">
        <v>5826</v>
      </c>
      <c r="D1833" s="142">
        <v>8433290483949</v>
      </c>
      <c r="E1833" s="141">
        <v>8695</v>
      </c>
      <c r="F1833" s="141">
        <v>10000</v>
      </c>
      <c r="G1833" s="97">
        <f t="shared" si="32"/>
        <v>0.15008625646923512</v>
      </c>
      <c r="H1833" s="141"/>
      <c r="I1833" s="225"/>
      <c r="J1833" s="226">
        <v>1</v>
      </c>
    </row>
    <row r="1834" spans="1:10">
      <c r="A1834" s="272"/>
      <c r="B1834" s="140" t="s">
        <v>5827</v>
      </c>
      <c r="C1834" s="141" t="s">
        <v>5828</v>
      </c>
      <c r="D1834" s="142">
        <v>8433290483956</v>
      </c>
      <c r="E1834" s="141">
        <v>13735</v>
      </c>
      <c r="F1834" s="141">
        <v>15800</v>
      </c>
      <c r="G1834" s="97">
        <f t="shared" si="32"/>
        <v>0.15034583181652716</v>
      </c>
      <c r="H1834" s="141"/>
      <c r="I1834" s="225"/>
      <c r="J1834" s="226">
        <v>1</v>
      </c>
    </row>
    <row r="1835" spans="1:10">
      <c r="A1835" s="272"/>
      <c r="B1835" s="140" t="s">
        <v>5829</v>
      </c>
      <c r="C1835" s="141" t="s">
        <v>5830</v>
      </c>
      <c r="D1835" s="142">
        <v>8433290483963</v>
      </c>
      <c r="E1835" s="141">
        <v>16675</v>
      </c>
      <c r="F1835" s="141">
        <v>19180</v>
      </c>
      <c r="G1835" s="97">
        <f t="shared" si="32"/>
        <v>0.15022488755622199</v>
      </c>
      <c r="H1835" s="141"/>
      <c r="I1835" s="225"/>
      <c r="J1835" s="226">
        <v>1</v>
      </c>
    </row>
    <row r="1836" spans="1:10">
      <c r="A1836" s="272"/>
      <c r="B1836" s="140" t="s">
        <v>5831</v>
      </c>
      <c r="C1836" s="141" t="s">
        <v>5832</v>
      </c>
      <c r="D1836" s="142">
        <v>8433290481464</v>
      </c>
      <c r="E1836" s="141">
        <v>800</v>
      </c>
      <c r="F1836" s="141">
        <v>840</v>
      </c>
      <c r="G1836" s="97">
        <f t="shared" si="32"/>
        <v>5.0000000000000044E-2</v>
      </c>
      <c r="H1836" s="141"/>
      <c r="I1836" s="225"/>
      <c r="J1836" s="226">
        <v>1</v>
      </c>
    </row>
    <row r="1837" spans="1:10">
      <c r="A1837" s="272" t="s">
        <v>5833</v>
      </c>
      <c r="B1837" s="140" t="s">
        <v>5834</v>
      </c>
      <c r="C1837" s="141" t="s">
        <v>5835</v>
      </c>
      <c r="D1837" s="142">
        <v>8433290480627</v>
      </c>
      <c r="E1837" s="141">
        <v>1100</v>
      </c>
      <c r="F1837" s="141">
        <v>1135</v>
      </c>
      <c r="G1837" s="97">
        <f t="shared" si="32"/>
        <v>3.1818181818181746E-2</v>
      </c>
      <c r="H1837" s="141"/>
      <c r="I1837" s="225"/>
      <c r="J1837" s="226">
        <v>1</v>
      </c>
    </row>
    <row r="1838" spans="1:10">
      <c r="A1838" s="272"/>
      <c r="B1838" s="140" t="s">
        <v>5836</v>
      </c>
      <c r="C1838" s="141" t="s">
        <v>5837</v>
      </c>
      <c r="D1838" s="142">
        <v>8433290484007</v>
      </c>
      <c r="E1838" s="141">
        <v>8660</v>
      </c>
      <c r="F1838" s="141">
        <v>9960</v>
      </c>
      <c r="G1838" s="97">
        <f t="shared" si="32"/>
        <v>0.15011547344110854</v>
      </c>
      <c r="H1838" s="141"/>
      <c r="I1838" s="225"/>
      <c r="J1838" s="226">
        <v>1</v>
      </c>
    </row>
    <row r="1839" spans="1:10">
      <c r="A1839" s="272"/>
      <c r="B1839" s="140" t="s">
        <v>5838</v>
      </c>
      <c r="C1839" s="141" t="s">
        <v>5839</v>
      </c>
      <c r="D1839" s="142">
        <v>8433290484014</v>
      </c>
      <c r="E1839" s="141">
        <v>13700</v>
      </c>
      <c r="F1839" s="141">
        <v>15755</v>
      </c>
      <c r="G1839" s="97">
        <f t="shared" si="32"/>
        <v>0.14999999999999991</v>
      </c>
      <c r="H1839" s="141"/>
      <c r="I1839" s="225"/>
      <c r="J1839" s="226">
        <v>1</v>
      </c>
    </row>
    <row r="1840" spans="1:10">
      <c r="A1840" s="272"/>
      <c r="B1840" s="140" t="s">
        <v>5840</v>
      </c>
      <c r="C1840" s="141" t="s">
        <v>5841</v>
      </c>
      <c r="D1840" s="142">
        <v>8433290484038</v>
      </c>
      <c r="E1840" s="141">
        <v>16640</v>
      </c>
      <c r="F1840" s="141">
        <v>19140</v>
      </c>
      <c r="G1840" s="97">
        <f t="shared" si="32"/>
        <v>0.15024038461538458</v>
      </c>
      <c r="H1840" s="141"/>
      <c r="I1840" s="225"/>
      <c r="J1840" s="226">
        <v>1</v>
      </c>
    </row>
    <row r="1841" spans="1:10">
      <c r="A1841" s="272"/>
      <c r="B1841" s="140" t="s">
        <v>5842</v>
      </c>
      <c r="C1841" s="141" t="s">
        <v>5843</v>
      </c>
      <c r="D1841" s="142">
        <v>8433290481488</v>
      </c>
      <c r="E1841" s="141">
        <v>815</v>
      </c>
      <c r="F1841" s="141">
        <v>855</v>
      </c>
      <c r="G1841" s="97">
        <f t="shared" si="32"/>
        <v>4.9079754601226933E-2</v>
      </c>
      <c r="H1841" s="141"/>
      <c r="I1841" s="225"/>
      <c r="J1841" s="226">
        <v>1</v>
      </c>
    </row>
    <row r="1842" spans="1:10">
      <c r="A1842" s="272" t="s">
        <v>5844</v>
      </c>
      <c r="B1842" s="140" t="s">
        <v>5845</v>
      </c>
      <c r="C1842" s="141" t="s">
        <v>5846</v>
      </c>
      <c r="D1842" s="142">
        <v>8433290480641</v>
      </c>
      <c r="E1842" s="141">
        <v>1100</v>
      </c>
      <c r="F1842" s="141">
        <v>1135</v>
      </c>
      <c r="G1842" s="97">
        <f t="shared" si="32"/>
        <v>3.1818181818181746E-2</v>
      </c>
      <c r="H1842" s="141"/>
      <c r="I1842" s="225"/>
      <c r="J1842" s="226">
        <v>1</v>
      </c>
    </row>
    <row r="1843" spans="1:10">
      <c r="A1843" s="272"/>
      <c r="B1843" s="140" t="s">
        <v>5847</v>
      </c>
      <c r="C1843" s="141" t="s">
        <v>5848</v>
      </c>
      <c r="D1843" s="142">
        <v>8433290484137</v>
      </c>
      <c r="E1843" s="141">
        <v>8660</v>
      </c>
      <c r="F1843" s="141">
        <v>9960</v>
      </c>
      <c r="G1843" s="97">
        <f t="shared" si="32"/>
        <v>0.15011547344110854</v>
      </c>
      <c r="H1843" s="141"/>
      <c r="I1843" s="225"/>
      <c r="J1843" s="226">
        <v>1</v>
      </c>
    </row>
    <row r="1844" spans="1:10">
      <c r="A1844" s="272"/>
      <c r="B1844" s="140" t="s">
        <v>5849</v>
      </c>
      <c r="C1844" s="141" t="s">
        <v>5850</v>
      </c>
      <c r="D1844" s="142">
        <v>8433290484144</v>
      </c>
      <c r="E1844" s="141">
        <v>13700</v>
      </c>
      <c r="F1844" s="141">
        <v>15755</v>
      </c>
      <c r="G1844" s="97">
        <f t="shared" si="32"/>
        <v>0.14999999999999991</v>
      </c>
      <c r="H1844" s="141"/>
      <c r="I1844" s="225"/>
      <c r="J1844" s="226">
        <v>1</v>
      </c>
    </row>
    <row r="1845" spans="1:10">
      <c r="A1845" s="272"/>
      <c r="B1845" s="140" t="s">
        <v>5851</v>
      </c>
      <c r="C1845" s="141" t="s">
        <v>5852</v>
      </c>
      <c r="D1845" s="142">
        <v>8433290484151</v>
      </c>
      <c r="E1845" s="141">
        <v>16640</v>
      </c>
      <c r="F1845" s="141">
        <v>19140</v>
      </c>
      <c r="G1845" s="97">
        <f t="shared" si="32"/>
        <v>0.15024038461538458</v>
      </c>
      <c r="H1845" s="141"/>
      <c r="I1845" s="225"/>
      <c r="J1845" s="226">
        <v>1</v>
      </c>
    </row>
    <row r="1846" spans="1:10">
      <c r="A1846" s="272"/>
      <c r="B1846" s="140" t="s">
        <v>5853</v>
      </c>
      <c r="C1846" s="141" t="s">
        <v>5854</v>
      </c>
      <c r="D1846" s="142">
        <v>8433290481501</v>
      </c>
      <c r="E1846" s="141">
        <v>815</v>
      </c>
      <c r="F1846" s="141">
        <v>855</v>
      </c>
      <c r="G1846" s="97">
        <f t="shared" si="32"/>
        <v>4.9079754601226933E-2</v>
      </c>
      <c r="H1846" s="141"/>
      <c r="I1846" s="225"/>
      <c r="J1846" s="226">
        <v>1</v>
      </c>
    </row>
    <row r="1847" spans="1:10">
      <c r="A1847" s="272" t="s">
        <v>5855</v>
      </c>
      <c r="B1847" s="140" t="s">
        <v>5856</v>
      </c>
      <c r="C1847" s="141" t="s">
        <v>5857</v>
      </c>
      <c r="D1847" s="142">
        <v>8433290480665</v>
      </c>
      <c r="E1847" s="141">
        <v>1135</v>
      </c>
      <c r="F1847" s="141">
        <v>1170</v>
      </c>
      <c r="G1847" s="97">
        <f t="shared" si="32"/>
        <v>3.0837004405286361E-2</v>
      </c>
      <c r="H1847" s="141"/>
      <c r="I1847" s="225"/>
      <c r="J1847" s="226">
        <v>1</v>
      </c>
    </row>
    <row r="1848" spans="1:10">
      <c r="A1848" s="272"/>
      <c r="B1848" s="140" t="s">
        <v>5858</v>
      </c>
      <c r="C1848" s="141" t="s">
        <v>5859</v>
      </c>
      <c r="D1848" s="142">
        <v>8433290484724</v>
      </c>
      <c r="E1848" s="141">
        <v>8695</v>
      </c>
      <c r="F1848" s="141">
        <v>10000</v>
      </c>
      <c r="G1848" s="97">
        <f t="shared" si="32"/>
        <v>0.15008625646923512</v>
      </c>
      <c r="H1848" s="141"/>
      <c r="I1848" s="225"/>
      <c r="J1848" s="226">
        <v>1</v>
      </c>
    </row>
    <row r="1849" spans="1:10">
      <c r="A1849" s="272"/>
      <c r="B1849" s="140" t="s">
        <v>5860</v>
      </c>
      <c r="C1849" s="141" t="s">
        <v>5861</v>
      </c>
      <c r="D1849" s="142">
        <v>8433290484731</v>
      </c>
      <c r="E1849" s="141">
        <v>13735</v>
      </c>
      <c r="F1849" s="141">
        <v>15800</v>
      </c>
      <c r="G1849" s="97">
        <f t="shared" si="32"/>
        <v>0.15034583181652716</v>
      </c>
      <c r="H1849" s="141"/>
      <c r="I1849" s="225"/>
      <c r="J1849" s="226">
        <v>1</v>
      </c>
    </row>
    <row r="1850" spans="1:10">
      <c r="A1850" s="272"/>
      <c r="B1850" s="140" t="s">
        <v>5862</v>
      </c>
      <c r="C1850" s="141" t="s">
        <v>5863</v>
      </c>
      <c r="D1850" s="142">
        <v>8433290484748</v>
      </c>
      <c r="E1850" s="141">
        <v>16675</v>
      </c>
      <c r="F1850" s="141">
        <v>19180</v>
      </c>
      <c r="G1850" s="97">
        <f t="shared" si="32"/>
        <v>0.15022488755622199</v>
      </c>
      <c r="H1850" s="141"/>
      <c r="I1850" s="225"/>
      <c r="J1850" s="226">
        <v>1</v>
      </c>
    </row>
    <row r="1851" spans="1:10">
      <c r="A1851" s="272"/>
      <c r="B1851" s="140" t="s">
        <v>5864</v>
      </c>
      <c r="C1851" s="141" t="s">
        <v>5865</v>
      </c>
      <c r="D1851" s="142">
        <v>8433290481525</v>
      </c>
      <c r="E1851" s="141">
        <v>815</v>
      </c>
      <c r="F1851" s="141">
        <v>855</v>
      </c>
      <c r="G1851" s="97">
        <f t="shared" si="32"/>
        <v>4.9079754601226933E-2</v>
      </c>
      <c r="H1851" s="141"/>
      <c r="I1851" s="225"/>
      <c r="J1851" s="226">
        <v>1</v>
      </c>
    </row>
    <row r="1852" spans="1:10">
      <c r="A1852" s="272" t="s">
        <v>5866</v>
      </c>
      <c r="B1852" s="140" t="s">
        <v>5867</v>
      </c>
      <c r="C1852" s="141" t="s">
        <v>5868</v>
      </c>
      <c r="D1852" s="142">
        <v>8433290480689</v>
      </c>
      <c r="E1852" s="141">
        <v>1135</v>
      </c>
      <c r="F1852" s="141">
        <v>1170</v>
      </c>
      <c r="G1852" s="97">
        <f t="shared" si="32"/>
        <v>3.0837004405286361E-2</v>
      </c>
      <c r="H1852" s="141"/>
      <c r="I1852" s="225"/>
      <c r="J1852" s="226">
        <v>1</v>
      </c>
    </row>
    <row r="1853" spans="1:10">
      <c r="A1853" s="272"/>
      <c r="B1853" s="140" t="s">
        <v>5869</v>
      </c>
      <c r="C1853" s="141" t="s">
        <v>5870</v>
      </c>
      <c r="D1853" s="142">
        <v>8433290484786</v>
      </c>
      <c r="E1853" s="141">
        <v>8695</v>
      </c>
      <c r="F1853" s="141">
        <v>10000</v>
      </c>
      <c r="G1853" s="97">
        <f t="shared" si="32"/>
        <v>0.15008625646923512</v>
      </c>
      <c r="H1853" s="141"/>
      <c r="I1853" s="225"/>
      <c r="J1853" s="226">
        <v>1</v>
      </c>
    </row>
    <row r="1854" spans="1:10">
      <c r="A1854" s="272"/>
      <c r="B1854" s="140" t="s">
        <v>5871</v>
      </c>
      <c r="C1854" s="141" t="s">
        <v>5872</v>
      </c>
      <c r="D1854" s="142">
        <v>8433290484793</v>
      </c>
      <c r="E1854" s="141">
        <v>13735</v>
      </c>
      <c r="F1854" s="141">
        <v>15800</v>
      </c>
      <c r="G1854" s="97">
        <f t="shared" si="32"/>
        <v>0.15034583181652716</v>
      </c>
      <c r="H1854" s="141"/>
      <c r="I1854" s="225"/>
      <c r="J1854" s="226">
        <v>1</v>
      </c>
    </row>
    <row r="1855" spans="1:10">
      <c r="A1855" s="272"/>
      <c r="B1855" s="140" t="s">
        <v>5873</v>
      </c>
      <c r="C1855" s="141" t="s">
        <v>5874</v>
      </c>
      <c r="D1855" s="142">
        <v>8433290484809</v>
      </c>
      <c r="E1855" s="141">
        <v>16675</v>
      </c>
      <c r="F1855" s="141">
        <v>19180</v>
      </c>
      <c r="G1855" s="97">
        <f t="shared" ref="G1855:G1918" si="33">F1855/E1855-1</f>
        <v>0.15022488755622199</v>
      </c>
      <c r="H1855" s="141"/>
      <c r="I1855" s="225"/>
      <c r="J1855" s="226">
        <v>1</v>
      </c>
    </row>
    <row r="1856" spans="1:10">
      <c r="A1856" s="272"/>
      <c r="B1856" s="140" t="s">
        <v>5875</v>
      </c>
      <c r="C1856" s="141" t="s">
        <v>5876</v>
      </c>
      <c r="D1856" s="142">
        <v>8433290481549</v>
      </c>
      <c r="E1856" s="141">
        <v>815</v>
      </c>
      <c r="F1856" s="141">
        <v>855</v>
      </c>
      <c r="G1856" s="97">
        <f t="shared" si="33"/>
        <v>4.9079754601226933E-2</v>
      </c>
      <c r="H1856" s="141"/>
      <c r="I1856" s="225"/>
      <c r="J1856" s="226">
        <v>1</v>
      </c>
    </row>
    <row r="1857" spans="1:10">
      <c r="A1857" s="272" t="s">
        <v>5877</v>
      </c>
      <c r="B1857" s="140" t="s">
        <v>5878</v>
      </c>
      <c r="C1857" s="141" t="s">
        <v>5879</v>
      </c>
      <c r="D1857" s="142">
        <v>8433290480702</v>
      </c>
      <c r="E1857" s="141">
        <v>1165</v>
      </c>
      <c r="F1857" s="141">
        <v>1200</v>
      </c>
      <c r="G1857" s="97">
        <f t="shared" si="33"/>
        <v>3.0042918454935563E-2</v>
      </c>
      <c r="H1857" s="141"/>
      <c r="I1857" s="225"/>
      <c r="J1857" s="226">
        <v>1</v>
      </c>
    </row>
    <row r="1858" spans="1:10">
      <c r="A1858" s="272"/>
      <c r="B1858" s="140" t="s">
        <v>5880</v>
      </c>
      <c r="C1858" s="141" t="s">
        <v>5881</v>
      </c>
      <c r="D1858" s="142">
        <v>8433290484847</v>
      </c>
      <c r="E1858" s="141">
        <v>8725</v>
      </c>
      <c r="F1858" s="141">
        <v>10035</v>
      </c>
      <c r="G1858" s="97">
        <f t="shared" si="33"/>
        <v>0.1501432664756448</v>
      </c>
      <c r="H1858" s="141"/>
      <c r="I1858" s="225"/>
      <c r="J1858" s="226">
        <v>1</v>
      </c>
    </row>
    <row r="1859" spans="1:10">
      <c r="A1859" s="272"/>
      <c r="B1859" s="140" t="s">
        <v>5882</v>
      </c>
      <c r="C1859" s="141" t="s">
        <v>5883</v>
      </c>
      <c r="D1859" s="142">
        <v>8433290484854</v>
      </c>
      <c r="E1859" s="141">
        <v>13765</v>
      </c>
      <c r="F1859" s="141">
        <v>15830</v>
      </c>
      <c r="G1859" s="97">
        <f t="shared" si="33"/>
        <v>0.15001816200508533</v>
      </c>
      <c r="H1859" s="141"/>
      <c r="I1859" s="225"/>
      <c r="J1859" s="226">
        <v>1</v>
      </c>
    </row>
    <row r="1860" spans="1:10">
      <c r="A1860" s="272"/>
      <c r="B1860" s="140" t="s">
        <v>5884</v>
      </c>
      <c r="C1860" s="141" t="s">
        <v>5885</v>
      </c>
      <c r="D1860" s="142">
        <v>8433290484861</v>
      </c>
      <c r="E1860" s="141">
        <v>16705</v>
      </c>
      <c r="F1860" s="141">
        <v>19215</v>
      </c>
      <c r="G1860" s="97">
        <f t="shared" si="33"/>
        <v>0.15025441484585444</v>
      </c>
      <c r="H1860" s="141"/>
      <c r="I1860" s="225"/>
      <c r="J1860" s="226">
        <v>1</v>
      </c>
    </row>
    <row r="1861" spans="1:10">
      <c r="A1861" s="272"/>
      <c r="B1861" s="140" t="s">
        <v>5886</v>
      </c>
      <c r="C1861" s="141" t="s">
        <v>5887</v>
      </c>
      <c r="D1861" s="142">
        <v>8433290481563</v>
      </c>
      <c r="E1861" s="141">
        <v>815</v>
      </c>
      <c r="F1861" s="141">
        <v>855</v>
      </c>
      <c r="G1861" s="97">
        <f t="shared" si="33"/>
        <v>4.9079754601226933E-2</v>
      </c>
      <c r="H1861" s="141"/>
      <c r="I1861" s="225"/>
      <c r="J1861" s="226">
        <v>1</v>
      </c>
    </row>
    <row r="1862" spans="1:10">
      <c r="A1862" s="272" t="s">
        <v>5888</v>
      </c>
      <c r="B1862" s="140" t="s">
        <v>5889</v>
      </c>
      <c r="C1862" s="141" t="s">
        <v>5890</v>
      </c>
      <c r="D1862" s="142">
        <v>8433290480726</v>
      </c>
      <c r="E1862" s="141">
        <v>1165</v>
      </c>
      <c r="F1862" s="141">
        <v>1200</v>
      </c>
      <c r="G1862" s="97">
        <f t="shared" si="33"/>
        <v>3.0042918454935563E-2</v>
      </c>
      <c r="H1862" s="141"/>
      <c r="I1862" s="225"/>
      <c r="J1862" s="226">
        <v>1</v>
      </c>
    </row>
    <row r="1863" spans="1:10">
      <c r="A1863" s="272"/>
      <c r="B1863" s="140" t="s">
        <v>5891</v>
      </c>
      <c r="C1863" s="141" t="s">
        <v>5892</v>
      </c>
      <c r="D1863" s="142">
        <v>8433290485318</v>
      </c>
      <c r="E1863" s="141">
        <v>8725</v>
      </c>
      <c r="F1863" s="141">
        <v>10035</v>
      </c>
      <c r="G1863" s="97">
        <f t="shared" si="33"/>
        <v>0.1501432664756448</v>
      </c>
      <c r="H1863" s="141"/>
      <c r="I1863" s="225"/>
      <c r="J1863" s="226">
        <v>1</v>
      </c>
    </row>
    <row r="1864" spans="1:10">
      <c r="A1864" s="272"/>
      <c r="B1864" s="140" t="s">
        <v>5893</v>
      </c>
      <c r="C1864" s="141" t="s">
        <v>5894</v>
      </c>
      <c r="D1864" s="142">
        <v>8433290485325</v>
      </c>
      <c r="E1864" s="141">
        <v>13765</v>
      </c>
      <c r="F1864" s="141">
        <v>15830</v>
      </c>
      <c r="G1864" s="97">
        <f t="shared" si="33"/>
        <v>0.15001816200508533</v>
      </c>
      <c r="H1864" s="141"/>
      <c r="I1864" s="225"/>
      <c r="J1864" s="226">
        <v>1</v>
      </c>
    </row>
    <row r="1865" spans="1:10">
      <c r="A1865" s="272"/>
      <c r="B1865" s="140" t="s">
        <v>5895</v>
      </c>
      <c r="C1865" s="141" t="s">
        <v>5896</v>
      </c>
      <c r="D1865" s="142">
        <v>8433290485332</v>
      </c>
      <c r="E1865" s="141">
        <v>16705</v>
      </c>
      <c r="F1865" s="141">
        <v>19215</v>
      </c>
      <c r="G1865" s="97">
        <f t="shared" si="33"/>
        <v>0.15025441484585444</v>
      </c>
      <c r="H1865" s="141"/>
      <c r="I1865" s="225"/>
      <c r="J1865" s="226">
        <v>1</v>
      </c>
    </row>
    <row r="1866" spans="1:10">
      <c r="A1866" s="272"/>
      <c r="B1866" s="140" t="s">
        <v>5897</v>
      </c>
      <c r="C1866" s="141" t="s">
        <v>5898</v>
      </c>
      <c r="D1866" s="142">
        <v>8433290481587</v>
      </c>
      <c r="E1866" s="141">
        <v>815</v>
      </c>
      <c r="F1866" s="141">
        <v>855</v>
      </c>
      <c r="G1866" s="97">
        <f t="shared" si="33"/>
        <v>4.9079754601226933E-2</v>
      </c>
      <c r="H1866" s="141"/>
      <c r="I1866" s="225"/>
      <c r="J1866" s="226">
        <v>1</v>
      </c>
    </row>
    <row r="1867" spans="1:10">
      <c r="A1867" s="272" t="s">
        <v>5899</v>
      </c>
      <c r="B1867" s="140" t="s">
        <v>5900</v>
      </c>
      <c r="C1867" s="141" t="s">
        <v>5901</v>
      </c>
      <c r="D1867" s="142">
        <v>8433290382297</v>
      </c>
      <c r="E1867" s="141">
        <v>1085</v>
      </c>
      <c r="F1867" s="141">
        <v>1085</v>
      </c>
      <c r="G1867" s="97">
        <f t="shared" si="33"/>
        <v>0</v>
      </c>
      <c r="H1867" s="141"/>
      <c r="I1867" s="225"/>
      <c r="J1867" s="226">
        <v>5</v>
      </c>
    </row>
    <row r="1868" spans="1:10">
      <c r="A1868" s="272"/>
      <c r="B1868" s="140" t="s">
        <v>5902</v>
      </c>
      <c r="C1868" s="141" t="s">
        <v>5903</v>
      </c>
      <c r="D1868" s="142">
        <v>8433290474077</v>
      </c>
      <c r="E1868" s="141">
        <v>8645</v>
      </c>
      <c r="F1868" s="141">
        <v>9945</v>
      </c>
      <c r="G1868" s="97">
        <f t="shared" si="33"/>
        <v>0.15037593984962405</v>
      </c>
      <c r="H1868" s="141"/>
      <c r="I1868" s="225"/>
      <c r="J1868" s="226">
        <v>1</v>
      </c>
    </row>
    <row r="1869" spans="1:10">
      <c r="A1869" s="272"/>
      <c r="B1869" s="140" t="s">
        <v>5904</v>
      </c>
      <c r="C1869" s="141" t="s">
        <v>5905</v>
      </c>
      <c r="D1869" s="142">
        <v>8433290474084</v>
      </c>
      <c r="E1869" s="141">
        <v>13685</v>
      </c>
      <c r="F1869" s="141">
        <v>15740</v>
      </c>
      <c r="G1869" s="97">
        <f t="shared" si="33"/>
        <v>0.15016441359152366</v>
      </c>
      <c r="H1869" s="141"/>
      <c r="I1869" s="225"/>
      <c r="J1869" s="226">
        <v>1</v>
      </c>
    </row>
    <row r="1870" spans="1:10">
      <c r="A1870" s="272"/>
      <c r="B1870" s="140" t="s">
        <v>5906</v>
      </c>
      <c r="C1870" s="141" t="s">
        <v>5907</v>
      </c>
      <c r="D1870" s="142">
        <v>8433290474091</v>
      </c>
      <c r="E1870" s="141">
        <v>16625</v>
      </c>
      <c r="F1870" s="141">
        <v>19120</v>
      </c>
      <c r="G1870" s="97">
        <f t="shared" si="33"/>
        <v>0.15007518796992492</v>
      </c>
      <c r="H1870" s="141"/>
      <c r="I1870" s="225"/>
      <c r="J1870" s="226">
        <v>1</v>
      </c>
    </row>
    <row r="1871" spans="1:10">
      <c r="A1871" s="272" t="s">
        <v>5908</v>
      </c>
      <c r="B1871" s="140" t="s">
        <v>5909</v>
      </c>
      <c r="C1871" s="141" t="s">
        <v>5910</v>
      </c>
      <c r="D1871" s="142">
        <v>8433290382303</v>
      </c>
      <c r="E1871" s="141">
        <v>1085</v>
      </c>
      <c r="F1871" s="141">
        <v>1085</v>
      </c>
      <c r="G1871" s="97">
        <f t="shared" si="33"/>
        <v>0</v>
      </c>
      <c r="H1871" s="141"/>
      <c r="I1871" s="225"/>
      <c r="J1871" s="226">
        <v>5</v>
      </c>
    </row>
    <row r="1872" spans="1:10">
      <c r="A1872" s="272"/>
      <c r="B1872" s="140" t="s">
        <v>5911</v>
      </c>
      <c r="C1872" s="141" t="s">
        <v>5912</v>
      </c>
      <c r="D1872" s="142">
        <v>8433290054408</v>
      </c>
      <c r="E1872" s="141">
        <v>8645</v>
      </c>
      <c r="F1872" s="141">
        <v>9945</v>
      </c>
      <c r="G1872" s="97">
        <f t="shared" si="33"/>
        <v>0.15037593984962405</v>
      </c>
      <c r="H1872" s="141"/>
      <c r="I1872" s="225"/>
      <c r="J1872" s="226">
        <v>1</v>
      </c>
    </row>
    <row r="1873" spans="1:10">
      <c r="A1873" s="272"/>
      <c r="B1873" s="140" t="s">
        <v>5913</v>
      </c>
      <c r="C1873" s="141" t="s">
        <v>5914</v>
      </c>
      <c r="D1873" s="142">
        <v>8433290474152</v>
      </c>
      <c r="E1873" s="141">
        <v>13685</v>
      </c>
      <c r="F1873" s="141">
        <v>15740</v>
      </c>
      <c r="G1873" s="97">
        <f t="shared" si="33"/>
        <v>0.15016441359152366</v>
      </c>
      <c r="H1873" s="141"/>
      <c r="I1873" s="225"/>
      <c r="J1873" s="226">
        <v>1</v>
      </c>
    </row>
    <row r="1874" spans="1:10">
      <c r="A1874" s="272"/>
      <c r="B1874" s="140" t="s">
        <v>5915</v>
      </c>
      <c r="C1874" s="141" t="s">
        <v>5916</v>
      </c>
      <c r="D1874" s="142">
        <v>8433290686432</v>
      </c>
      <c r="E1874" s="141">
        <v>16625</v>
      </c>
      <c r="F1874" s="141">
        <v>19120</v>
      </c>
      <c r="G1874" s="97">
        <f t="shared" si="33"/>
        <v>0.15007518796992492</v>
      </c>
      <c r="H1874" s="141"/>
      <c r="I1874" s="225"/>
      <c r="J1874" s="226">
        <v>1</v>
      </c>
    </row>
    <row r="1875" spans="1:10">
      <c r="A1875" s="272" t="s">
        <v>5917</v>
      </c>
      <c r="B1875" s="140" t="s">
        <v>5918</v>
      </c>
      <c r="C1875" s="141" t="s">
        <v>5919</v>
      </c>
      <c r="D1875" s="142">
        <v>8433290382365</v>
      </c>
      <c r="E1875" s="141">
        <v>1260</v>
      </c>
      <c r="F1875" s="141">
        <v>1260</v>
      </c>
      <c r="G1875" s="97">
        <f t="shared" si="33"/>
        <v>0</v>
      </c>
      <c r="H1875" s="141"/>
      <c r="I1875" s="225"/>
      <c r="J1875" s="226">
        <v>5</v>
      </c>
    </row>
    <row r="1876" spans="1:10">
      <c r="A1876" s="272"/>
      <c r="B1876" s="140" t="s">
        <v>5920</v>
      </c>
      <c r="C1876" s="141" t="s">
        <v>5921</v>
      </c>
      <c r="D1876" s="142">
        <v>8433290474213</v>
      </c>
      <c r="E1876" s="141">
        <v>8820</v>
      </c>
      <c r="F1876" s="141">
        <v>10145</v>
      </c>
      <c r="G1876" s="97">
        <f t="shared" si="33"/>
        <v>0.15022675736961455</v>
      </c>
      <c r="H1876" s="141"/>
      <c r="I1876" s="225"/>
      <c r="J1876" s="226">
        <v>1</v>
      </c>
    </row>
    <row r="1877" spans="1:10">
      <c r="A1877" s="272"/>
      <c r="B1877" s="140" t="s">
        <v>5922</v>
      </c>
      <c r="C1877" s="141" t="s">
        <v>5923</v>
      </c>
      <c r="D1877" s="142">
        <v>8433290474220</v>
      </c>
      <c r="E1877" s="141">
        <v>13860</v>
      </c>
      <c r="F1877" s="141">
        <v>15940</v>
      </c>
      <c r="G1877" s="97">
        <f t="shared" si="33"/>
        <v>0.15007215007215002</v>
      </c>
      <c r="H1877" s="141"/>
      <c r="I1877" s="225"/>
      <c r="J1877" s="226">
        <v>1</v>
      </c>
    </row>
    <row r="1878" spans="1:10">
      <c r="A1878" s="272"/>
      <c r="B1878" s="140" t="s">
        <v>5924</v>
      </c>
      <c r="C1878" s="141" t="s">
        <v>5925</v>
      </c>
      <c r="D1878" s="142">
        <v>8433290755442</v>
      </c>
      <c r="E1878" s="141">
        <v>16800</v>
      </c>
      <c r="F1878" s="141">
        <v>19320</v>
      </c>
      <c r="G1878" s="97">
        <f t="shared" si="33"/>
        <v>0.14999999999999991</v>
      </c>
      <c r="H1878" s="141"/>
      <c r="I1878" s="225"/>
      <c r="J1878" s="226">
        <v>1</v>
      </c>
    </row>
    <row r="1879" spans="1:10">
      <c r="A1879" s="272" t="s">
        <v>5926</v>
      </c>
      <c r="B1879" s="140" t="s">
        <v>5927</v>
      </c>
      <c r="C1879" s="141" t="s">
        <v>5928</v>
      </c>
      <c r="D1879" s="142">
        <v>8433290382372</v>
      </c>
      <c r="E1879" s="141">
        <v>1260</v>
      </c>
      <c r="F1879" s="141">
        <v>1260</v>
      </c>
      <c r="G1879" s="97">
        <f t="shared" si="33"/>
        <v>0</v>
      </c>
      <c r="H1879" s="141"/>
      <c r="I1879" s="225"/>
      <c r="J1879" s="226">
        <v>5</v>
      </c>
    </row>
    <row r="1880" spans="1:10">
      <c r="A1880" s="272"/>
      <c r="B1880" s="140" t="s">
        <v>5929</v>
      </c>
      <c r="C1880" s="141" t="s">
        <v>5930</v>
      </c>
      <c r="D1880" s="142">
        <v>8433290474282</v>
      </c>
      <c r="E1880" s="141">
        <v>8820</v>
      </c>
      <c r="F1880" s="141">
        <v>10145</v>
      </c>
      <c r="G1880" s="97">
        <f t="shared" si="33"/>
        <v>0.15022675736961455</v>
      </c>
      <c r="H1880" s="141"/>
      <c r="I1880" s="225"/>
      <c r="J1880" s="226">
        <v>1</v>
      </c>
    </row>
    <row r="1881" spans="1:10">
      <c r="A1881" s="272"/>
      <c r="B1881" s="140" t="s">
        <v>5931</v>
      </c>
      <c r="C1881" s="141" t="s">
        <v>5932</v>
      </c>
      <c r="D1881" s="142">
        <v>8433290107913</v>
      </c>
      <c r="E1881" s="141">
        <v>13860</v>
      </c>
      <c r="F1881" s="141">
        <v>15940</v>
      </c>
      <c r="G1881" s="97">
        <f t="shared" si="33"/>
        <v>0.15007215007215002</v>
      </c>
      <c r="H1881" s="141"/>
      <c r="I1881" s="225"/>
      <c r="J1881" s="226">
        <v>1</v>
      </c>
    </row>
    <row r="1882" spans="1:10">
      <c r="A1882" s="272"/>
      <c r="B1882" s="140" t="s">
        <v>5933</v>
      </c>
      <c r="C1882" s="141" t="s">
        <v>5934</v>
      </c>
      <c r="D1882" s="142">
        <v>8433290219913</v>
      </c>
      <c r="E1882" s="141">
        <v>16800</v>
      </c>
      <c r="F1882" s="141">
        <v>19320</v>
      </c>
      <c r="G1882" s="97">
        <f t="shared" si="33"/>
        <v>0.14999999999999991</v>
      </c>
      <c r="H1882" s="141"/>
      <c r="I1882" s="225"/>
      <c r="J1882" s="226">
        <v>1</v>
      </c>
    </row>
    <row r="1883" spans="1:10">
      <c r="A1883" s="272" t="s">
        <v>5935</v>
      </c>
      <c r="B1883" s="140" t="s">
        <v>5936</v>
      </c>
      <c r="C1883" s="141" t="s">
        <v>5937</v>
      </c>
      <c r="D1883" s="142">
        <v>8433290480740</v>
      </c>
      <c r="E1883" s="141">
        <v>1785</v>
      </c>
      <c r="F1883" s="141">
        <v>1875</v>
      </c>
      <c r="G1883" s="97">
        <f t="shared" si="33"/>
        <v>5.0420168067226934E-2</v>
      </c>
      <c r="H1883" s="141"/>
      <c r="I1883" s="225"/>
      <c r="J1883" s="226">
        <v>1</v>
      </c>
    </row>
    <row r="1884" spans="1:10">
      <c r="A1884" s="272"/>
      <c r="B1884" s="140" t="s">
        <v>5938</v>
      </c>
      <c r="C1884" s="141" t="s">
        <v>5939</v>
      </c>
      <c r="D1884" s="142">
        <v>8433290485370</v>
      </c>
      <c r="E1884" s="141">
        <v>9450</v>
      </c>
      <c r="F1884" s="141">
        <v>10870</v>
      </c>
      <c r="G1884" s="97">
        <f t="shared" si="33"/>
        <v>0.15026455026455032</v>
      </c>
      <c r="H1884" s="141"/>
      <c r="I1884" s="225"/>
      <c r="J1884" s="226">
        <v>1</v>
      </c>
    </row>
    <row r="1885" spans="1:10">
      <c r="A1885" s="272"/>
      <c r="B1885" s="140" t="s">
        <v>5940</v>
      </c>
      <c r="C1885" s="141" t="s">
        <v>5941</v>
      </c>
      <c r="D1885" s="142">
        <v>8433290485387</v>
      </c>
      <c r="E1885" s="141">
        <v>14175</v>
      </c>
      <c r="F1885" s="141">
        <v>16305</v>
      </c>
      <c r="G1885" s="97">
        <f t="shared" si="33"/>
        <v>0.15026455026455032</v>
      </c>
      <c r="H1885" s="141"/>
      <c r="I1885" s="225"/>
      <c r="J1885" s="226">
        <v>1</v>
      </c>
    </row>
    <row r="1886" spans="1:10">
      <c r="A1886" s="272"/>
      <c r="B1886" s="140" t="s">
        <v>5942</v>
      </c>
      <c r="C1886" s="141" t="s">
        <v>5943</v>
      </c>
      <c r="D1886" s="142">
        <v>8433290485394</v>
      </c>
      <c r="E1886" s="141">
        <v>17325</v>
      </c>
      <c r="F1886" s="141">
        <v>19925</v>
      </c>
      <c r="G1886" s="97">
        <f t="shared" si="33"/>
        <v>0.15007215007215002</v>
      </c>
      <c r="H1886" s="141"/>
      <c r="I1886" s="225"/>
      <c r="J1886" s="226">
        <v>1</v>
      </c>
    </row>
    <row r="1887" spans="1:10">
      <c r="A1887" s="272"/>
      <c r="B1887" s="140" t="s">
        <v>5944</v>
      </c>
      <c r="C1887" s="141" t="s">
        <v>5945</v>
      </c>
      <c r="D1887" s="142">
        <v>8433290481617</v>
      </c>
      <c r="E1887" s="141">
        <v>1100</v>
      </c>
      <c r="F1887" s="141">
        <v>1155</v>
      </c>
      <c r="G1887" s="97">
        <f t="shared" si="33"/>
        <v>5.0000000000000044E-2</v>
      </c>
      <c r="H1887" s="141"/>
      <c r="I1887" s="225"/>
      <c r="J1887" s="226">
        <v>1</v>
      </c>
    </row>
    <row r="1888" spans="1:10">
      <c r="A1888" s="272" t="s">
        <v>5946</v>
      </c>
      <c r="B1888" s="140" t="s">
        <v>5947</v>
      </c>
      <c r="C1888" s="141" t="s">
        <v>5948</v>
      </c>
      <c r="D1888" s="142">
        <v>8433290480764</v>
      </c>
      <c r="E1888" s="141">
        <v>1785</v>
      </c>
      <c r="F1888" s="141">
        <v>1875</v>
      </c>
      <c r="G1888" s="97">
        <f t="shared" si="33"/>
        <v>5.0420168067226934E-2</v>
      </c>
      <c r="H1888" s="141"/>
      <c r="I1888" s="225"/>
      <c r="J1888" s="226">
        <v>1</v>
      </c>
    </row>
    <row r="1889" spans="1:10">
      <c r="A1889" s="272"/>
      <c r="B1889" s="140" t="s">
        <v>5949</v>
      </c>
      <c r="C1889" s="141" t="s">
        <v>5950</v>
      </c>
      <c r="D1889" s="142">
        <v>8433290485431</v>
      </c>
      <c r="E1889" s="141">
        <v>9450</v>
      </c>
      <c r="F1889" s="141">
        <v>10870</v>
      </c>
      <c r="G1889" s="97">
        <f t="shared" si="33"/>
        <v>0.15026455026455032</v>
      </c>
      <c r="H1889" s="141"/>
      <c r="I1889" s="225"/>
      <c r="J1889" s="226">
        <v>1</v>
      </c>
    </row>
    <row r="1890" spans="1:10">
      <c r="A1890" s="272"/>
      <c r="B1890" s="140" t="s">
        <v>5951</v>
      </c>
      <c r="C1890" s="141" t="s">
        <v>5952</v>
      </c>
      <c r="D1890" s="142">
        <v>8433290485448</v>
      </c>
      <c r="E1890" s="141">
        <v>14175</v>
      </c>
      <c r="F1890" s="141">
        <v>16305</v>
      </c>
      <c r="G1890" s="97">
        <f t="shared" si="33"/>
        <v>0.15026455026455032</v>
      </c>
      <c r="H1890" s="141"/>
      <c r="I1890" s="225"/>
      <c r="J1890" s="226">
        <v>1</v>
      </c>
    </row>
    <row r="1891" spans="1:10">
      <c r="A1891" s="272"/>
      <c r="B1891" s="140" t="s">
        <v>5953</v>
      </c>
      <c r="C1891" s="141" t="s">
        <v>5954</v>
      </c>
      <c r="D1891" s="142">
        <v>8433290485455</v>
      </c>
      <c r="E1891" s="141">
        <v>17325</v>
      </c>
      <c r="F1891" s="141">
        <v>19925</v>
      </c>
      <c r="G1891" s="97">
        <f t="shared" si="33"/>
        <v>0.15007215007215002</v>
      </c>
      <c r="H1891" s="141"/>
      <c r="I1891" s="225"/>
      <c r="J1891" s="226">
        <v>1</v>
      </c>
    </row>
    <row r="1892" spans="1:10">
      <c r="A1892" s="272"/>
      <c r="B1892" s="140" t="s">
        <v>5955</v>
      </c>
      <c r="C1892" s="141" t="s">
        <v>5956</v>
      </c>
      <c r="D1892" s="142">
        <v>8433290481631</v>
      </c>
      <c r="E1892" s="141">
        <v>1100</v>
      </c>
      <c r="F1892" s="141">
        <v>1155</v>
      </c>
      <c r="G1892" s="97">
        <f t="shared" si="33"/>
        <v>5.0000000000000044E-2</v>
      </c>
      <c r="H1892" s="141"/>
      <c r="I1892" s="225"/>
      <c r="J1892" s="226">
        <v>1</v>
      </c>
    </row>
    <row r="1893" spans="1:10">
      <c r="A1893" s="272" t="s">
        <v>5957</v>
      </c>
      <c r="B1893" s="140" t="s">
        <v>5958</v>
      </c>
      <c r="C1893" s="141" t="s">
        <v>5959</v>
      </c>
      <c r="D1893" s="142">
        <v>8433290480788</v>
      </c>
      <c r="E1893" s="141">
        <v>2865</v>
      </c>
      <c r="F1893" s="141">
        <v>3010</v>
      </c>
      <c r="G1893" s="97">
        <f t="shared" si="33"/>
        <v>5.0610820244328059E-2</v>
      </c>
      <c r="H1893" s="141"/>
      <c r="I1893" s="225"/>
      <c r="J1893" s="226">
        <v>1</v>
      </c>
    </row>
    <row r="1894" spans="1:10">
      <c r="A1894" s="272"/>
      <c r="B1894" s="140" t="s">
        <v>5960</v>
      </c>
      <c r="C1894" s="141" t="s">
        <v>5961</v>
      </c>
      <c r="D1894" s="142">
        <v>8433290485493</v>
      </c>
      <c r="E1894" s="141">
        <v>10530</v>
      </c>
      <c r="F1894" s="141">
        <v>12110</v>
      </c>
      <c r="G1894" s="97">
        <f t="shared" si="33"/>
        <v>0.15004748338081675</v>
      </c>
      <c r="H1894" s="141"/>
      <c r="I1894" s="225"/>
      <c r="J1894" s="226">
        <v>1</v>
      </c>
    </row>
    <row r="1895" spans="1:10">
      <c r="A1895" s="272"/>
      <c r="B1895" s="140" t="s">
        <v>5962</v>
      </c>
      <c r="C1895" s="141" t="s">
        <v>5963</v>
      </c>
      <c r="D1895" s="142">
        <v>8433290485509</v>
      </c>
      <c r="E1895" s="141">
        <v>15255</v>
      </c>
      <c r="F1895" s="141">
        <v>17545</v>
      </c>
      <c r="G1895" s="97">
        <f t="shared" si="33"/>
        <v>0.15011471648639785</v>
      </c>
      <c r="H1895" s="141"/>
      <c r="I1895" s="225"/>
      <c r="J1895" s="226">
        <v>1</v>
      </c>
    </row>
    <row r="1896" spans="1:10">
      <c r="A1896" s="272"/>
      <c r="B1896" s="140" t="s">
        <v>5964</v>
      </c>
      <c r="C1896" s="141" t="s">
        <v>5965</v>
      </c>
      <c r="D1896" s="142">
        <v>8433290485516</v>
      </c>
      <c r="E1896" s="141">
        <v>18405</v>
      </c>
      <c r="F1896" s="141">
        <v>21170</v>
      </c>
      <c r="G1896" s="97">
        <f t="shared" si="33"/>
        <v>0.15023091551208911</v>
      </c>
      <c r="H1896" s="141"/>
      <c r="I1896" s="225"/>
      <c r="J1896" s="226">
        <v>1</v>
      </c>
    </row>
    <row r="1897" spans="1:10">
      <c r="A1897" s="272"/>
      <c r="B1897" s="140" t="s">
        <v>5966</v>
      </c>
      <c r="C1897" s="141" t="s">
        <v>5967</v>
      </c>
      <c r="D1897" s="142">
        <v>8433290481648</v>
      </c>
      <c r="E1897" s="141">
        <v>1100</v>
      </c>
      <c r="F1897" s="141">
        <v>1155</v>
      </c>
      <c r="G1897" s="97">
        <f t="shared" si="33"/>
        <v>5.0000000000000044E-2</v>
      </c>
      <c r="H1897" s="141"/>
      <c r="I1897" s="225"/>
      <c r="J1897" s="226">
        <v>1</v>
      </c>
    </row>
    <row r="1898" spans="1:10">
      <c r="A1898" s="272" t="s">
        <v>5968</v>
      </c>
      <c r="B1898" s="140" t="s">
        <v>5969</v>
      </c>
      <c r="C1898" s="141" t="s">
        <v>5970</v>
      </c>
      <c r="D1898" s="142">
        <v>8433290480795</v>
      </c>
      <c r="E1898" s="141">
        <v>2865</v>
      </c>
      <c r="F1898" s="141">
        <v>3010</v>
      </c>
      <c r="G1898" s="97">
        <f t="shared" si="33"/>
        <v>5.0610820244328059E-2</v>
      </c>
      <c r="H1898" s="141"/>
      <c r="I1898" s="225"/>
      <c r="J1898" s="226">
        <v>1</v>
      </c>
    </row>
    <row r="1899" spans="1:10">
      <c r="A1899" s="272"/>
      <c r="B1899" s="140" t="s">
        <v>5971</v>
      </c>
      <c r="C1899" s="141" t="s">
        <v>5972</v>
      </c>
      <c r="D1899" s="142">
        <v>8433290485554</v>
      </c>
      <c r="E1899" s="141">
        <v>10530</v>
      </c>
      <c r="F1899" s="141">
        <v>12110</v>
      </c>
      <c r="G1899" s="97">
        <f t="shared" si="33"/>
        <v>0.15004748338081675</v>
      </c>
      <c r="H1899" s="141"/>
      <c r="I1899" s="225"/>
      <c r="J1899" s="226">
        <v>1</v>
      </c>
    </row>
    <row r="1900" spans="1:10">
      <c r="A1900" s="272"/>
      <c r="B1900" s="140" t="s">
        <v>5973</v>
      </c>
      <c r="C1900" s="141" t="s">
        <v>5974</v>
      </c>
      <c r="D1900" s="142">
        <v>8433290485561</v>
      </c>
      <c r="E1900" s="141">
        <v>15255</v>
      </c>
      <c r="F1900" s="141">
        <v>17545</v>
      </c>
      <c r="G1900" s="97">
        <f t="shared" si="33"/>
        <v>0.15011471648639785</v>
      </c>
      <c r="H1900" s="141"/>
      <c r="I1900" s="225"/>
      <c r="J1900" s="226">
        <v>1</v>
      </c>
    </row>
    <row r="1901" spans="1:10">
      <c r="A1901" s="272"/>
      <c r="B1901" s="140" t="s">
        <v>5975</v>
      </c>
      <c r="C1901" s="141" t="s">
        <v>5976</v>
      </c>
      <c r="D1901" s="142">
        <v>8433290485639</v>
      </c>
      <c r="E1901" s="141">
        <v>18405</v>
      </c>
      <c r="F1901" s="141">
        <v>21170</v>
      </c>
      <c r="G1901" s="97">
        <f t="shared" si="33"/>
        <v>0.15023091551208911</v>
      </c>
      <c r="H1901" s="141"/>
      <c r="I1901" s="225"/>
      <c r="J1901" s="226">
        <v>1</v>
      </c>
    </row>
    <row r="1902" spans="1:10">
      <c r="A1902" s="272"/>
      <c r="B1902" s="140" t="s">
        <v>5977</v>
      </c>
      <c r="C1902" s="141" t="s">
        <v>5978</v>
      </c>
      <c r="D1902" s="142">
        <v>8433290481655</v>
      </c>
      <c r="E1902" s="141">
        <v>1100</v>
      </c>
      <c r="F1902" s="141">
        <v>1155</v>
      </c>
      <c r="G1902" s="97">
        <f t="shared" si="33"/>
        <v>5.0000000000000044E-2</v>
      </c>
      <c r="H1902" s="141"/>
      <c r="I1902" s="225"/>
      <c r="J1902" s="226">
        <v>1</v>
      </c>
    </row>
    <row r="1903" spans="1:10">
      <c r="A1903" s="272" t="s">
        <v>5979</v>
      </c>
      <c r="B1903" s="140" t="s">
        <v>5980</v>
      </c>
      <c r="C1903" s="141" t="s">
        <v>5981</v>
      </c>
      <c r="D1903" s="142">
        <v>8414329801729</v>
      </c>
      <c r="E1903" s="141">
        <v>1710</v>
      </c>
      <c r="F1903" s="141">
        <v>1710</v>
      </c>
      <c r="G1903" s="97">
        <f t="shared" si="33"/>
        <v>0</v>
      </c>
      <c r="H1903" s="141"/>
      <c r="I1903" s="225"/>
      <c r="J1903" s="226">
        <v>1</v>
      </c>
    </row>
    <row r="1904" spans="1:10">
      <c r="A1904" s="272"/>
      <c r="B1904" s="140" t="s">
        <v>5982</v>
      </c>
      <c r="C1904" s="141" t="s">
        <v>5983</v>
      </c>
      <c r="D1904" s="142">
        <v>8433290476323</v>
      </c>
      <c r="E1904" s="141">
        <v>9250</v>
      </c>
      <c r="F1904" s="141">
        <v>10640</v>
      </c>
      <c r="G1904" s="97">
        <f t="shared" si="33"/>
        <v>0.15027027027027029</v>
      </c>
      <c r="H1904" s="141"/>
      <c r="I1904" s="225"/>
      <c r="J1904" s="226">
        <v>1</v>
      </c>
    </row>
    <row r="1905" spans="1:10">
      <c r="A1905" s="272"/>
      <c r="B1905" s="140" t="s">
        <v>5984</v>
      </c>
      <c r="C1905" s="141" t="s">
        <v>5985</v>
      </c>
      <c r="D1905" s="142">
        <v>8433290476330</v>
      </c>
      <c r="E1905" s="141">
        <v>14290</v>
      </c>
      <c r="F1905" s="141">
        <v>16435</v>
      </c>
      <c r="G1905" s="97">
        <f t="shared" si="33"/>
        <v>0.1501049685094471</v>
      </c>
      <c r="H1905" s="141"/>
      <c r="I1905" s="225"/>
      <c r="J1905" s="226">
        <v>1</v>
      </c>
    </row>
    <row r="1906" spans="1:10">
      <c r="A1906" s="272"/>
      <c r="B1906" s="140" t="s">
        <v>5986</v>
      </c>
      <c r="C1906" s="141" t="s">
        <v>5987</v>
      </c>
      <c r="D1906" s="142">
        <v>8433290476347</v>
      </c>
      <c r="E1906" s="141">
        <v>17230</v>
      </c>
      <c r="F1906" s="141">
        <v>19815</v>
      </c>
      <c r="G1906" s="97">
        <f t="shared" si="33"/>
        <v>0.15002901915264077</v>
      </c>
      <c r="H1906" s="141"/>
      <c r="I1906" s="225"/>
      <c r="J1906" s="226">
        <v>1</v>
      </c>
    </row>
    <row r="1907" spans="1:10">
      <c r="A1907" s="272" t="s">
        <v>5988</v>
      </c>
      <c r="B1907" s="140" t="s">
        <v>5989</v>
      </c>
      <c r="C1907" s="141" t="s">
        <v>5990</v>
      </c>
      <c r="D1907" s="142">
        <v>8414329801736</v>
      </c>
      <c r="E1907" s="141">
        <v>1710</v>
      </c>
      <c r="F1907" s="141">
        <v>1710</v>
      </c>
      <c r="G1907" s="97">
        <f t="shared" si="33"/>
        <v>0</v>
      </c>
      <c r="H1907" s="141"/>
      <c r="I1907" s="225"/>
      <c r="J1907" s="226">
        <v>1</v>
      </c>
    </row>
    <row r="1908" spans="1:10">
      <c r="A1908" s="272"/>
      <c r="B1908" s="140" t="s">
        <v>5991</v>
      </c>
      <c r="C1908" s="141" t="s">
        <v>5992</v>
      </c>
      <c r="D1908" s="142">
        <v>8433290476873</v>
      </c>
      <c r="E1908" s="141">
        <v>9250</v>
      </c>
      <c r="F1908" s="141">
        <v>10640</v>
      </c>
      <c r="G1908" s="97">
        <f t="shared" si="33"/>
        <v>0.15027027027027029</v>
      </c>
      <c r="H1908" s="141"/>
      <c r="I1908" s="225"/>
      <c r="J1908" s="226">
        <v>1</v>
      </c>
    </row>
    <row r="1909" spans="1:10">
      <c r="A1909" s="272"/>
      <c r="B1909" s="140" t="s">
        <v>5993</v>
      </c>
      <c r="C1909" s="141" t="s">
        <v>5994</v>
      </c>
      <c r="D1909" s="142">
        <v>8433290476897</v>
      </c>
      <c r="E1909" s="141">
        <v>14290</v>
      </c>
      <c r="F1909" s="141">
        <v>16435</v>
      </c>
      <c r="G1909" s="97">
        <f t="shared" si="33"/>
        <v>0.1501049685094471</v>
      </c>
      <c r="H1909" s="141"/>
      <c r="I1909" s="225"/>
      <c r="J1909" s="226">
        <v>1</v>
      </c>
    </row>
    <row r="1910" spans="1:10">
      <c r="A1910" s="272"/>
      <c r="B1910" s="140" t="s">
        <v>5995</v>
      </c>
      <c r="C1910" s="141" t="s">
        <v>5996</v>
      </c>
      <c r="D1910" s="142">
        <v>8433290476903</v>
      </c>
      <c r="E1910" s="141">
        <v>17230</v>
      </c>
      <c r="F1910" s="141">
        <v>19815</v>
      </c>
      <c r="G1910" s="97">
        <f t="shared" si="33"/>
        <v>0.15002901915264077</v>
      </c>
      <c r="H1910" s="141"/>
      <c r="I1910" s="225"/>
      <c r="J1910" s="226">
        <v>1</v>
      </c>
    </row>
    <row r="1911" spans="1:10">
      <c r="A1911" s="272" t="s">
        <v>5997</v>
      </c>
      <c r="B1911" s="140" t="s">
        <v>5998</v>
      </c>
      <c r="C1911" s="141" t="s">
        <v>5999</v>
      </c>
      <c r="D1911" s="142">
        <v>8414329804829</v>
      </c>
      <c r="E1911" s="141">
        <v>1815</v>
      </c>
      <c r="F1911" s="141">
        <v>1815</v>
      </c>
      <c r="G1911" s="97">
        <f t="shared" si="33"/>
        <v>0</v>
      </c>
      <c r="H1911" s="141"/>
      <c r="I1911" s="225"/>
      <c r="J1911" s="226">
        <v>1</v>
      </c>
    </row>
    <row r="1912" spans="1:10">
      <c r="A1912" s="272"/>
      <c r="B1912" s="140" t="s">
        <v>6000</v>
      </c>
      <c r="C1912" s="141" t="s">
        <v>6001</v>
      </c>
      <c r="D1912" s="142">
        <v>8414329904390</v>
      </c>
      <c r="E1912" s="141">
        <v>2195</v>
      </c>
      <c r="F1912" s="141">
        <v>2305</v>
      </c>
      <c r="G1912" s="97">
        <f t="shared" si="33"/>
        <v>5.0113895216400861E-2</v>
      </c>
      <c r="H1912" s="141"/>
      <c r="I1912" s="225"/>
      <c r="J1912" s="226">
        <v>1</v>
      </c>
    </row>
    <row r="1913" spans="1:10">
      <c r="A1913" s="272" t="s">
        <v>6002</v>
      </c>
      <c r="B1913" s="140" t="s">
        <v>6003</v>
      </c>
      <c r="C1913" s="141" t="s">
        <v>6004</v>
      </c>
      <c r="D1913" s="142">
        <v>8433290480801</v>
      </c>
      <c r="E1913" s="141">
        <v>1985</v>
      </c>
      <c r="F1913" s="141">
        <v>2085</v>
      </c>
      <c r="G1913" s="97">
        <f t="shared" si="33"/>
        <v>5.0377833753148638E-2</v>
      </c>
      <c r="H1913" s="141"/>
      <c r="I1913" s="225"/>
      <c r="J1913" s="226">
        <v>1</v>
      </c>
    </row>
    <row r="1914" spans="1:10">
      <c r="A1914" s="272"/>
      <c r="B1914" s="140" t="s">
        <v>6005</v>
      </c>
      <c r="C1914" s="141" t="s">
        <v>6006</v>
      </c>
      <c r="D1914" s="142">
        <v>8433290480818</v>
      </c>
      <c r="E1914" s="141">
        <v>2865</v>
      </c>
      <c r="F1914" s="141">
        <v>3010</v>
      </c>
      <c r="G1914" s="97">
        <f t="shared" si="33"/>
        <v>5.0610820244328059E-2</v>
      </c>
      <c r="H1914" s="141"/>
      <c r="I1914" s="225"/>
      <c r="J1914" s="226">
        <v>1</v>
      </c>
    </row>
    <row r="1915" spans="1:10">
      <c r="A1915" s="272"/>
      <c r="B1915" s="140" t="s">
        <v>6007</v>
      </c>
      <c r="C1915" s="141" t="s">
        <v>6008</v>
      </c>
      <c r="D1915" s="142">
        <v>8433290485677</v>
      </c>
      <c r="E1915" s="141">
        <v>10215</v>
      </c>
      <c r="F1915" s="141">
        <v>11750</v>
      </c>
      <c r="G1915" s="97">
        <f t="shared" si="33"/>
        <v>0.15026921194322074</v>
      </c>
      <c r="H1915" s="141"/>
      <c r="I1915" s="225"/>
      <c r="J1915" s="226">
        <v>1</v>
      </c>
    </row>
    <row r="1916" spans="1:10">
      <c r="A1916" s="272"/>
      <c r="B1916" s="140" t="s">
        <v>6009</v>
      </c>
      <c r="C1916" s="141" t="s">
        <v>6010</v>
      </c>
      <c r="D1916" s="142">
        <v>8433290485684</v>
      </c>
      <c r="E1916" s="141">
        <v>14625</v>
      </c>
      <c r="F1916" s="141">
        <v>16820</v>
      </c>
      <c r="G1916" s="97">
        <f t="shared" si="33"/>
        <v>0.15008547008547013</v>
      </c>
      <c r="H1916" s="141"/>
      <c r="I1916" s="225"/>
      <c r="J1916" s="226">
        <v>1</v>
      </c>
    </row>
    <row r="1917" spans="1:10">
      <c r="A1917" s="272"/>
      <c r="B1917" s="140" t="s">
        <v>6011</v>
      </c>
      <c r="C1917" s="141" t="s">
        <v>6012</v>
      </c>
      <c r="D1917" s="142">
        <v>8433290485691</v>
      </c>
      <c r="E1917" s="141">
        <v>17775</v>
      </c>
      <c r="F1917" s="141">
        <v>20445</v>
      </c>
      <c r="G1917" s="97">
        <f t="shared" si="33"/>
        <v>0.15021097046413501</v>
      </c>
      <c r="H1917" s="141"/>
      <c r="I1917" s="225"/>
      <c r="J1917" s="226">
        <v>1</v>
      </c>
    </row>
    <row r="1918" spans="1:10">
      <c r="A1918" s="272"/>
      <c r="B1918" s="140" t="s">
        <v>6013</v>
      </c>
      <c r="C1918" s="141" t="s">
        <v>5687</v>
      </c>
      <c r="D1918" s="142">
        <v>8433290480153</v>
      </c>
      <c r="E1918" s="141">
        <v>735</v>
      </c>
      <c r="F1918" s="141">
        <v>700</v>
      </c>
      <c r="G1918" s="97">
        <f t="shared" si="33"/>
        <v>-4.7619047619047672E-2</v>
      </c>
      <c r="H1918" s="141"/>
      <c r="I1918" s="225"/>
      <c r="J1918" s="226">
        <v>1</v>
      </c>
    </row>
    <row r="1919" spans="1:10">
      <c r="A1919" s="272"/>
      <c r="B1919" s="140" t="s">
        <v>6014</v>
      </c>
      <c r="C1919" s="141" t="s">
        <v>6015</v>
      </c>
      <c r="D1919" s="142">
        <v>8433290481662</v>
      </c>
      <c r="E1919" s="141">
        <v>5225</v>
      </c>
      <c r="F1919" s="141">
        <v>5490</v>
      </c>
      <c r="G1919" s="97">
        <f t="shared" ref="G1919:G1957" si="34">F1919/E1919-1</f>
        <v>5.0717703349282273E-2</v>
      </c>
      <c r="H1919" s="141"/>
      <c r="I1919" s="225"/>
      <c r="J1919" s="226">
        <v>1</v>
      </c>
    </row>
    <row r="1920" spans="1:10">
      <c r="A1920" s="272"/>
      <c r="B1920" s="140" t="s">
        <v>6016</v>
      </c>
      <c r="C1920" s="141" t="s">
        <v>6017</v>
      </c>
      <c r="D1920" s="142">
        <v>8433290481679</v>
      </c>
      <c r="E1920" s="141">
        <v>8505</v>
      </c>
      <c r="F1920" s="141">
        <v>8930</v>
      </c>
      <c r="G1920" s="97">
        <f t="shared" si="34"/>
        <v>4.997060552616106E-2</v>
      </c>
      <c r="H1920" s="141"/>
      <c r="I1920" s="225"/>
      <c r="J1920" s="226">
        <v>1</v>
      </c>
    </row>
    <row r="1921" spans="1:10">
      <c r="A1921" s="272"/>
      <c r="B1921" s="140" t="s">
        <v>6018</v>
      </c>
      <c r="C1921" s="141" t="s">
        <v>6019</v>
      </c>
      <c r="D1921" s="142">
        <v>5901128171625</v>
      </c>
      <c r="E1921" s="141">
        <v>415</v>
      </c>
      <c r="F1921" s="141">
        <v>435</v>
      </c>
      <c r="G1921" s="97">
        <f t="shared" si="34"/>
        <v>4.8192771084337283E-2</v>
      </c>
      <c r="H1921" s="141"/>
      <c r="I1921" s="225"/>
      <c r="J1921" s="226">
        <v>1</v>
      </c>
    </row>
    <row r="1922" spans="1:10">
      <c r="A1922" s="272" t="s">
        <v>6020</v>
      </c>
      <c r="B1922" s="151" t="s">
        <v>6021</v>
      </c>
      <c r="C1922" s="141" t="s">
        <v>6022</v>
      </c>
      <c r="D1922" s="142">
        <v>8433290332551</v>
      </c>
      <c r="E1922" s="141">
        <v>4200</v>
      </c>
      <c r="F1922" s="141">
        <v>4410</v>
      </c>
      <c r="G1922" s="97">
        <f t="shared" si="34"/>
        <v>5.0000000000000044E-2</v>
      </c>
      <c r="H1922" s="141"/>
      <c r="I1922" s="225"/>
      <c r="J1922" s="226">
        <v>1</v>
      </c>
    </row>
    <row r="1923" spans="1:10">
      <c r="A1923" s="272"/>
      <c r="B1923" s="140" t="s">
        <v>6023</v>
      </c>
      <c r="C1923" s="141" t="s">
        <v>5340</v>
      </c>
      <c r="D1923" s="142">
        <v>8433290480092</v>
      </c>
      <c r="E1923" s="141">
        <v>460</v>
      </c>
      <c r="F1923" s="141">
        <v>480</v>
      </c>
      <c r="G1923" s="97">
        <f t="shared" si="34"/>
        <v>4.3478260869565188E-2</v>
      </c>
      <c r="H1923" s="141"/>
      <c r="I1923" s="225"/>
      <c r="J1923" s="226">
        <v>1</v>
      </c>
    </row>
    <row r="1924" spans="1:10">
      <c r="A1924" s="272" t="s">
        <v>6024</v>
      </c>
      <c r="B1924" s="151" t="s">
        <v>6025</v>
      </c>
      <c r="C1924" s="141" t="s">
        <v>6026</v>
      </c>
      <c r="D1924" s="152">
        <v>8433290524178</v>
      </c>
      <c r="E1924" s="141">
        <v>6245</v>
      </c>
      <c r="F1924" s="141">
        <v>4990</v>
      </c>
      <c r="G1924" s="97">
        <f t="shared" si="34"/>
        <v>-0.20096076861489187</v>
      </c>
      <c r="H1924" s="141"/>
      <c r="I1924" s="225"/>
      <c r="J1924" s="226">
        <v>1</v>
      </c>
    </row>
    <row r="1925" spans="1:10">
      <c r="A1925" s="272"/>
      <c r="B1925" s="151" t="s">
        <v>6027</v>
      </c>
      <c r="C1925" s="141" t="s">
        <v>6028</v>
      </c>
      <c r="D1925" s="142">
        <v>8433290711486</v>
      </c>
      <c r="E1925" s="141">
        <v>8135</v>
      </c>
      <c r="F1925" s="141">
        <v>8545</v>
      </c>
      <c r="G1925" s="97">
        <f t="shared" si="34"/>
        <v>5.0399508297479967E-2</v>
      </c>
      <c r="H1925" s="141"/>
      <c r="I1925" s="225"/>
      <c r="J1925" s="226">
        <v>1</v>
      </c>
    </row>
    <row r="1926" spans="1:10">
      <c r="A1926" s="272"/>
      <c r="B1926" s="151" t="s">
        <v>6029</v>
      </c>
      <c r="C1926" s="141" t="s">
        <v>6030</v>
      </c>
      <c r="D1926" s="152">
        <v>8433290524635</v>
      </c>
      <c r="E1926" s="141">
        <v>5670</v>
      </c>
      <c r="F1926" s="141">
        <v>5670</v>
      </c>
      <c r="G1926" s="97">
        <f t="shared" si="34"/>
        <v>0</v>
      </c>
      <c r="H1926" s="141"/>
      <c r="I1926" s="225"/>
      <c r="J1926" s="226">
        <v>1</v>
      </c>
    </row>
    <row r="1927" spans="1:10">
      <c r="A1927" s="272"/>
      <c r="B1927" s="151" t="s">
        <v>6031</v>
      </c>
      <c r="C1927" s="141" t="s">
        <v>6032</v>
      </c>
      <c r="D1927" s="152">
        <v>8433290473230</v>
      </c>
      <c r="E1927" s="141">
        <v>5985</v>
      </c>
      <c r="F1927" s="141">
        <v>5985</v>
      </c>
      <c r="G1927" s="97">
        <f t="shared" si="34"/>
        <v>0</v>
      </c>
      <c r="H1927" s="141"/>
      <c r="I1927" s="225"/>
      <c r="J1927" s="226">
        <v>1</v>
      </c>
    </row>
    <row r="1928" spans="1:10">
      <c r="A1928" s="272"/>
      <c r="B1928" s="151" t="s">
        <v>6033</v>
      </c>
      <c r="C1928" s="141" t="s">
        <v>6034</v>
      </c>
      <c r="D1928" s="152">
        <v>8433290666632</v>
      </c>
      <c r="E1928" s="141">
        <v>5775</v>
      </c>
      <c r="F1928" s="141">
        <v>5775</v>
      </c>
      <c r="G1928" s="97">
        <f t="shared" si="34"/>
        <v>0</v>
      </c>
      <c r="H1928" s="141"/>
      <c r="I1928" s="225"/>
      <c r="J1928" s="226">
        <v>1</v>
      </c>
    </row>
    <row r="1929" spans="1:10">
      <c r="A1929" s="272"/>
      <c r="B1929" s="151" t="s">
        <v>6035</v>
      </c>
      <c r="C1929" s="141" t="s">
        <v>6036</v>
      </c>
      <c r="D1929" s="142">
        <v>8433290751192</v>
      </c>
      <c r="E1929" s="141">
        <v>5460</v>
      </c>
      <c r="F1929" s="141">
        <v>5460</v>
      </c>
      <c r="G1929" s="97">
        <f t="shared" si="34"/>
        <v>0</v>
      </c>
      <c r="H1929" s="141"/>
      <c r="I1929" s="225"/>
      <c r="J1929" s="226">
        <v>1</v>
      </c>
    </row>
    <row r="1930" spans="1:10">
      <c r="A1930" s="272"/>
      <c r="B1930" s="151" t="s">
        <v>6037</v>
      </c>
      <c r="C1930" s="141" t="s">
        <v>6038</v>
      </c>
      <c r="D1930" s="142">
        <v>8433290751185</v>
      </c>
      <c r="E1930" s="141">
        <v>5460</v>
      </c>
      <c r="F1930" s="141">
        <v>5460</v>
      </c>
      <c r="G1930" s="97">
        <f t="shared" si="34"/>
        <v>0</v>
      </c>
      <c r="H1930" s="141"/>
      <c r="I1930" s="225"/>
      <c r="J1930" s="226">
        <v>1</v>
      </c>
    </row>
    <row r="1931" spans="1:10">
      <c r="A1931" s="272"/>
      <c r="B1931" s="151" t="s">
        <v>6039</v>
      </c>
      <c r="C1931" s="141" t="s">
        <v>6040</v>
      </c>
      <c r="D1931" s="152">
        <v>8433290524628</v>
      </c>
      <c r="E1931" s="141">
        <v>5565</v>
      </c>
      <c r="F1931" s="141">
        <v>5565</v>
      </c>
      <c r="G1931" s="97">
        <f t="shared" si="34"/>
        <v>0</v>
      </c>
      <c r="H1931" s="141"/>
      <c r="I1931" s="225"/>
      <c r="J1931" s="226">
        <v>1</v>
      </c>
    </row>
    <row r="1932" spans="1:10">
      <c r="A1932" s="272"/>
      <c r="B1932" s="151" t="s">
        <v>6041</v>
      </c>
      <c r="C1932" s="141" t="s">
        <v>6042</v>
      </c>
      <c r="D1932" s="152">
        <v>8433290524642</v>
      </c>
      <c r="E1932" s="141">
        <v>5565</v>
      </c>
      <c r="F1932" s="141">
        <v>5565</v>
      </c>
      <c r="G1932" s="97">
        <f t="shared" si="34"/>
        <v>0</v>
      </c>
      <c r="H1932" s="141"/>
      <c r="I1932" s="225"/>
      <c r="J1932" s="226">
        <v>1</v>
      </c>
    </row>
    <row r="1933" spans="1:10">
      <c r="A1933" s="272"/>
      <c r="B1933" s="151" t="s">
        <v>6043</v>
      </c>
      <c r="C1933" s="141" t="s">
        <v>6044</v>
      </c>
      <c r="D1933" s="152">
        <v>8433290524659</v>
      </c>
      <c r="E1933" s="141">
        <v>5615</v>
      </c>
      <c r="F1933" s="141">
        <v>5615</v>
      </c>
      <c r="G1933" s="97">
        <f t="shared" si="34"/>
        <v>0</v>
      </c>
      <c r="H1933" s="141"/>
      <c r="I1933" s="225"/>
      <c r="J1933" s="226">
        <v>1</v>
      </c>
    </row>
    <row r="1934" spans="1:10">
      <c r="A1934" s="272"/>
      <c r="B1934" s="151" t="s">
        <v>6045</v>
      </c>
      <c r="C1934" s="141" t="s">
        <v>6046</v>
      </c>
      <c r="D1934" s="142">
        <v>8433290041927</v>
      </c>
      <c r="E1934" s="141">
        <v>5145</v>
      </c>
      <c r="F1934" s="141">
        <v>5145</v>
      </c>
      <c r="G1934" s="97">
        <f t="shared" si="34"/>
        <v>0</v>
      </c>
      <c r="H1934" s="141"/>
      <c r="I1934" s="225"/>
      <c r="J1934" s="226">
        <v>1</v>
      </c>
    </row>
    <row r="1935" spans="1:10">
      <c r="A1935" s="272"/>
      <c r="B1935" s="151" t="s">
        <v>6047</v>
      </c>
      <c r="C1935" s="141" t="s">
        <v>6048</v>
      </c>
      <c r="D1935" s="142">
        <v>8433290052862</v>
      </c>
      <c r="E1935" s="141">
        <v>4600</v>
      </c>
      <c r="F1935" s="141">
        <v>4895</v>
      </c>
      <c r="G1935" s="97">
        <f t="shared" si="34"/>
        <v>6.4130434782608603E-2</v>
      </c>
      <c r="H1935" s="141"/>
      <c r="I1935" s="225"/>
      <c r="J1935" s="226">
        <v>1</v>
      </c>
    </row>
    <row r="1936" spans="1:10">
      <c r="A1936" s="272"/>
      <c r="B1936" s="140" t="s">
        <v>6049</v>
      </c>
      <c r="C1936" s="141" t="s">
        <v>6050</v>
      </c>
      <c r="D1936" s="142">
        <v>8433290158885</v>
      </c>
      <c r="E1936" s="141">
        <v>4400</v>
      </c>
      <c r="F1936" s="141">
        <v>4700</v>
      </c>
      <c r="G1936" s="97">
        <f t="shared" si="34"/>
        <v>6.8181818181818121E-2</v>
      </c>
      <c r="H1936" s="141"/>
      <c r="I1936" s="225"/>
      <c r="J1936" s="226">
        <v>1</v>
      </c>
    </row>
    <row r="1937" spans="1:10">
      <c r="A1937" s="272"/>
      <c r="B1937" s="140" t="s">
        <v>6051</v>
      </c>
      <c r="C1937" s="141" t="s">
        <v>6052</v>
      </c>
      <c r="D1937" s="142">
        <v>8433290146035</v>
      </c>
      <c r="E1937" s="141">
        <v>4700</v>
      </c>
      <c r="F1937" s="141">
        <v>4900</v>
      </c>
      <c r="G1937" s="97">
        <f t="shared" si="34"/>
        <v>4.2553191489361764E-2</v>
      </c>
      <c r="H1937" s="141"/>
      <c r="I1937" s="225"/>
      <c r="J1937" s="226">
        <v>1</v>
      </c>
    </row>
    <row r="1938" spans="1:10">
      <c r="A1938" s="272"/>
      <c r="B1938" s="140" t="s">
        <v>6053</v>
      </c>
      <c r="C1938" s="141" t="s">
        <v>6054</v>
      </c>
      <c r="D1938" s="142">
        <v>8433290644746</v>
      </c>
      <c r="E1938" s="141">
        <v>3465</v>
      </c>
      <c r="F1938" s="141">
        <v>3550</v>
      </c>
      <c r="G1938" s="97">
        <f t="shared" si="34"/>
        <v>2.4531024531024626E-2</v>
      </c>
      <c r="H1938" s="141"/>
      <c r="I1938" s="225"/>
      <c r="J1938" s="226">
        <v>1</v>
      </c>
    </row>
    <row r="1939" spans="1:10">
      <c r="A1939" s="272"/>
      <c r="B1939" s="151" t="s">
        <v>6055</v>
      </c>
      <c r="C1939" s="141" t="s">
        <v>6056</v>
      </c>
      <c r="D1939" s="142">
        <v>8433290040005</v>
      </c>
      <c r="E1939" s="141">
        <v>12000</v>
      </c>
      <c r="F1939" s="141">
        <v>12600</v>
      </c>
      <c r="G1939" s="97">
        <f t="shared" si="34"/>
        <v>5.0000000000000044E-2</v>
      </c>
      <c r="H1939" s="141"/>
      <c r="I1939" s="225"/>
      <c r="J1939" s="226">
        <v>1</v>
      </c>
    </row>
    <row r="1940" spans="1:10">
      <c r="A1940" s="272"/>
      <c r="B1940" s="151" t="s">
        <v>6057</v>
      </c>
      <c r="C1940" s="141" t="s">
        <v>6058</v>
      </c>
      <c r="D1940" s="142">
        <v>8433290011524</v>
      </c>
      <c r="E1940" s="141">
        <v>16000</v>
      </c>
      <c r="F1940" s="141">
        <v>16800</v>
      </c>
      <c r="G1940" s="97">
        <f t="shared" si="34"/>
        <v>5.0000000000000044E-2</v>
      </c>
      <c r="H1940" s="141"/>
      <c r="I1940" s="225"/>
      <c r="J1940" s="226">
        <v>1</v>
      </c>
    </row>
    <row r="1941" spans="1:10" ht="25.5">
      <c r="A1941" s="273" t="s">
        <v>6078</v>
      </c>
      <c r="B1941" s="154" t="s">
        <v>6079</v>
      </c>
      <c r="C1941" s="155" t="s">
        <v>6080</v>
      </c>
      <c r="D1941" s="156">
        <v>8414329236767</v>
      </c>
      <c r="E1941" s="157">
        <v>450</v>
      </c>
      <c r="F1941" s="157">
        <v>520</v>
      </c>
      <c r="G1941" s="224">
        <f t="shared" si="34"/>
        <v>0.15555555555555545</v>
      </c>
      <c r="H1941" s="169"/>
      <c r="I1941" s="169"/>
      <c r="J1941" s="157">
        <v>15</v>
      </c>
    </row>
    <row r="1942" spans="1:10" ht="25.5">
      <c r="A1942" s="273"/>
      <c r="B1942" s="154" t="s">
        <v>6081</v>
      </c>
      <c r="C1942" s="155" t="s">
        <v>6082</v>
      </c>
      <c r="D1942" s="156">
        <v>8414329234695</v>
      </c>
      <c r="E1942" s="157">
        <v>430</v>
      </c>
      <c r="F1942" s="157">
        <v>495</v>
      </c>
      <c r="G1942" s="224">
        <f t="shared" si="34"/>
        <v>0.15116279069767447</v>
      </c>
      <c r="H1942" s="169"/>
      <c r="I1942" s="169"/>
      <c r="J1942" s="157">
        <v>20</v>
      </c>
    </row>
    <row r="1943" spans="1:10" ht="25.5">
      <c r="A1943" s="273"/>
      <c r="B1943" s="154" t="s">
        <v>6083</v>
      </c>
      <c r="C1943" s="155" t="s">
        <v>6084</v>
      </c>
      <c r="D1943" s="156">
        <v>8414329234596</v>
      </c>
      <c r="E1943" s="157">
        <v>440</v>
      </c>
      <c r="F1943" s="157">
        <v>505</v>
      </c>
      <c r="G1943" s="224">
        <f t="shared" si="34"/>
        <v>0.14772727272727271</v>
      </c>
      <c r="H1943" s="169"/>
      <c r="I1943" s="169"/>
      <c r="J1943" s="157">
        <v>20</v>
      </c>
    </row>
    <row r="1944" spans="1:10" ht="25.5">
      <c r="A1944" s="273"/>
      <c r="B1944" s="154" t="s">
        <v>6085</v>
      </c>
      <c r="C1944" s="155" t="s">
        <v>6086</v>
      </c>
      <c r="D1944" s="156">
        <v>8414329478815</v>
      </c>
      <c r="E1944" s="157">
        <v>440</v>
      </c>
      <c r="F1944" s="157">
        <v>505</v>
      </c>
      <c r="G1944" s="224">
        <f t="shared" si="34"/>
        <v>0.14772727272727271</v>
      </c>
      <c r="H1944" s="169"/>
      <c r="I1944" s="169"/>
      <c r="J1944" s="157">
        <v>20</v>
      </c>
    </row>
    <row r="1945" spans="1:10" ht="25.5">
      <c r="A1945" s="273"/>
      <c r="B1945" s="154" t="s">
        <v>6087</v>
      </c>
      <c r="C1945" s="155" t="s">
        <v>6088</v>
      </c>
      <c r="D1945" s="156">
        <v>8414329478792</v>
      </c>
      <c r="E1945" s="157">
        <v>455</v>
      </c>
      <c r="F1945" s="157">
        <v>525</v>
      </c>
      <c r="G1945" s="224">
        <f t="shared" si="34"/>
        <v>0.15384615384615374</v>
      </c>
      <c r="H1945" s="169"/>
      <c r="I1945" s="169"/>
      <c r="J1945" s="157">
        <v>20</v>
      </c>
    </row>
    <row r="1946" spans="1:10" ht="25.5">
      <c r="A1946" s="273"/>
      <c r="B1946" s="154" t="s">
        <v>6089</v>
      </c>
      <c r="C1946" s="155" t="s">
        <v>6090</v>
      </c>
      <c r="D1946" s="156">
        <v>8414329478785</v>
      </c>
      <c r="E1946" s="157">
        <v>500</v>
      </c>
      <c r="F1946" s="157">
        <v>575</v>
      </c>
      <c r="G1946" s="224">
        <f t="shared" si="34"/>
        <v>0.14999999999999991</v>
      </c>
      <c r="H1946" s="169"/>
      <c r="I1946" s="169"/>
      <c r="J1946" s="157">
        <v>20</v>
      </c>
    </row>
    <row r="1947" spans="1:10" ht="25.5">
      <c r="A1947" s="273"/>
      <c r="B1947" s="154" t="s">
        <v>6091</v>
      </c>
      <c r="C1947" s="155" t="s">
        <v>6092</v>
      </c>
      <c r="D1947" s="156">
        <v>8414329478778</v>
      </c>
      <c r="E1947" s="157">
        <v>500</v>
      </c>
      <c r="F1947" s="157">
        <v>575</v>
      </c>
      <c r="G1947" s="224">
        <f t="shared" si="34"/>
        <v>0.14999999999999991</v>
      </c>
      <c r="H1947" s="169"/>
      <c r="I1947" s="169"/>
      <c r="J1947" s="157">
        <v>20</v>
      </c>
    </row>
    <row r="1948" spans="1:10">
      <c r="A1948" s="273"/>
      <c r="B1948" s="154" t="s">
        <v>6094</v>
      </c>
      <c r="C1948" s="155" t="s">
        <v>5338</v>
      </c>
      <c r="D1948" s="156">
        <v>8433291120720</v>
      </c>
      <c r="E1948" s="157">
        <v>175</v>
      </c>
      <c r="F1948" s="157">
        <v>190</v>
      </c>
      <c r="G1948" s="224">
        <f t="shared" si="34"/>
        <v>8.5714285714285632E-2</v>
      </c>
      <c r="H1948" s="169"/>
      <c r="I1948" s="169"/>
      <c r="J1948" s="157">
        <v>1</v>
      </c>
    </row>
    <row r="1949" spans="1:10">
      <c r="A1949" s="273"/>
      <c r="B1949" s="154" t="s">
        <v>6095</v>
      </c>
      <c r="C1949" s="155" t="s">
        <v>6096</v>
      </c>
      <c r="D1949" s="156">
        <v>8414329417364</v>
      </c>
      <c r="E1949" s="157">
        <v>100</v>
      </c>
      <c r="F1949" s="157">
        <v>115</v>
      </c>
      <c r="G1949" s="224">
        <f t="shared" si="34"/>
        <v>0.14999999999999991</v>
      </c>
      <c r="H1949" s="169"/>
      <c r="I1949" s="169"/>
      <c r="J1949" s="157">
        <v>10</v>
      </c>
    </row>
    <row r="1950" spans="1:10">
      <c r="A1950" s="273"/>
      <c r="B1950" s="154" t="s">
        <v>6097</v>
      </c>
      <c r="C1950" s="155" t="s">
        <v>6098</v>
      </c>
      <c r="D1950" s="156">
        <v>8414329417357</v>
      </c>
      <c r="E1950" s="157">
        <v>85</v>
      </c>
      <c r="F1950" s="157">
        <v>95</v>
      </c>
      <c r="G1950" s="224">
        <f t="shared" si="34"/>
        <v>0.11764705882352944</v>
      </c>
      <c r="H1950" s="169"/>
      <c r="I1950" s="169"/>
      <c r="J1950" s="157">
        <v>10</v>
      </c>
    </row>
    <row r="1951" spans="1:10" ht="25.5">
      <c r="A1951" s="273" t="s">
        <v>6099</v>
      </c>
      <c r="B1951" s="154" t="s">
        <v>6100</v>
      </c>
      <c r="C1951" s="155" t="s">
        <v>6101</v>
      </c>
      <c r="D1951" s="156">
        <v>8414329579321</v>
      </c>
      <c r="E1951" s="157">
        <v>1190</v>
      </c>
      <c r="F1951" s="157">
        <v>1370</v>
      </c>
      <c r="G1951" s="224">
        <f t="shared" si="34"/>
        <v>0.15126050420168058</v>
      </c>
      <c r="H1951" s="169"/>
      <c r="I1951" s="169"/>
      <c r="J1951" s="157">
        <v>15</v>
      </c>
    </row>
    <row r="1952" spans="1:10" ht="25.5">
      <c r="A1952" s="273"/>
      <c r="B1952" s="154" t="s">
        <v>6102</v>
      </c>
      <c r="C1952" s="155" t="s">
        <v>6103</v>
      </c>
      <c r="D1952" s="156">
        <v>8414329579307</v>
      </c>
      <c r="E1952" s="157">
        <v>1270</v>
      </c>
      <c r="F1952" s="157">
        <v>1460</v>
      </c>
      <c r="G1952" s="224">
        <f t="shared" si="34"/>
        <v>0.14960629921259838</v>
      </c>
      <c r="H1952" s="169"/>
      <c r="I1952" s="169"/>
      <c r="J1952" s="157">
        <v>15</v>
      </c>
    </row>
    <row r="1953" spans="1:10">
      <c r="A1953" s="273"/>
      <c r="B1953" s="154" t="s">
        <v>6104</v>
      </c>
      <c r="C1953" s="155" t="s">
        <v>6098</v>
      </c>
      <c r="D1953" s="156">
        <v>8414329417357</v>
      </c>
      <c r="E1953" s="157">
        <v>85</v>
      </c>
      <c r="F1953" s="157">
        <v>95</v>
      </c>
      <c r="G1953" s="224">
        <f t="shared" si="34"/>
        <v>0.11764705882352944</v>
      </c>
      <c r="H1953" s="169"/>
      <c r="I1953" s="169"/>
      <c r="J1953" s="157">
        <v>10</v>
      </c>
    </row>
    <row r="1954" spans="1:10" ht="25.5">
      <c r="A1954" s="273" t="s">
        <v>6105</v>
      </c>
      <c r="B1954" s="154" t="s">
        <v>6106</v>
      </c>
      <c r="C1954" s="155" t="s">
        <v>6107</v>
      </c>
      <c r="D1954" s="156">
        <v>8414329238914</v>
      </c>
      <c r="E1954" s="157">
        <v>785</v>
      </c>
      <c r="F1954" s="157">
        <v>900</v>
      </c>
      <c r="G1954" s="224">
        <f t="shared" si="34"/>
        <v>0.14649681528662417</v>
      </c>
      <c r="H1954" s="169"/>
      <c r="I1954" s="169"/>
      <c r="J1954" s="157">
        <v>10</v>
      </c>
    </row>
    <row r="1955" spans="1:10" ht="25.5">
      <c r="A1955" s="273"/>
      <c r="B1955" s="154" t="s">
        <v>6108</v>
      </c>
      <c r="C1955" s="155" t="s">
        <v>6109</v>
      </c>
      <c r="D1955" s="156">
        <v>8414329238419</v>
      </c>
      <c r="E1955" s="157">
        <v>820</v>
      </c>
      <c r="F1955" s="157">
        <v>945</v>
      </c>
      <c r="G1955" s="224">
        <f t="shared" si="34"/>
        <v>0.15243902439024382</v>
      </c>
      <c r="H1955" s="169"/>
      <c r="I1955" s="169"/>
      <c r="J1955" s="157">
        <v>10</v>
      </c>
    </row>
    <row r="1956" spans="1:10" ht="25.5">
      <c r="A1956" s="273"/>
      <c r="B1956" s="154" t="s">
        <v>6110</v>
      </c>
      <c r="C1956" s="155" t="s">
        <v>6111</v>
      </c>
      <c r="D1956" s="156">
        <v>8414329237719</v>
      </c>
      <c r="E1956" s="157">
        <v>860</v>
      </c>
      <c r="F1956" s="157">
        <v>990</v>
      </c>
      <c r="G1956" s="224">
        <f t="shared" si="34"/>
        <v>0.15116279069767447</v>
      </c>
      <c r="H1956" s="169"/>
      <c r="I1956" s="169"/>
      <c r="J1956" s="157">
        <v>10</v>
      </c>
    </row>
    <row r="1957" spans="1:10">
      <c r="A1957" s="273"/>
      <c r="B1957" s="160" t="s">
        <v>6112</v>
      </c>
      <c r="C1957" s="155" t="s">
        <v>6096</v>
      </c>
      <c r="D1957" s="156">
        <v>8414329417364</v>
      </c>
      <c r="E1957" s="157">
        <v>100</v>
      </c>
      <c r="F1957" s="157">
        <v>115</v>
      </c>
      <c r="G1957" s="224">
        <f t="shared" si="34"/>
        <v>0.14999999999999991</v>
      </c>
      <c r="H1957" s="169"/>
      <c r="I1957" s="169"/>
      <c r="J1957" s="157">
        <v>10</v>
      </c>
    </row>
    <row r="1958" spans="1:10">
      <c r="A1958" s="273"/>
      <c r="B1958" s="237" t="s">
        <v>6201</v>
      </c>
      <c r="C1958" s="238" t="s">
        <v>6200</v>
      </c>
      <c r="D1958" s="239">
        <v>8433290114560</v>
      </c>
      <c r="E1958" s="240"/>
      <c r="F1958" s="240">
        <v>420</v>
      </c>
      <c r="G1958" s="241"/>
      <c r="H1958" s="103" t="s">
        <v>1403</v>
      </c>
      <c r="I1958" s="242"/>
      <c r="J1958" s="240">
        <v>1</v>
      </c>
    </row>
    <row r="1959" spans="1:10">
      <c r="A1959" s="273"/>
      <c r="B1959" s="154" t="s">
        <v>6113</v>
      </c>
      <c r="C1959" s="155" t="s">
        <v>6114</v>
      </c>
      <c r="D1959" s="156">
        <v>8414329079715</v>
      </c>
      <c r="E1959" s="157">
        <v>260</v>
      </c>
      <c r="F1959" s="157">
        <v>275</v>
      </c>
      <c r="G1959" s="224">
        <f t="shared" ref="G1959:G1990" si="35">F1959/E1959-1</f>
        <v>5.7692307692307709E-2</v>
      </c>
      <c r="H1959" s="169"/>
      <c r="I1959" s="169"/>
      <c r="J1959" s="157">
        <v>1</v>
      </c>
    </row>
    <row r="1960" spans="1:10" ht="25.5">
      <c r="A1960" s="273" t="s">
        <v>6115</v>
      </c>
      <c r="B1960" s="154" t="s">
        <v>6116</v>
      </c>
      <c r="C1960" s="155" t="s">
        <v>6117</v>
      </c>
      <c r="D1960" s="156">
        <v>8414329236927</v>
      </c>
      <c r="E1960" s="157">
        <v>1040</v>
      </c>
      <c r="F1960" s="157">
        <v>1195</v>
      </c>
      <c r="G1960" s="224">
        <f t="shared" si="35"/>
        <v>0.14903846153846145</v>
      </c>
      <c r="H1960" s="169"/>
      <c r="I1960" s="169"/>
      <c r="J1960" s="157">
        <v>10</v>
      </c>
    </row>
    <row r="1961" spans="1:10" ht="25.5">
      <c r="A1961" s="273"/>
      <c r="B1961" s="154" t="s">
        <v>6118</v>
      </c>
      <c r="C1961" s="155" t="s">
        <v>6119</v>
      </c>
      <c r="D1961" s="156">
        <v>8414329236781</v>
      </c>
      <c r="E1961" s="157">
        <v>1100</v>
      </c>
      <c r="F1961" s="157">
        <v>1265</v>
      </c>
      <c r="G1961" s="224">
        <f t="shared" si="35"/>
        <v>0.14999999999999991</v>
      </c>
      <c r="H1961" s="169"/>
      <c r="I1961" s="169"/>
      <c r="J1961" s="157">
        <v>10</v>
      </c>
    </row>
    <row r="1962" spans="1:10">
      <c r="A1962" s="273"/>
      <c r="B1962" s="160" t="s">
        <v>6120</v>
      </c>
      <c r="C1962" s="155" t="s">
        <v>6096</v>
      </c>
      <c r="D1962" s="156">
        <v>8414329417364</v>
      </c>
      <c r="E1962" s="157">
        <v>100</v>
      </c>
      <c r="F1962" s="157">
        <v>115</v>
      </c>
      <c r="G1962" s="224">
        <f t="shared" si="35"/>
        <v>0.14999999999999991</v>
      </c>
      <c r="H1962" s="169"/>
      <c r="I1962" s="169"/>
      <c r="J1962" s="157">
        <v>10</v>
      </c>
    </row>
    <row r="1963" spans="1:10">
      <c r="A1963" s="273"/>
      <c r="B1963" s="154" t="s">
        <v>6121</v>
      </c>
      <c r="C1963" s="155" t="s">
        <v>6122</v>
      </c>
      <c r="D1963" s="156">
        <v>8414329076424</v>
      </c>
      <c r="E1963" s="157">
        <v>335</v>
      </c>
      <c r="F1963" s="157">
        <v>350</v>
      </c>
      <c r="G1963" s="224">
        <f t="shared" si="35"/>
        <v>4.4776119402984982E-2</v>
      </c>
      <c r="H1963" s="169"/>
      <c r="I1963" s="169"/>
      <c r="J1963" s="157">
        <v>1</v>
      </c>
    </row>
    <row r="1964" spans="1:10" ht="25.5">
      <c r="A1964" s="273" t="s">
        <v>6123</v>
      </c>
      <c r="B1964" s="154" t="s">
        <v>6124</v>
      </c>
      <c r="C1964" s="155" t="s">
        <v>6125</v>
      </c>
      <c r="D1964" s="156">
        <v>8414329579284</v>
      </c>
      <c r="E1964" s="157">
        <v>1520</v>
      </c>
      <c r="F1964" s="157">
        <v>1750</v>
      </c>
      <c r="G1964" s="224">
        <f t="shared" si="35"/>
        <v>0.15131578947368429</v>
      </c>
      <c r="H1964" s="169"/>
      <c r="I1964" s="169"/>
      <c r="J1964" s="157">
        <v>10</v>
      </c>
    </row>
    <row r="1965" spans="1:10" ht="25.5">
      <c r="A1965" s="273"/>
      <c r="B1965" s="154" t="s">
        <v>6126</v>
      </c>
      <c r="C1965" s="155" t="s">
        <v>6127</v>
      </c>
      <c r="D1965" s="156">
        <v>8414329579260</v>
      </c>
      <c r="E1965" s="157">
        <v>1710</v>
      </c>
      <c r="F1965" s="157">
        <v>1965</v>
      </c>
      <c r="G1965" s="224">
        <f t="shared" si="35"/>
        <v>0.14912280701754388</v>
      </c>
      <c r="H1965" s="169"/>
      <c r="I1965" s="169"/>
      <c r="J1965" s="157">
        <v>10</v>
      </c>
    </row>
    <row r="1966" spans="1:10">
      <c r="A1966" s="273"/>
      <c r="B1966" s="154" t="s">
        <v>6128</v>
      </c>
      <c r="C1966" s="155" t="s">
        <v>6096</v>
      </c>
      <c r="D1966" s="156">
        <v>8414329417364</v>
      </c>
      <c r="E1966" s="157">
        <v>100</v>
      </c>
      <c r="F1966" s="157">
        <v>115</v>
      </c>
      <c r="G1966" s="224">
        <f t="shared" si="35"/>
        <v>0.14999999999999991</v>
      </c>
      <c r="H1966" s="169"/>
      <c r="I1966" s="169"/>
      <c r="J1966" s="157">
        <v>10</v>
      </c>
    </row>
    <row r="1967" spans="1:10" ht="25.5">
      <c r="A1967" s="273" t="s">
        <v>6129</v>
      </c>
      <c r="B1967" s="5" t="s">
        <v>6130</v>
      </c>
      <c r="C1967" s="161" t="s">
        <v>6131</v>
      </c>
      <c r="D1967" s="156">
        <v>8414329766776</v>
      </c>
      <c r="E1967" s="157">
        <v>1460</v>
      </c>
      <c r="F1967" s="157">
        <v>1680</v>
      </c>
      <c r="G1967" s="224">
        <f t="shared" si="35"/>
        <v>0.15068493150684925</v>
      </c>
      <c r="H1967" s="169"/>
      <c r="I1967" s="169"/>
      <c r="J1967" s="157">
        <v>10</v>
      </c>
    </row>
    <row r="1968" spans="1:10">
      <c r="A1968" s="273"/>
      <c r="B1968" s="160" t="s">
        <v>6132</v>
      </c>
      <c r="C1968" s="155" t="s">
        <v>6096</v>
      </c>
      <c r="D1968" s="156">
        <v>8414329417364</v>
      </c>
      <c r="E1968" s="157">
        <v>100</v>
      </c>
      <c r="F1968" s="157">
        <v>115</v>
      </c>
      <c r="G1968" s="224">
        <f t="shared" si="35"/>
        <v>0.14999999999999991</v>
      </c>
      <c r="H1968" s="169"/>
      <c r="I1968" s="169"/>
      <c r="J1968" s="157">
        <v>10</v>
      </c>
    </row>
    <row r="1969" spans="1:10">
      <c r="A1969" s="273" t="s">
        <v>6133</v>
      </c>
      <c r="B1969" s="154" t="s">
        <v>6134</v>
      </c>
      <c r="C1969" s="155" t="s">
        <v>6135</v>
      </c>
      <c r="D1969" s="156">
        <v>8414329234138</v>
      </c>
      <c r="E1969" s="157">
        <v>1915</v>
      </c>
      <c r="F1969" s="157">
        <v>2010</v>
      </c>
      <c r="G1969" s="224">
        <f t="shared" si="35"/>
        <v>4.9608355091383727E-2</v>
      </c>
      <c r="H1969" s="169"/>
      <c r="I1969" s="169"/>
      <c r="J1969" s="157">
        <v>10</v>
      </c>
    </row>
    <row r="1970" spans="1:10">
      <c r="A1970" s="273"/>
      <c r="B1970" s="154" t="s">
        <v>6136</v>
      </c>
      <c r="C1970" s="155" t="s">
        <v>6137</v>
      </c>
      <c r="D1970" s="156">
        <v>8414329233995</v>
      </c>
      <c r="E1970" s="157">
        <v>2100</v>
      </c>
      <c r="F1970" s="157">
        <v>2205</v>
      </c>
      <c r="G1970" s="224">
        <f t="shared" si="35"/>
        <v>5.0000000000000044E-2</v>
      </c>
      <c r="H1970" s="169"/>
      <c r="I1970" s="169"/>
      <c r="J1970" s="157">
        <v>10</v>
      </c>
    </row>
    <row r="1971" spans="1:10">
      <c r="A1971" s="273"/>
      <c r="B1971" s="154" t="s">
        <v>6138</v>
      </c>
      <c r="C1971" s="155" t="s">
        <v>6139</v>
      </c>
      <c r="D1971" s="156">
        <v>8414329235692</v>
      </c>
      <c r="E1971" s="157">
        <v>2335</v>
      </c>
      <c r="F1971" s="157">
        <v>2450</v>
      </c>
      <c r="G1971" s="224">
        <f t="shared" si="35"/>
        <v>4.9250535331905709E-2</v>
      </c>
      <c r="H1971" s="169"/>
      <c r="I1971" s="169"/>
      <c r="J1971" s="157">
        <v>10</v>
      </c>
    </row>
    <row r="1972" spans="1:10">
      <c r="A1972" s="273"/>
      <c r="B1972" s="154" t="s">
        <v>6140</v>
      </c>
      <c r="C1972" s="155" t="s">
        <v>6141</v>
      </c>
      <c r="D1972" s="156">
        <v>8414329235463</v>
      </c>
      <c r="E1972" s="157">
        <v>2460</v>
      </c>
      <c r="F1972" s="157">
        <v>2580</v>
      </c>
      <c r="G1972" s="224">
        <f t="shared" si="35"/>
        <v>4.8780487804878092E-2</v>
      </c>
      <c r="H1972" s="169"/>
      <c r="I1972" s="169"/>
      <c r="J1972" s="157">
        <v>10</v>
      </c>
    </row>
    <row r="1973" spans="1:10">
      <c r="A1973" s="273"/>
      <c r="B1973" s="154" t="s">
        <v>6142</v>
      </c>
      <c r="C1973" s="155" t="s">
        <v>6143</v>
      </c>
      <c r="D1973" s="156">
        <v>8414329235258</v>
      </c>
      <c r="E1973" s="157">
        <v>2510</v>
      </c>
      <c r="F1973" s="157">
        <v>2635</v>
      </c>
      <c r="G1973" s="224">
        <f t="shared" si="35"/>
        <v>4.980079681274896E-2</v>
      </c>
      <c r="H1973" s="169"/>
      <c r="I1973" s="169"/>
      <c r="J1973" s="157">
        <v>10</v>
      </c>
    </row>
    <row r="1974" spans="1:10">
      <c r="A1974" s="273"/>
      <c r="B1974" s="154" t="s">
        <v>6144</v>
      </c>
      <c r="C1974" s="155" t="s">
        <v>6145</v>
      </c>
      <c r="D1974" s="156">
        <v>8414329235098</v>
      </c>
      <c r="E1974" s="157">
        <v>2575</v>
      </c>
      <c r="F1974" s="157">
        <v>2705</v>
      </c>
      <c r="G1974" s="224">
        <f t="shared" si="35"/>
        <v>5.048543689320395E-2</v>
      </c>
      <c r="H1974" s="169"/>
      <c r="I1974" s="169"/>
      <c r="J1974" s="157">
        <v>1</v>
      </c>
    </row>
    <row r="1975" spans="1:10">
      <c r="A1975" s="273"/>
      <c r="B1975" s="154" t="s">
        <v>6146</v>
      </c>
      <c r="C1975" s="155" t="s">
        <v>6147</v>
      </c>
      <c r="D1975" s="156">
        <v>8414329396904</v>
      </c>
      <c r="E1975" s="157">
        <v>125</v>
      </c>
      <c r="F1975" s="157">
        <v>135</v>
      </c>
      <c r="G1975" s="224">
        <f t="shared" si="35"/>
        <v>8.0000000000000071E-2</v>
      </c>
      <c r="H1975" s="169"/>
      <c r="I1975" s="169"/>
      <c r="J1975" s="157">
        <v>1</v>
      </c>
    </row>
    <row r="1976" spans="1:10">
      <c r="A1976" s="273" t="s">
        <v>6148</v>
      </c>
      <c r="B1976" s="154" t="s">
        <v>6149</v>
      </c>
      <c r="C1976" s="155" t="s">
        <v>6150</v>
      </c>
      <c r="D1976" s="156">
        <v>8433290860474</v>
      </c>
      <c r="E1976" s="157">
        <v>2465</v>
      </c>
      <c r="F1976" s="157">
        <v>2590</v>
      </c>
      <c r="G1976" s="224">
        <f t="shared" si="35"/>
        <v>5.070993914807298E-2</v>
      </c>
      <c r="H1976" s="169"/>
      <c r="I1976" s="169"/>
      <c r="J1976" s="157">
        <v>10</v>
      </c>
    </row>
    <row r="1977" spans="1:10">
      <c r="A1977" s="273"/>
      <c r="B1977" s="154" t="s">
        <v>6151</v>
      </c>
      <c r="C1977" s="155" t="s">
        <v>6152</v>
      </c>
      <c r="D1977" s="156">
        <v>8433290860467</v>
      </c>
      <c r="E1977" s="157">
        <v>2675</v>
      </c>
      <c r="F1977" s="157">
        <v>2810</v>
      </c>
      <c r="G1977" s="224">
        <f t="shared" si="35"/>
        <v>5.0467289719626107E-2</v>
      </c>
      <c r="H1977" s="169"/>
      <c r="I1977" s="169"/>
      <c r="J1977" s="157">
        <v>10</v>
      </c>
    </row>
    <row r="1978" spans="1:10">
      <c r="A1978" s="273"/>
      <c r="B1978" s="154" t="s">
        <v>6153</v>
      </c>
      <c r="C1978" s="155" t="s">
        <v>6154</v>
      </c>
      <c r="D1978" s="156">
        <v>8433290860498</v>
      </c>
      <c r="E1978" s="157">
        <v>2625</v>
      </c>
      <c r="F1978" s="157">
        <v>2760</v>
      </c>
      <c r="G1978" s="224">
        <f t="shared" si="35"/>
        <v>5.1428571428571379E-2</v>
      </c>
      <c r="H1978" s="169"/>
      <c r="I1978" s="169"/>
      <c r="J1978" s="157">
        <v>10</v>
      </c>
    </row>
    <row r="1979" spans="1:10">
      <c r="A1979" s="273"/>
      <c r="B1979" s="154" t="s">
        <v>6155</v>
      </c>
      <c r="C1979" s="155" t="s">
        <v>6156</v>
      </c>
      <c r="D1979" s="156">
        <v>8433290860481</v>
      </c>
      <c r="E1979" s="157">
        <v>2940</v>
      </c>
      <c r="F1979" s="157">
        <v>3090</v>
      </c>
      <c r="G1979" s="224">
        <f t="shared" si="35"/>
        <v>5.1020408163265252E-2</v>
      </c>
      <c r="H1979" s="169"/>
      <c r="I1979" s="169"/>
      <c r="J1979" s="157">
        <v>10</v>
      </c>
    </row>
    <row r="1980" spans="1:10" ht="38.25">
      <c r="A1980" s="273" t="s">
        <v>6157</v>
      </c>
      <c r="B1980" s="154" t="s">
        <v>6158</v>
      </c>
      <c r="C1980" s="155" t="s">
        <v>6159</v>
      </c>
      <c r="D1980" s="156">
        <v>8414329250183</v>
      </c>
      <c r="E1980" s="157">
        <v>2520</v>
      </c>
      <c r="F1980" s="157">
        <v>2645</v>
      </c>
      <c r="G1980" s="224">
        <f t="shared" si="35"/>
        <v>4.9603174603174649E-2</v>
      </c>
      <c r="H1980" s="169"/>
      <c r="I1980" s="169"/>
      <c r="J1980" s="157">
        <v>10</v>
      </c>
    </row>
    <row r="1981" spans="1:10" ht="38.25">
      <c r="A1981" s="273"/>
      <c r="B1981" s="154" t="s">
        <v>6160</v>
      </c>
      <c r="C1981" s="155" t="s">
        <v>6161</v>
      </c>
      <c r="D1981" s="156">
        <v>8414329329865</v>
      </c>
      <c r="E1981" s="157">
        <v>2635</v>
      </c>
      <c r="F1981" s="157">
        <v>2765</v>
      </c>
      <c r="G1981" s="224">
        <f t="shared" si="35"/>
        <v>4.933586337760909E-2</v>
      </c>
      <c r="H1981" s="169"/>
      <c r="I1981" s="169"/>
      <c r="J1981" s="157">
        <v>10</v>
      </c>
    </row>
    <row r="1982" spans="1:10" ht="38.25">
      <c r="A1982" s="273"/>
      <c r="B1982" s="154" t="s">
        <v>6162</v>
      </c>
      <c r="C1982" s="155" t="s">
        <v>6163</v>
      </c>
      <c r="D1982" s="156">
        <v>8414329249880</v>
      </c>
      <c r="E1982" s="157">
        <v>2870</v>
      </c>
      <c r="F1982" s="157">
        <v>3015</v>
      </c>
      <c r="G1982" s="224">
        <f t="shared" si="35"/>
        <v>5.0522648083623611E-2</v>
      </c>
      <c r="H1982" s="169"/>
      <c r="I1982" s="169"/>
      <c r="J1982" s="157">
        <v>10</v>
      </c>
    </row>
    <row r="1983" spans="1:10" ht="38.25">
      <c r="A1983" s="273"/>
      <c r="B1983" s="154" t="s">
        <v>6164</v>
      </c>
      <c r="C1983" s="155" t="s">
        <v>6165</v>
      </c>
      <c r="D1983" s="156">
        <v>8414329249644</v>
      </c>
      <c r="E1983" s="157">
        <v>3235</v>
      </c>
      <c r="F1983" s="157">
        <v>3395</v>
      </c>
      <c r="G1983" s="224">
        <f t="shared" si="35"/>
        <v>4.9459041731066522E-2</v>
      </c>
      <c r="H1983" s="169"/>
      <c r="I1983" s="169"/>
      <c r="J1983" s="157">
        <v>10</v>
      </c>
    </row>
    <row r="1984" spans="1:10">
      <c r="A1984" s="273"/>
      <c r="B1984" s="154" t="s">
        <v>6198</v>
      </c>
      <c r="C1984" s="155" t="s">
        <v>6199</v>
      </c>
      <c r="D1984" s="156">
        <v>8433290114515</v>
      </c>
      <c r="E1984" s="157">
        <v>345</v>
      </c>
      <c r="F1984" s="157">
        <v>360</v>
      </c>
      <c r="G1984" s="224">
        <f t="shared" si="35"/>
        <v>4.3478260869565188E-2</v>
      </c>
      <c r="H1984" s="169"/>
      <c r="I1984" s="169"/>
      <c r="J1984" s="157">
        <v>1</v>
      </c>
    </row>
    <row r="1985" spans="1:10" ht="38.25">
      <c r="A1985" s="273" t="s">
        <v>6168</v>
      </c>
      <c r="B1985" s="154" t="s">
        <v>6169</v>
      </c>
      <c r="C1985" s="155" t="s">
        <v>6170</v>
      </c>
      <c r="D1985" s="156">
        <v>8414329246384</v>
      </c>
      <c r="E1985" s="157">
        <v>2682</v>
      </c>
      <c r="F1985" s="157">
        <v>2815</v>
      </c>
      <c r="G1985" s="224">
        <f t="shared" si="35"/>
        <v>4.9589858314690538E-2</v>
      </c>
      <c r="H1985" s="169"/>
      <c r="I1985" s="169"/>
      <c r="J1985" s="157">
        <v>10</v>
      </c>
    </row>
    <row r="1986" spans="1:10" ht="38.25">
      <c r="A1986" s="273"/>
      <c r="B1986" s="154" t="s">
        <v>6171</v>
      </c>
      <c r="C1986" s="155" t="s">
        <v>6172</v>
      </c>
      <c r="D1986" s="156">
        <v>8414329244861</v>
      </c>
      <c r="E1986" s="157">
        <v>2795</v>
      </c>
      <c r="F1986" s="157">
        <v>2935</v>
      </c>
      <c r="G1986" s="224">
        <f t="shared" si="35"/>
        <v>5.0089445438282754E-2</v>
      </c>
      <c r="H1986" s="169"/>
      <c r="I1986" s="169"/>
      <c r="J1986" s="157">
        <v>10</v>
      </c>
    </row>
    <row r="1987" spans="1:10" ht="38.25">
      <c r="A1987" s="273"/>
      <c r="B1987" s="154" t="s">
        <v>6173</v>
      </c>
      <c r="C1987" s="155" t="s">
        <v>6174</v>
      </c>
      <c r="D1987" s="156">
        <v>8414329243543</v>
      </c>
      <c r="E1987" s="157">
        <v>2970</v>
      </c>
      <c r="F1987" s="157">
        <v>3120</v>
      </c>
      <c r="G1987" s="224">
        <f t="shared" si="35"/>
        <v>5.0505050505050608E-2</v>
      </c>
      <c r="H1987" s="169"/>
      <c r="I1987" s="169"/>
      <c r="J1987" s="157">
        <v>10</v>
      </c>
    </row>
    <row r="1988" spans="1:10">
      <c r="A1988" s="273"/>
      <c r="B1988" s="154" t="s">
        <v>6175</v>
      </c>
      <c r="C1988" s="155" t="s">
        <v>6176</v>
      </c>
      <c r="D1988" s="156">
        <v>8414329064049</v>
      </c>
      <c r="E1988" s="157">
        <v>285</v>
      </c>
      <c r="F1988" s="157">
        <v>295</v>
      </c>
      <c r="G1988" s="224">
        <f t="shared" si="35"/>
        <v>3.5087719298245723E-2</v>
      </c>
      <c r="H1988" s="169"/>
      <c r="I1988" s="169"/>
      <c r="J1988" s="157">
        <v>1</v>
      </c>
    </row>
    <row r="1989" spans="1:10">
      <c r="A1989" s="273" t="s">
        <v>6177</v>
      </c>
      <c r="B1989" s="154" t="s">
        <v>6178</v>
      </c>
      <c r="C1989" s="155" t="s">
        <v>6179</v>
      </c>
      <c r="D1989" s="156">
        <v>8414329424140</v>
      </c>
      <c r="E1989" s="157">
        <v>9290</v>
      </c>
      <c r="F1989" s="157">
        <v>9755</v>
      </c>
      <c r="G1989" s="224">
        <f t="shared" si="35"/>
        <v>5.0053821313239988E-2</v>
      </c>
      <c r="H1989" s="169"/>
      <c r="I1989" s="169"/>
      <c r="J1989" s="157">
        <v>1</v>
      </c>
    </row>
    <row r="1990" spans="1:10">
      <c r="A1990" s="273"/>
      <c r="B1990" s="154" t="s">
        <v>6180</v>
      </c>
      <c r="C1990" s="155" t="s">
        <v>6181</v>
      </c>
      <c r="D1990" s="156">
        <v>8433290306811</v>
      </c>
      <c r="E1990" s="157">
        <v>8055</v>
      </c>
      <c r="F1990" s="157">
        <v>8460</v>
      </c>
      <c r="G1990" s="224">
        <f t="shared" si="35"/>
        <v>5.027932960893855E-2</v>
      </c>
      <c r="H1990" s="169"/>
      <c r="I1990" s="169"/>
      <c r="J1990" s="157">
        <v>1</v>
      </c>
    </row>
    <row r="1991" spans="1:10">
      <c r="A1991" s="273"/>
      <c r="B1991" s="154" t="s">
        <v>6182</v>
      </c>
      <c r="C1991" s="155" t="s">
        <v>6183</v>
      </c>
      <c r="D1991" s="156">
        <v>8433290306842</v>
      </c>
      <c r="E1991" s="157">
        <v>9290</v>
      </c>
      <c r="F1991" s="157">
        <v>9755</v>
      </c>
      <c r="G1991" s="224">
        <f t="shared" ref="G1991:G2022" si="36">F1991/E1991-1</f>
        <v>5.0053821313239988E-2</v>
      </c>
      <c r="H1991" s="169"/>
      <c r="I1991" s="169"/>
      <c r="J1991" s="157">
        <v>1</v>
      </c>
    </row>
    <row r="1992" spans="1:10">
      <c r="A1992" s="273"/>
      <c r="B1992" s="154" t="s">
        <v>6184</v>
      </c>
      <c r="C1992" s="155" t="s">
        <v>6185</v>
      </c>
      <c r="D1992" s="156">
        <v>8433290306866</v>
      </c>
      <c r="E1992" s="157">
        <v>9290</v>
      </c>
      <c r="F1992" s="157">
        <v>9755</v>
      </c>
      <c r="G1992" s="224">
        <f t="shared" si="36"/>
        <v>5.0053821313239988E-2</v>
      </c>
      <c r="H1992" s="169"/>
      <c r="I1992" s="169"/>
      <c r="J1992" s="157">
        <v>1</v>
      </c>
    </row>
    <row r="1993" spans="1:10">
      <c r="A1993" s="273"/>
      <c r="B1993" s="154" t="s">
        <v>6186</v>
      </c>
      <c r="C1993" s="155" t="s">
        <v>6187</v>
      </c>
      <c r="D1993" s="156">
        <v>8414329760552</v>
      </c>
      <c r="E1993" s="157">
        <v>8055</v>
      </c>
      <c r="F1993" s="157">
        <v>8460</v>
      </c>
      <c r="G1993" s="224">
        <f t="shared" si="36"/>
        <v>5.027932960893855E-2</v>
      </c>
      <c r="H1993" s="169"/>
      <c r="I1993" s="169"/>
      <c r="J1993" s="157">
        <v>1</v>
      </c>
    </row>
    <row r="1994" spans="1:10">
      <c r="A1994" s="273"/>
      <c r="B1994" s="154" t="s">
        <v>6188</v>
      </c>
      <c r="C1994" s="155" t="s">
        <v>6189</v>
      </c>
      <c r="D1994" s="156">
        <v>8433290412079</v>
      </c>
      <c r="E1994" s="157">
        <v>9290</v>
      </c>
      <c r="F1994" s="157">
        <v>9755</v>
      </c>
      <c r="G1994" s="224">
        <f t="shared" si="36"/>
        <v>5.0053821313239988E-2</v>
      </c>
      <c r="H1994" s="169"/>
      <c r="I1994" s="169"/>
      <c r="J1994" s="157">
        <v>1</v>
      </c>
    </row>
    <row r="1995" spans="1:10">
      <c r="A1995" s="273"/>
      <c r="B1995" s="154" t="s">
        <v>6190</v>
      </c>
      <c r="C1995" s="155" t="s">
        <v>6191</v>
      </c>
      <c r="D1995" s="156">
        <v>8414329607925</v>
      </c>
      <c r="E1995" s="157">
        <v>2865</v>
      </c>
      <c r="F1995" s="157">
        <v>2865</v>
      </c>
      <c r="G1995" s="224">
        <f t="shared" si="36"/>
        <v>0</v>
      </c>
      <c r="H1995" s="169"/>
      <c r="I1995" s="169"/>
      <c r="J1995" s="157">
        <v>1</v>
      </c>
    </row>
    <row r="1996" spans="1:10">
      <c r="A1996" s="273"/>
      <c r="B1996" s="154" t="s">
        <v>6192</v>
      </c>
      <c r="C1996" s="155" t="s">
        <v>6193</v>
      </c>
      <c r="D1996" s="156">
        <v>8414329760835</v>
      </c>
      <c r="E1996" s="157">
        <v>2255</v>
      </c>
      <c r="F1996" s="157">
        <v>2255</v>
      </c>
      <c r="G1996" s="224">
        <f t="shared" si="36"/>
        <v>0</v>
      </c>
      <c r="H1996" s="169"/>
      <c r="I1996" s="169"/>
      <c r="J1996" s="157">
        <v>1</v>
      </c>
    </row>
    <row r="1997" spans="1:10">
      <c r="A1997" s="273"/>
      <c r="B1997" s="154" t="s">
        <v>6194</v>
      </c>
      <c r="C1997" s="155" t="s">
        <v>6195</v>
      </c>
      <c r="D1997" s="156">
        <v>8414329426274</v>
      </c>
      <c r="E1997" s="157">
        <v>2100</v>
      </c>
      <c r="F1997" s="157">
        <v>2100</v>
      </c>
      <c r="G1997" s="224">
        <f t="shared" si="36"/>
        <v>0</v>
      </c>
      <c r="H1997" s="169"/>
      <c r="I1997" s="169"/>
      <c r="J1997" s="157">
        <v>1</v>
      </c>
    </row>
    <row r="1998" spans="1:10">
      <c r="A1998" s="273"/>
      <c r="B1998" s="154" t="s">
        <v>6196</v>
      </c>
      <c r="C1998" s="155" t="s">
        <v>6197</v>
      </c>
      <c r="D1998" s="156">
        <v>8414329426588</v>
      </c>
      <c r="E1998" s="157">
        <v>1005</v>
      </c>
      <c r="F1998" s="157">
        <v>1050</v>
      </c>
      <c r="G1998" s="224">
        <f t="shared" si="36"/>
        <v>4.4776119402984982E-2</v>
      </c>
      <c r="H1998" s="169"/>
      <c r="I1998" s="169"/>
      <c r="J1998" s="157">
        <v>1</v>
      </c>
    </row>
    <row r="1999" spans="1:10">
      <c r="A1999" s="283" t="s">
        <v>6202</v>
      </c>
      <c r="B1999" s="160" t="s">
        <v>6203</v>
      </c>
      <c r="C1999" s="155" t="s">
        <v>6204</v>
      </c>
      <c r="D1999" s="162">
        <v>8433290347210</v>
      </c>
      <c r="E1999" s="157">
        <v>490</v>
      </c>
      <c r="F1999" s="157">
        <v>515</v>
      </c>
      <c r="G1999" s="97">
        <f t="shared" si="36"/>
        <v>5.1020408163265252E-2</v>
      </c>
      <c r="H1999" s="159"/>
      <c r="I1999" s="169"/>
      <c r="J1999" s="159">
        <v>1</v>
      </c>
    </row>
    <row r="2000" spans="1:10">
      <c r="A2000" s="283"/>
      <c r="B2000" s="140" t="s">
        <v>6205</v>
      </c>
      <c r="C2000" s="141" t="s">
        <v>6206</v>
      </c>
      <c r="D2000" s="162">
        <v>8433290456981</v>
      </c>
      <c r="E2000" s="157">
        <v>550</v>
      </c>
      <c r="F2000" s="157">
        <v>580</v>
      </c>
      <c r="G2000" s="97">
        <f t="shared" si="36"/>
        <v>5.4545454545454453E-2</v>
      </c>
      <c r="H2000" s="159"/>
      <c r="I2000" s="169"/>
      <c r="J2000" s="159">
        <v>1</v>
      </c>
    </row>
    <row r="2001" spans="1:10">
      <c r="A2001" s="283"/>
      <c r="B2001" s="160" t="s">
        <v>6207</v>
      </c>
      <c r="C2001" s="155" t="s">
        <v>6208</v>
      </c>
      <c r="D2001" s="162">
        <v>8433290347234</v>
      </c>
      <c r="E2001" s="157">
        <v>640</v>
      </c>
      <c r="F2001" s="157">
        <v>675</v>
      </c>
      <c r="G2001" s="97">
        <f t="shared" si="36"/>
        <v>5.46875E-2</v>
      </c>
      <c r="H2001" s="159"/>
      <c r="I2001" s="169"/>
      <c r="J2001" s="159">
        <v>1</v>
      </c>
    </row>
    <row r="2002" spans="1:10">
      <c r="A2002" s="283"/>
      <c r="B2002" s="160" t="s">
        <v>6209</v>
      </c>
      <c r="C2002" s="155" t="s">
        <v>6210</v>
      </c>
      <c r="D2002" s="162">
        <v>8433290347241</v>
      </c>
      <c r="E2002" s="157">
        <v>545</v>
      </c>
      <c r="F2002" s="157">
        <v>575</v>
      </c>
      <c r="G2002" s="97">
        <f t="shared" si="36"/>
        <v>5.504587155963292E-2</v>
      </c>
      <c r="H2002" s="159"/>
      <c r="I2002" s="169"/>
      <c r="J2002" s="159">
        <v>1</v>
      </c>
    </row>
    <row r="2003" spans="1:10">
      <c r="A2003" s="283"/>
      <c r="B2003" s="140" t="s">
        <v>6211</v>
      </c>
      <c r="C2003" s="141" t="s">
        <v>6212</v>
      </c>
      <c r="D2003" s="162">
        <v>8433290455588</v>
      </c>
      <c r="E2003" s="157">
        <v>580</v>
      </c>
      <c r="F2003" s="157">
        <v>610</v>
      </c>
      <c r="G2003" s="97">
        <f t="shared" si="36"/>
        <v>5.1724137931034475E-2</v>
      </c>
      <c r="H2003" s="159"/>
      <c r="I2003" s="169"/>
      <c r="J2003" s="159">
        <v>1</v>
      </c>
    </row>
    <row r="2004" spans="1:10">
      <c r="A2004" s="283"/>
      <c r="B2004" s="160" t="s">
        <v>6213</v>
      </c>
      <c r="C2004" s="155" t="s">
        <v>6214</v>
      </c>
      <c r="D2004" s="162">
        <v>8433290347258</v>
      </c>
      <c r="E2004" s="157">
        <v>690</v>
      </c>
      <c r="F2004" s="157">
        <v>725</v>
      </c>
      <c r="G2004" s="97">
        <f t="shared" si="36"/>
        <v>5.0724637681159424E-2</v>
      </c>
      <c r="H2004" s="159"/>
      <c r="I2004" s="169"/>
      <c r="J2004" s="159">
        <v>1</v>
      </c>
    </row>
    <row r="2005" spans="1:10">
      <c r="A2005" s="283"/>
      <c r="B2005" s="160" t="s">
        <v>6215</v>
      </c>
      <c r="C2005" s="155" t="s">
        <v>6216</v>
      </c>
      <c r="D2005" s="162">
        <v>8433290347128</v>
      </c>
      <c r="E2005" s="157">
        <v>490</v>
      </c>
      <c r="F2005" s="157">
        <v>515</v>
      </c>
      <c r="G2005" s="97">
        <f t="shared" si="36"/>
        <v>5.1020408163265252E-2</v>
      </c>
      <c r="H2005" s="159"/>
      <c r="I2005" s="169"/>
      <c r="J2005" s="159">
        <v>1</v>
      </c>
    </row>
    <row r="2006" spans="1:10">
      <c r="A2006" s="283"/>
      <c r="B2006" s="140" t="s">
        <v>6217</v>
      </c>
      <c r="C2006" s="141" t="s">
        <v>6218</v>
      </c>
      <c r="D2006" s="162">
        <v>8433290455595</v>
      </c>
      <c r="E2006" s="157">
        <v>540</v>
      </c>
      <c r="F2006" s="157">
        <v>570</v>
      </c>
      <c r="G2006" s="97">
        <f t="shared" si="36"/>
        <v>5.555555555555558E-2</v>
      </c>
      <c r="H2006" s="159"/>
      <c r="I2006" s="169"/>
      <c r="J2006" s="159">
        <v>1</v>
      </c>
    </row>
    <row r="2007" spans="1:10">
      <c r="A2007" s="283"/>
      <c r="B2007" s="160" t="s">
        <v>6219</v>
      </c>
      <c r="C2007" s="155" t="s">
        <v>6220</v>
      </c>
      <c r="D2007" s="162">
        <v>8433290347142</v>
      </c>
      <c r="E2007" s="157">
        <v>640</v>
      </c>
      <c r="F2007" s="157">
        <v>675</v>
      </c>
      <c r="G2007" s="97">
        <f t="shared" si="36"/>
        <v>5.46875E-2</v>
      </c>
      <c r="H2007" s="159"/>
      <c r="I2007" s="169"/>
      <c r="J2007" s="159">
        <v>1</v>
      </c>
    </row>
    <row r="2008" spans="1:10">
      <c r="A2008" s="283"/>
      <c r="B2008" s="160" t="s">
        <v>6221</v>
      </c>
      <c r="C2008" s="155" t="s">
        <v>6222</v>
      </c>
      <c r="D2008" s="162">
        <v>8433290347166</v>
      </c>
      <c r="E2008" s="157">
        <v>540</v>
      </c>
      <c r="F2008" s="157">
        <v>570</v>
      </c>
      <c r="G2008" s="97">
        <f t="shared" si="36"/>
        <v>5.555555555555558E-2</v>
      </c>
      <c r="H2008" s="159"/>
      <c r="I2008" s="169"/>
      <c r="J2008" s="159">
        <v>1</v>
      </c>
    </row>
    <row r="2009" spans="1:10">
      <c r="A2009" s="283"/>
      <c r="B2009" s="140" t="s">
        <v>6223</v>
      </c>
      <c r="C2009" s="141" t="s">
        <v>6224</v>
      </c>
      <c r="D2009" s="162">
        <v>8433290455601</v>
      </c>
      <c r="E2009" s="157">
        <v>580</v>
      </c>
      <c r="F2009" s="157">
        <v>610</v>
      </c>
      <c r="G2009" s="97">
        <f t="shared" si="36"/>
        <v>5.1724137931034475E-2</v>
      </c>
      <c r="H2009" s="159"/>
      <c r="I2009" s="169"/>
      <c r="J2009" s="159">
        <v>1</v>
      </c>
    </row>
    <row r="2010" spans="1:10">
      <c r="A2010" s="283"/>
      <c r="B2010" s="160" t="s">
        <v>6225</v>
      </c>
      <c r="C2010" s="155" t="s">
        <v>6226</v>
      </c>
      <c r="D2010" s="162">
        <v>8433290347173</v>
      </c>
      <c r="E2010" s="157">
        <v>690</v>
      </c>
      <c r="F2010" s="157">
        <v>725</v>
      </c>
      <c r="G2010" s="97">
        <f t="shared" si="36"/>
        <v>5.0724637681159424E-2</v>
      </c>
      <c r="H2010" s="159"/>
      <c r="I2010" s="169"/>
      <c r="J2010" s="159">
        <v>1</v>
      </c>
    </row>
    <row r="2011" spans="1:10">
      <c r="A2011" s="283" t="s">
        <v>6227</v>
      </c>
      <c r="B2011" s="160" t="s">
        <v>6228</v>
      </c>
      <c r="C2011" s="155" t="s">
        <v>6229</v>
      </c>
      <c r="D2011" s="162">
        <v>8433290347272</v>
      </c>
      <c r="E2011" s="157">
        <v>635</v>
      </c>
      <c r="F2011" s="157">
        <v>635</v>
      </c>
      <c r="G2011" s="97">
        <f t="shared" si="36"/>
        <v>0</v>
      </c>
      <c r="H2011" s="159"/>
      <c r="I2011" s="169"/>
      <c r="J2011" s="159">
        <v>1</v>
      </c>
    </row>
    <row r="2012" spans="1:10">
      <c r="A2012" s="283"/>
      <c r="B2012" s="160" t="s">
        <v>6230</v>
      </c>
      <c r="C2012" s="155" t="s">
        <v>6231</v>
      </c>
      <c r="D2012" s="162">
        <v>8433290456998</v>
      </c>
      <c r="E2012" s="157">
        <v>680</v>
      </c>
      <c r="F2012" s="157">
        <v>680</v>
      </c>
      <c r="G2012" s="97">
        <f t="shared" si="36"/>
        <v>0</v>
      </c>
      <c r="H2012" s="159"/>
      <c r="I2012" s="169"/>
      <c r="J2012" s="159">
        <v>1</v>
      </c>
    </row>
    <row r="2013" spans="1:10">
      <c r="A2013" s="283"/>
      <c r="B2013" s="160" t="s">
        <v>6232</v>
      </c>
      <c r="C2013" s="155" t="s">
        <v>6233</v>
      </c>
      <c r="D2013" s="162">
        <v>8433290347302</v>
      </c>
      <c r="E2013" s="157">
        <v>780</v>
      </c>
      <c r="F2013" s="157">
        <v>790</v>
      </c>
      <c r="G2013" s="97">
        <f t="shared" si="36"/>
        <v>1.2820512820512775E-2</v>
      </c>
      <c r="H2013" s="159"/>
      <c r="I2013" s="169"/>
      <c r="J2013" s="159">
        <v>1</v>
      </c>
    </row>
    <row r="2014" spans="1:10">
      <c r="A2014" s="283"/>
      <c r="B2014" s="160" t="s">
        <v>6234</v>
      </c>
      <c r="C2014" s="155" t="s">
        <v>6235</v>
      </c>
      <c r="D2014" s="162">
        <v>8433290706574</v>
      </c>
      <c r="E2014" s="157">
        <v>650</v>
      </c>
      <c r="F2014" s="157">
        <v>650</v>
      </c>
      <c r="G2014" s="97">
        <f t="shared" si="36"/>
        <v>0</v>
      </c>
      <c r="H2014" s="159"/>
      <c r="I2014" s="169"/>
      <c r="J2014" s="159">
        <v>1</v>
      </c>
    </row>
    <row r="2015" spans="1:10">
      <c r="A2015" s="283"/>
      <c r="B2015" s="160" t="s">
        <v>6236</v>
      </c>
      <c r="C2015" s="155" t="s">
        <v>6237</v>
      </c>
      <c r="D2015" s="162">
        <v>8433290706581</v>
      </c>
      <c r="E2015" s="157">
        <v>715</v>
      </c>
      <c r="F2015" s="157">
        <v>715</v>
      </c>
      <c r="G2015" s="97">
        <f t="shared" si="36"/>
        <v>0</v>
      </c>
      <c r="H2015" s="159"/>
      <c r="I2015" s="169"/>
      <c r="J2015" s="159">
        <v>1</v>
      </c>
    </row>
    <row r="2016" spans="1:10">
      <c r="A2016" s="283"/>
      <c r="B2016" s="160" t="s">
        <v>6238</v>
      </c>
      <c r="C2016" s="155" t="s">
        <v>6239</v>
      </c>
      <c r="D2016" s="162">
        <v>8433290706598</v>
      </c>
      <c r="E2016" s="157">
        <v>860</v>
      </c>
      <c r="F2016" s="157">
        <v>870</v>
      </c>
      <c r="G2016" s="97">
        <f t="shared" si="36"/>
        <v>1.1627906976744207E-2</v>
      </c>
      <c r="H2016" s="159"/>
      <c r="I2016" s="169"/>
      <c r="J2016" s="159">
        <v>1</v>
      </c>
    </row>
    <row r="2017" spans="1:10">
      <c r="A2017" s="283"/>
      <c r="B2017" s="160" t="s">
        <v>6240</v>
      </c>
      <c r="C2017" s="155" t="s">
        <v>6241</v>
      </c>
      <c r="D2017" s="162">
        <v>8433290347289</v>
      </c>
      <c r="E2017" s="157">
        <v>680</v>
      </c>
      <c r="F2017" s="157">
        <v>680</v>
      </c>
      <c r="G2017" s="97">
        <f t="shared" si="36"/>
        <v>0</v>
      </c>
      <c r="H2017" s="159"/>
      <c r="I2017" s="169"/>
      <c r="J2017" s="159">
        <v>1</v>
      </c>
    </row>
    <row r="2018" spans="1:10">
      <c r="A2018" s="283"/>
      <c r="B2018" s="160" t="s">
        <v>6242</v>
      </c>
      <c r="C2018" s="155" t="s">
        <v>6243</v>
      </c>
      <c r="D2018" s="162">
        <v>8433290455618</v>
      </c>
      <c r="E2018" s="157">
        <v>735</v>
      </c>
      <c r="F2018" s="157">
        <v>735</v>
      </c>
      <c r="G2018" s="97">
        <f t="shared" si="36"/>
        <v>0</v>
      </c>
      <c r="H2018" s="159"/>
      <c r="I2018" s="169"/>
      <c r="J2018" s="159">
        <v>1</v>
      </c>
    </row>
    <row r="2019" spans="1:10">
      <c r="A2019" s="283"/>
      <c r="B2019" s="160" t="s">
        <v>6244</v>
      </c>
      <c r="C2019" s="155" t="s">
        <v>6245</v>
      </c>
      <c r="D2019" s="162">
        <v>8433290347319</v>
      </c>
      <c r="E2019" s="157">
        <v>825</v>
      </c>
      <c r="F2019" s="157">
        <v>835</v>
      </c>
      <c r="G2019" s="97">
        <f t="shared" si="36"/>
        <v>1.2121212121212199E-2</v>
      </c>
      <c r="H2019" s="159"/>
      <c r="I2019" s="169"/>
      <c r="J2019" s="159">
        <v>1</v>
      </c>
    </row>
    <row r="2020" spans="1:10">
      <c r="A2020" s="283"/>
      <c r="B2020" s="160" t="s">
        <v>6246</v>
      </c>
      <c r="C2020" s="155" t="s">
        <v>6247</v>
      </c>
      <c r="D2020" s="162">
        <v>8433290706604</v>
      </c>
      <c r="E2020" s="157">
        <v>715</v>
      </c>
      <c r="F2020" s="157">
        <v>715</v>
      </c>
      <c r="G2020" s="97">
        <f t="shared" si="36"/>
        <v>0</v>
      </c>
      <c r="H2020" s="159"/>
      <c r="I2020" s="169"/>
      <c r="J2020" s="159">
        <v>1</v>
      </c>
    </row>
    <row r="2021" spans="1:10">
      <c r="A2021" s="283"/>
      <c r="B2021" s="160" t="s">
        <v>6248</v>
      </c>
      <c r="C2021" s="155" t="s">
        <v>6249</v>
      </c>
      <c r="D2021" s="162">
        <v>8433290706611</v>
      </c>
      <c r="E2021" s="157">
        <v>810</v>
      </c>
      <c r="F2021" s="157">
        <v>810</v>
      </c>
      <c r="G2021" s="97">
        <f t="shared" si="36"/>
        <v>0</v>
      </c>
      <c r="H2021" s="159"/>
      <c r="I2021" s="169"/>
      <c r="J2021" s="159">
        <v>1</v>
      </c>
    </row>
    <row r="2022" spans="1:10">
      <c r="A2022" s="283"/>
      <c r="B2022" s="160" t="s">
        <v>6250</v>
      </c>
      <c r="C2022" s="155" t="s">
        <v>6251</v>
      </c>
      <c r="D2022" s="162">
        <v>8433290706628</v>
      </c>
      <c r="E2022" s="157">
        <v>880</v>
      </c>
      <c r="F2022" s="157">
        <v>890</v>
      </c>
      <c r="G2022" s="97">
        <f t="shared" si="36"/>
        <v>1.1363636363636465E-2</v>
      </c>
      <c r="H2022" s="159"/>
      <c r="I2022" s="169"/>
      <c r="J2022" s="159">
        <v>1</v>
      </c>
    </row>
    <row r="2023" spans="1:10">
      <c r="A2023" s="283"/>
      <c r="B2023" s="160" t="s">
        <v>6252</v>
      </c>
      <c r="C2023" s="155" t="s">
        <v>6253</v>
      </c>
      <c r="D2023" s="162">
        <v>8433290347296</v>
      </c>
      <c r="E2023" s="157">
        <v>780</v>
      </c>
      <c r="F2023" s="157">
        <v>780</v>
      </c>
      <c r="G2023" s="97">
        <f t="shared" ref="G2023:G2054" si="37">F2023/E2023-1</f>
        <v>0</v>
      </c>
      <c r="H2023" s="159"/>
      <c r="I2023" s="169"/>
      <c r="J2023" s="159">
        <v>1</v>
      </c>
    </row>
    <row r="2024" spans="1:10">
      <c r="A2024" s="283"/>
      <c r="B2024" s="160" t="s">
        <v>6254</v>
      </c>
      <c r="C2024" s="155" t="s">
        <v>6255</v>
      </c>
      <c r="D2024" s="162">
        <v>8433290455625</v>
      </c>
      <c r="E2024" s="157">
        <v>850</v>
      </c>
      <c r="F2024" s="157">
        <v>850</v>
      </c>
      <c r="G2024" s="97">
        <f t="shared" si="37"/>
        <v>0</v>
      </c>
      <c r="H2024" s="159"/>
      <c r="I2024" s="169"/>
      <c r="J2024" s="159">
        <v>1</v>
      </c>
    </row>
    <row r="2025" spans="1:10">
      <c r="A2025" s="283"/>
      <c r="B2025" s="160" t="s">
        <v>6256</v>
      </c>
      <c r="C2025" s="155" t="s">
        <v>6257</v>
      </c>
      <c r="D2025" s="162">
        <v>8433290347326</v>
      </c>
      <c r="E2025" s="157">
        <v>890</v>
      </c>
      <c r="F2025" s="157">
        <v>900</v>
      </c>
      <c r="G2025" s="97">
        <f t="shared" si="37"/>
        <v>1.1235955056179803E-2</v>
      </c>
      <c r="H2025" s="159"/>
      <c r="I2025" s="169"/>
      <c r="J2025" s="159">
        <v>1</v>
      </c>
    </row>
    <row r="2026" spans="1:10">
      <c r="A2026" s="283"/>
      <c r="B2026" s="160" t="s">
        <v>6258</v>
      </c>
      <c r="C2026" s="155" t="s">
        <v>6259</v>
      </c>
      <c r="D2026" s="162">
        <v>8433290706635</v>
      </c>
      <c r="E2026" s="157">
        <v>810</v>
      </c>
      <c r="F2026" s="157">
        <v>810</v>
      </c>
      <c r="G2026" s="97">
        <f t="shared" si="37"/>
        <v>0</v>
      </c>
      <c r="H2026" s="159"/>
      <c r="I2026" s="169"/>
      <c r="J2026" s="159">
        <v>1</v>
      </c>
    </row>
    <row r="2027" spans="1:10">
      <c r="A2027" s="283"/>
      <c r="B2027" s="140" t="s">
        <v>6260</v>
      </c>
      <c r="C2027" s="141" t="s">
        <v>6261</v>
      </c>
      <c r="D2027" s="162">
        <v>8433290706642</v>
      </c>
      <c r="E2027" s="157">
        <v>915</v>
      </c>
      <c r="F2027" s="157">
        <v>915</v>
      </c>
      <c r="G2027" s="97">
        <f t="shared" si="37"/>
        <v>0</v>
      </c>
      <c r="H2027" s="159"/>
      <c r="I2027" s="169"/>
      <c r="J2027" s="159">
        <v>1</v>
      </c>
    </row>
    <row r="2028" spans="1:10">
      <c r="A2028" s="283"/>
      <c r="B2028" s="160" t="s">
        <v>6262</v>
      </c>
      <c r="C2028" s="155" t="s">
        <v>6263</v>
      </c>
      <c r="D2028" s="162">
        <v>8433290707021</v>
      </c>
      <c r="E2028" s="157">
        <v>965</v>
      </c>
      <c r="F2028" s="157">
        <v>975</v>
      </c>
      <c r="G2028" s="97">
        <f t="shared" si="37"/>
        <v>1.0362694300518172E-2</v>
      </c>
      <c r="H2028" s="159"/>
      <c r="I2028" s="169"/>
      <c r="J2028" s="159">
        <v>1</v>
      </c>
    </row>
    <row r="2029" spans="1:10">
      <c r="A2029" s="273" t="s">
        <v>6264</v>
      </c>
      <c r="B2029" s="160" t="s">
        <v>6265</v>
      </c>
      <c r="C2029" s="163" t="s">
        <v>6266</v>
      </c>
      <c r="D2029" s="162">
        <v>5901128260206</v>
      </c>
      <c r="E2029" s="157">
        <v>85</v>
      </c>
      <c r="F2029" s="157">
        <v>90</v>
      </c>
      <c r="G2029" s="97">
        <f t="shared" si="37"/>
        <v>5.8823529411764719E-2</v>
      </c>
      <c r="H2029" s="159"/>
      <c r="I2029" s="169"/>
      <c r="J2029" s="159">
        <v>1</v>
      </c>
    </row>
    <row r="2030" spans="1:10">
      <c r="A2030" s="273"/>
      <c r="B2030" s="160" t="s">
        <v>6267</v>
      </c>
      <c r="C2030" s="141" t="s">
        <v>6268</v>
      </c>
      <c r="D2030" s="162">
        <v>8433290347524</v>
      </c>
      <c r="E2030" s="157">
        <v>105</v>
      </c>
      <c r="F2030" s="157">
        <v>110</v>
      </c>
      <c r="G2030" s="97">
        <f t="shared" si="37"/>
        <v>4.7619047619047672E-2</v>
      </c>
      <c r="H2030" s="159"/>
      <c r="I2030" s="169"/>
      <c r="J2030" s="159">
        <v>1</v>
      </c>
    </row>
    <row r="2031" spans="1:10">
      <c r="A2031" s="273"/>
      <c r="B2031" s="160" t="s">
        <v>6269</v>
      </c>
      <c r="C2031" s="141" t="s">
        <v>6270</v>
      </c>
      <c r="D2031" s="162">
        <v>5901128260329</v>
      </c>
      <c r="E2031" s="157">
        <v>105</v>
      </c>
      <c r="F2031" s="157">
        <v>110</v>
      </c>
      <c r="G2031" s="97">
        <f t="shared" si="37"/>
        <v>4.7619047619047672E-2</v>
      </c>
      <c r="H2031" s="159"/>
      <c r="I2031" s="169"/>
      <c r="J2031" s="159">
        <v>1</v>
      </c>
    </row>
    <row r="2032" spans="1:10">
      <c r="A2032" s="273"/>
      <c r="B2032" s="160" t="s">
        <v>6271</v>
      </c>
      <c r="C2032" s="155" t="s">
        <v>6272</v>
      </c>
      <c r="D2032" s="162">
        <v>8433290347579</v>
      </c>
      <c r="E2032" s="157">
        <v>50</v>
      </c>
      <c r="F2032" s="157">
        <v>55</v>
      </c>
      <c r="G2032" s="97">
        <f t="shared" si="37"/>
        <v>0.10000000000000009</v>
      </c>
      <c r="H2032" s="159"/>
      <c r="I2032" s="169"/>
      <c r="J2032" s="159">
        <v>1</v>
      </c>
    </row>
    <row r="2033" spans="1:10">
      <c r="A2033" s="273"/>
      <c r="B2033" s="160" t="s">
        <v>6273</v>
      </c>
      <c r="C2033" s="155" t="s">
        <v>6274</v>
      </c>
      <c r="D2033" s="162">
        <v>8433290347593</v>
      </c>
      <c r="E2033" s="157">
        <v>50</v>
      </c>
      <c r="F2033" s="157">
        <v>55</v>
      </c>
      <c r="G2033" s="97">
        <f t="shared" si="37"/>
        <v>0.10000000000000009</v>
      </c>
      <c r="H2033" s="159"/>
      <c r="I2033" s="169"/>
      <c r="J2033" s="159">
        <v>1</v>
      </c>
    </row>
    <row r="2034" spans="1:10">
      <c r="A2034" s="283" t="s">
        <v>6275</v>
      </c>
      <c r="B2034" s="160" t="s">
        <v>6276</v>
      </c>
      <c r="C2034" s="141" t="s">
        <v>6277</v>
      </c>
      <c r="D2034" s="162">
        <v>8433290347388</v>
      </c>
      <c r="E2034" s="157">
        <v>555</v>
      </c>
      <c r="F2034" s="157">
        <v>585</v>
      </c>
      <c r="G2034" s="97">
        <f t="shared" si="37"/>
        <v>5.4054054054053946E-2</v>
      </c>
      <c r="H2034" s="159"/>
      <c r="I2034" s="169"/>
      <c r="J2034" s="159">
        <v>1</v>
      </c>
    </row>
    <row r="2035" spans="1:10">
      <c r="A2035" s="283"/>
      <c r="B2035" s="140" t="s">
        <v>6278</v>
      </c>
      <c r="C2035" s="141" t="s">
        <v>6279</v>
      </c>
      <c r="D2035" s="162">
        <v>5901128259255</v>
      </c>
      <c r="E2035" s="157">
        <v>50</v>
      </c>
      <c r="F2035" s="157">
        <v>55</v>
      </c>
      <c r="G2035" s="97">
        <f t="shared" si="37"/>
        <v>0.10000000000000009</v>
      </c>
      <c r="H2035" s="159"/>
      <c r="I2035" s="169"/>
      <c r="J2035" s="159">
        <v>1</v>
      </c>
    </row>
    <row r="2036" spans="1:10">
      <c r="A2036" s="283"/>
      <c r="B2036" s="160" t="s">
        <v>6280</v>
      </c>
      <c r="C2036" s="155" t="s">
        <v>6281</v>
      </c>
      <c r="D2036" s="162">
        <v>5901128006095</v>
      </c>
      <c r="E2036" s="157">
        <v>50</v>
      </c>
      <c r="F2036" s="157">
        <v>55</v>
      </c>
      <c r="G2036" s="97">
        <f t="shared" si="37"/>
        <v>0.10000000000000009</v>
      </c>
      <c r="H2036" s="159"/>
      <c r="I2036" s="169"/>
      <c r="J2036" s="159">
        <v>1</v>
      </c>
    </row>
    <row r="2037" spans="1:10">
      <c r="A2037" s="282" t="s">
        <v>6282</v>
      </c>
      <c r="B2037" s="140" t="s">
        <v>6283</v>
      </c>
      <c r="C2037" s="164" t="s">
        <v>6284</v>
      </c>
      <c r="D2037" s="162">
        <v>8433290380798</v>
      </c>
      <c r="E2037" s="157">
        <v>780</v>
      </c>
      <c r="F2037" s="157">
        <v>845</v>
      </c>
      <c r="G2037" s="97">
        <f t="shared" si="37"/>
        <v>8.3333333333333259E-2</v>
      </c>
      <c r="H2037" s="159"/>
      <c r="I2037" s="169"/>
      <c r="J2037" s="159">
        <v>5</v>
      </c>
    </row>
    <row r="2038" spans="1:10">
      <c r="A2038" s="282"/>
      <c r="B2038" s="140" t="s">
        <v>6285</v>
      </c>
      <c r="C2038" s="164" t="s">
        <v>6286</v>
      </c>
      <c r="D2038" s="162">
        <v>8433290380767</v>
      </c>
      <c r="E2038" s="157">
        <v>845</v>
      </c>
      <c r="F2038" s="157">
        <v>915</v>
      </c>
      <c r="G2038" s="97">
        <f t="shared" si="37"/>
        <v>8.2840236686390512E-2</v>
      </c>
      <c r="H2038" s="159"/>
      <c r="I2038" s="169"/>
      <c r="J2038" s="159">
        <v>5</v>
      </c>
    </row>
    <row r="2039" spans="1:10">
      <c r="A2039" s="282"/>
      <c r="B2039" s="140" t="s">
        <v>6287</v>
      </c>
      <c r="C2039" s="164" t="s">
        <v>6288</v>
      </c>
      <c r="D2039" s="162">
        <v>8433290380804</v>
      </c>
      <c r="E2039" s="157">
        <v>740</v>
      </c>
      <c r="F2039" s="157">
        <v>800</v>
      </c>
      <c r="G2039" s="97">
        <f t="shared" si="37"/>
        <v>8.1081081081081141E-2</v>
      </c>
      <c r="H2039" s="159"/>
      <c r="I2039" s="169"/>
      <c r="J2039" s="159">
        <v>5</v>
      </c>
    </row>
    <row r="2040" spans="1:10">
      <c r="A2040" s="282"/>
      <c r="B2040" s="140" t="s">
        <v>6289</v>
      </c>
      <c r="C2040" s="164" t="s">
        <v>6290</v>
      </c>
      <c r="D2040" s="162">
        <v>8433290380774</v>
      </c>
      <c r="E2040" s="157">
        <v>845</v>
      </c>
      <c r="F2040" s="157">
        <v>915</v>
      </c>
      <c r="G2040" s="97">
        <f t="shared" si="37"/>
        <v>8.2840236686390512E-2</v>
      </c>
      <c r="H2040" s="159"/>
      <c r="I2040" s="169"/>
      <c r="J2040" s="159">
        <v>5</v>
      </c>
    </row>
    <row r="2041" spans="1:10">
      <c r="A2041" s="282"/>
      <c r="B2041" s="140" t="s">
        <v>6291</v>
      </c>
      <c r="C2041" s="164" t="s">
        <v>6292</v>
      </c>
      <c r="D2041" s="162">
        <v>8433290380842</v>
      </c>
      <c r="E2041" s="157">
        <v>790</v>
      </c>
      <c r="F2041" s="157">
        <v>855</v>
      </c>
      <c r="G2041" s="97">
        <f t="shared" si="37"/>
        <v>8.2278481012658222E-2</v>
      </c>
      <c r="H2041" s="159"/>
      <c r="I2041" s="169"/>
      <c r="J2041" s="159">
        <v>5</v>
      </c>
    </row>
    <row r="2042" spans="1:10">
      <c r="A2042" s="282"/>
      <c r="B2042" s="140" t="s">
        <v>6293</v>
      </c>
      <c r="C2042" s="164" t="s">
        <v>6294</v>
      </c>
      <c r="D2042" s="162">
        <v>8433290380811</v>
      </c>
      <c r="E2042" s="157">
        <v>865</v>
      </c>
      <c r="F2042" s="157">
        <v>935</v>
      </c>
      <c r="G2042" s="97">
        <f t="shared" si="37"/>
        <v>8.092485549132955E-2</v>
      </c>
      <c r="H2042" s="159"/>
      <c r="I2042" s="169"/>
      <c r="J2042" s="159">
        <v>5</v>
      </c>
    </row>
    <row r="2043" spans="1:10">
      <c r="A2043" s="282"/>
      <c r="B2043" s="140" t="s">
        <v>6295</v>
      </c>
      <c r="C2043" s="164" t="s">
        <v>6296</v>
      </c>
      <c r="D2043" s="162">
        <v>8433290409796</v>
      </c>
      <c r="E2043" s="157">
        <v>940</v>
      </c>
      <c r="F2043" s="157">
        <v>1015</v>
      </c>
      <c r="G2043" s="97">
        <f t="shared" si="37"/>
        <v>7.9787234042553168E-2</v>
      </c>
      <c r="H2043" s="159"/>
      <c r="I2043" s="169"/>
      <c r="J2043" s="159">
        <v>5</v>
      </c>
    </row>
    <row r="2044" spans="1:10">
      <c r="A2044" s="282"/>
      <c r="B2044" s="140" t="s">
        <v>6297</v>
      </c>
      <c r="C2044" s="164" t="s">
        <v>6298</v>
      </c>
      <c r="D2044" s="162">
        <v>8433290380859</v>
      </c>
      <c r="E2044" s="157">
        <v>910</v>
      </c>
      <c r="F2044" s="157">
        <v>985</v>
      </c>
      <c r="G2044" s="97">
        <f t="shared" si="37"/>
        <v>8.2417582417582347E-2</v>
      </c>
      <c r="H2044" s="159"/>
      <c r="I2044" s="169"/>
      <c r="J2044" s="159">
        <v>5</v>
      </c>
    </row>
    <row r="2045" spans="1:10">
      <c r="A2045" s="282"/>
      <c r="B2045" s="140" t="s">
        <v>6299</v>
      </c>
      <c r="C2045" s="164" t="s">
        <v>6300</v>
      </c>
      <c r="D2045" s="162">
        <v>8433290380781</v>
      </c>
      <c r="E2045" s="157">
        <v>965</v>
      </c>
      <c r="F2045" s="157">
        <v>1045</v>
      </c>
      <c r="G2045" s="97">
        <f t="shared" si="37"/>
        <v>8.290155440414515E-2</v>
      </c>
      <c r="H2045" s="159"/>
      <c r="I2045" s="169"/>
      <c r="J2045" s="159">
        <v>5</v>
      </c>
    </row>
    <row r="2046" spans="1:10">
      <c r="A2046" s="282"/>
      <c r="B2046" s="140" t="s">
        <v>6301</v>
      </c>
      <c r="C2046" s="164" t="s">
        <v>6302</v>
      </c>
      <c r="D2046" s="162">
        <v>8433290409499</v>
      </c>
      <c r="E2046" s="157">
        <v>1045</v>
      </c>
      <c r="F2046" s="157">
        <v>1130</v>
      </c>
      <c r="G2046" s="97">
        <f t="shared" si="37"/>
        <v>8.1339712918660378E-2</v>
      </c>
      <c r="H2046" s="159"/>
      <c r="I2046" s="169"/>
      <c r="J2046" s="159">
        <v>5</v>
      </c>
    </row>
    <row r="2047" spans="1:10">
      <c r="A2047" s="282"/>
      <c r="B2047" s="140" t="s">
        <v>6303</v>
      </c>
      <c r="C2047" s="164" t="s">
        <v>6304</v>
      </c>
      <c r="D2047" s="162">
        <v>8433290380866</v>
      </c>
      <c r="E2047" s="157">
        <v>1120</v>
      </c>
      <c r="F2047" s="157">
        <v>1210</v>
      </c>
      <c r="G2047" s="97">
        <f t="shared" si="37"/>
        <v>8.0357142857142794E-2</v>
      </c>
      <c r="H2047" s="159"/>
      <c r="I2047" s="169"/>
      <c r="J2047" s="159">
        <v>5</v>
      </c>
    </row>
    <row r="2048" spans="1:10">
      <c r="A2048" s="282"/>
      <c r="B2048" s="140" t="s">
        <v>6305</v>
      </c>
      <c r="C2048" s="164" t="s">
        <v>6306</v>
      </c>
      <c r="D2048" s="162">
        <v>8433290380828</v>
      </c>
      <c r="E2048" s="157">
        <v>1165</v>
      </c>
      <c r="F2048" s="157">
        <v>1260</v>
      </c>
      <c r="G2048" s="97">
        <f t="shared" si="37"/>
        <v>8.1545064377682497E-2</v>
      </c>
      <c r="H2048" s="159"/>
      <c r="I2048" s="169"/>
      <c r="J2048" s="159">
        <v>5</v>
      </c>
    </row>
    <row r="2049" spans="1:10">
      <c r="A2049" s="282"/>
      <c r="B2049" s="140" t="s">
        <v>6307</v>
      </c>
      <c r="C2049" s="164" t="s">
        <v>6308</v>
      </c>
      <c r="D2049" s="162">
        <v>8433290409130</v>
      </c>
      <c r="E2049" s="157">
        <v>1155</v>
      </c>
      <c r="F2049" s="157">
        <v>1250</v>
      </c>
      <c r="G2049" s="97">
        <f t="shared" si="37"/>
        <v>8.2251082251082241E-2</v>
      </c>
      <c r="H2049" s="159"/>
      <c r="I2049" s="169"/>
      <c r="J2049" s="159">
        <v>5</v>
      </c>
    </row>
    <row r="2050" spans="1:10">
      <c r="A2050" s="282"/>
      <c r="B2050" s="140" t="s">
        <v>6309</v>
      </c>
      <c r="C2050" s="164" t="s">
        <v>6310</v>
      </c>
      <c r="D2050" s="162">
        <v>8433290380873</v>
      </c>
      <c r="E2050" s="157">
        <v>1250</v>
      </c>
      <c r="F2050" s="157">
        <v>1350</v>
      </c>
      <c r="G2050" s="97">
        <f t="shared" si="37"/>
        <v>8.0000000000000071E-2</v>
      </c>
      <c r="H2050" s="159"/>
      <c r="I2050" s="169"/>
      <c r="J2050" s="159">
        <v>5</v>
      </c>
    </row>
    <row r="2051" spans="1:10">
      <c r="A2051" s="282"/>
      <c r="B2051" s="140" t="s">
        <v>6311</v>
      </c>
      <c r="C2051" s="164" t="s">
        <v>6312</v>
      </c>
      <c r="D2051" s="162">
        <v>8433290380835</v>
      </c>
      <c r="E2051" s="157">
        <v>1345</v>
      </c>
      <c r="F2051" s="157">
        <v>1455</v>
      </c>
      <c r="G2051" s="97">
        <f t="shared" si="37"/>
        <v>8.1784386617100413E-2</v>
      </c>
      <c r="H2051" s="159"/>
      <c r="I2051" s="169"/>
      <c r="J2051" s="159">
        <v>5</v>
      </c>
    </row>
    <row r="2052" spans="1:10">
      <c r="A2052" s="282"/>
      <c r="B2052" s="140" t="s">
        <v>6313</v>
      </c>
      <c r="C2052" s="164" t="s">
        <v>6314</v>
      </c>
      <c r="D2052" s="162">
        <v>8433290409802</v>
      </c>
      <c r="E2052" s="157">
        <v>1385</v>
      </c>
      <c r="F2052" s="157">
        <v>1495</v>
      </c>
      <c r="G2052" s="97">
        <f t="shared" si="37"/>
        <v>7.9422382671480163E-2</v>
      </c>
      <c r="H2052" s="159"/>
      <c r="I2052" s="169"/>
      <c r="J2052" s="159">
        <v>5</v>
      </c>
    </row>
    <row r="2053" spans="1:10">
      <c r="A2053" s="282"/>
      <c r="B2053" s="160" t="s">
        <v>6265</v>
      </c>
      <c r="C2053" s="163" t="s">
        <v>6266</v>
      </c>
      <c r="D2053" s="162">
        <v>5901128260206</v>
      </c>
      <c r="E2053" s="157">
        <v>85</v>
      </c>
      <c r="F2053" s="157">
        <v>90</v>
      </c>
      <c r="G2053" s="97">
        <f t="shared" si="37"/>
        <v>5.8823529411764719E-2</v>
      </c>
      <c r="H2053" s="159"/>
      <c r="I2053" s="169"/>
      <c r="J2053" s="159">
        <v>1</v>
      </c>
    </row>
    <row r="2054" spans="1:10">
      <c r="A2054" s="282" t="s">
        <v>6315</v>
      </c>
      <c r="B2054" s="165" t="s">
        <v>6388</v>
      </c>
      <c r="C2054" s="159" t="s">
        <v>6389</v>
      </c>
      <c r="D2054" s="162">
        <v>8433290364354</v>
      </c>
      <c r="E2054" s="157">
        <v>1210</v>
      </c>
      <c r="F2054" s="157">
        <v>1235</v>
      </c>
      <c r="G2054" s="97">
        <f t="shared" si="37"/>
        <v>2.0661157024793431E-2</v>
      </c>
      <c r="H2054" s="159"/>
      <c r="I2054" s="169"/>
      <c r="J2054" s="159">
        <v>5</v>
      </c>
    </row>
    <row r="2055" spans="1:10">
      <c r="A2055" s="282"/>
      <c r="B2055" s="98" t="s">
        <v>6390</v>
      </c>
      <c r="C2055" s="159" t="s">
        <v>7451</v>
      </c>
      <c r="D2055" s="162">
        <v>8433290328523</v>
      </c>
      <c r="E2055" s="157">
        <v>1180</v>
      </c>
      <c r="F2055" s="157">
        <v>1205</v>
      </c>
      <c r="G2055" s="97">
        <f t="shared" ref="G2055:G2086" si="38">F2055/E2055-1</f>
        <v>2.1186440677966045E-2</v>
      </c>
      <c r="H2055" s="159" t="s">
        <v>7847</v>
      </c>
      <c r="I2055" s="169"/>
      <c r="J2055" s="159">
        <v>5</v>
      </c>
    </row>
    <row r="2056" spans="1:10">
      <c r="A2056" s="282"/>
      <c r="B2056" s="98" t="s">
        <v>6391</v>
      </c>
      <c r="C2056" s="159" t="s">
        <v>7452</v>
      </c>
      <c r="D2056" s="162">
        <v>8433290328448</v>
      </c>
      <c r="E2056" s="157">
        <v>1210</v>
      </c>
      <c r="F2056" s="157">
        <v>1235</v>
      </c>
      <c r="G2056" s="97">
        <f t="shared" si="38"/>
        <v>2.0661157024793431E-2</v>
      </c>
      <c r="H2056" s="159" t="s">
        <v>7847</v>
      </c>
      <c r="I2056" s="169"/>
      <c r="J2056" s="159">
        <v>5</v>
      </c>
    </row>
    <row r="2057" spans="1:10">
      <c r="A2057" s="282"/>
      <c r="B2057" s="98" t="s">
        <v>6392</v>
      </c>
      <c r="C2057" s="159" t="s">
        <v>7453</v>
      </c>
      <c r="D2057" s="162">
        <v>8433290644593</v>
      </c>
      <c r="E2057" s="157">
        <v>1415</v>
      </c>
      <c r="F2057" s="157">
        <v>1445</v>
      </c>
      <c r="G2057" s="97">
        <f t="shared" si="38"/>
        <v>2.1201413427561766E-2</v>
      </c>
      <c r="H2057" s="159" t="s">
        <v>7847</v>
      </c>
      <c r="I2057" s="169"/>
      <c r="J2057" s="159">
        <v>5</v>
      </c>
    </row>
    <row r="2058" spans="1:10">
      <c r="A2058" s="282"/>
      <c r="B2058" s="98" t="s">
        <v>6393</v>
      </c>
      <c r="C2058" s="159" t="s">
        <v>7454</v>
      </c>
      <c r="D2058" s="162">
        <v>8433291103228</v>
      </c>
      <c r="E2058" s="157">
        <v>1145</v>
      </c>
      <c r="F2058" s="157">
        <v>1170</v>
      </c>
      <c r="G2058" s="97">
        <f t="shared" si="38"/>
        <v>2.1834061135371119E-2</v>
      </c>
      <c r="H2058" s="159" t="s">
        <v>7847</v>
      </c>
      <c r="I2058" s="169"/>
      <c r="J2058" s="159">
        <v>5</v>
      </c>
    </row>
    <row r="2059" spans="1:10">
      <c r="A2059" s="282"/>
      <c r="B2059" s="98" t="s">
        <v>6394</v>
      </c>
      <c r="C2059" s="159" t="s">
        <v>7455</v>
      </c>
      <c r="D2059" s="162">
        <v>8433291109497</v>
      </c>
      <c r="E2059" s="157">
        <v>1210</v>
      </c>
      <c r="F2059" s="157">
        <v>1235</v>
      </c>
      <c r="G2059" s="97">
        <f t="shared" si="38"/>
        <v>2.0661157024793431E-2</v>
      </c>
      <c r="H2059" s="159" t="s">
        <v>7847</v>
      </c>
      <c r="I2059" s="169"/>
      <c r="J2059" s="159">
        <v>5</v>
      </c>
    </row>
    <row r="2060" spans="1:10">
      <c r="A2060" s="282"/>
      <c r="B2060" s="98" t="s">
        <v>6395</v>
      </c>
      <c r="C2060" s="159" t="s">
        <v>7456</v>
      </c>
      <c r="D2060" s="162">
        <v>8433290311457</v>
      </c>
      <c r="E2060" s="157">
        <v>1290</v>
      </c>
      <c r="F2060" s="157">
        <v>1320</v>
      </c>
      <c r="G2060" s="97">
        <f t="shared" si="38"/>
        <v>2.3255813953488413E-2</v>
      </c>
      <c r="H2060" s="159" t="s">
        <v>7847</v>
      </c>
      <c r="I2060" s="169"/>
      <c r="J2060" s="159">
        <v>5</v>
      </c>
    </row>
    <row r="2061" spans="1:10">
      <c r="A2061" s="282"/>
      <c r="B2061" s="98" t="s">
        <v>6396</v>
      </c>
      <c r="C2061" s="159" t="s">
        <v>7457</v>
      </c>
      <c r="D2061" s="162">
        <v>8433291109459</v>
      </c>
      <c r="E2061" s="157">
        <v>1275</v>
      </c>
      <c r="F2061" s="157">
        <v>1305</v>
      </c>
      <c r="G2061" s="97">
        <f t="shared" si="38"/>
        <v>2.3529411764705799E-2</v>
      </c>
      <c r="H2061" s="159" t="s">
        <v>7847</v>
      </c>
      <c r="I2061" s="169"/>
      <c r="J2061" s="159">
        <v>5</v>
      </c>
    </row>
    <row r="2062" spans="1:10">
      <c r="A2062" s="282"/>
      <c r="B2062" s="98" t="s">
        <v>6397</v>
      </c>
      <c r="C2062" s="159" t="s">
        <v>7458</v>
      </c>
      <c r="D2062" s="162">
        <v>8433291109411</v>
      </c>
      <c r="E2062" s="157">
        <v>1385</v>
      </c>
      <c r="F2062" s="157">
        <v>1415</v>
      </c>
      <c r="G2062" s="97">
        <f t="shared" si="38"/>
        <v>2.1660649819494671E-2</v>
      </c>
      <c r="H2062" s="159" t="s">
        <v>7847</v>
      </c>
      <c r="I2062" s="169"/>
      <c r="J2062" s="159">
        <v>5</v>
      </c>
    </row>
    <row r="2063" spans="1:10">
      <c r="A2063" s="282"/>
      <c r="B2063" s="98" t="s">
        <v>6398</v>
      </c>
      <c r="C2063" s="159" t="s">
        <v>7459</v>
      </c>
      <c r="D2063" s="162">
        <v>8433290311655</v>
      </c>
      <c r="E2063" s="157">
        <v>1490</v>
      </c>
      <c r="F2063" s="157">
        <v>1520</v>
      </c>
      <c r="G2063" s="97">
        <f t="shared" si="38"/>
        <v>2.0134228187919545E-2</v>
      </c>
      <c r="H2063" s="159" t="s">
        <v>7847</v>
      </c>
      <c r="I2063" s="169"/>
      <c r="J2063" s="159">
        <v>5</v>
      </c>
    </row>
    <row r="2064" spans="1:10">
      <c r="A2064" s="282"/>
      <c r="B2064" s="98" t="s">
        <v>6399</v>
      </c>
      <c r="C2064" s="159" t="s">
        <v>7460</v>
      </c>
      <c r="D2064" s="162">
        <v>8433290644685</v>
      </c>
      <c r="E2064" s="157">
        <v>1625</v>
      </c>
      <c r="F2064" s="157">
        <v>1660</v>
      </c>
      <c r="G2064" s="97">
        <f t="shared" si="38"/>
        <v>2.1538461538461506E-2</v>
      </c>
      <c r="H2064" s="159" t="s">
        <v>7847</v>
      </c>
      <c r="I2064" s="169"/>
      <c r="J2064" s="159">
        <v>5</v>
      </c>
    </row>
    <row r="2065" spans="1:10">
      <c r="A2065" s="282"/>
      <c r="B2065" s="98" t="s">
        <v>6400</v>
      </c>
      <c r="C2065" s="159" t="s">
        <v>7461</v>
      </c>
      <c r="D2065" s="162">
        <v>8433291109374</v>
      </c>
      <c r="E2065" s="157">
        <v>1450</v>
      </c>
      <c r="F2065" s="157">
        <v>1480</v>
      </c>
      <c r="G2065" s="97">
        <f t="shared" si="38"/>
        <v>2.0689655172413834E-2</v>
      </c>
      <c r="H2065" s="159" t="s">
        <v>7847</v>
      </c>
      <c r="I2065" s="169"/>
      <c r="J2065" s="159">
        <v>5</v>
      </c>
    </row>
    <row r="2066" spans="1:10">
      <c r="A2066" s="282"/>
      <c r="B2066" s="98" t="s">
        <v>6401</v>
      </c>
      <c r="C2066" s="159" t="s">
        <v>7462</v>
      </c>
      <c r="D2066" s="162">
        <v>8433291109336</v>
      </c>
      <c r="E2066" s="157">
        <v>1695</v>
      </c>
      <c r="F2066" s="157">
        <v>1730</v>
      </c>
      <c r="G2066" s="97">
        <f t="shared" si="38"/>
        <v>2.0648967551622377E-2</v>
      </c>
      <c r="H2066" s="159" t="s">
        <v>7847</v>
      </c>
      <c r="I2066" s="169"/>
      <c r="J2066" s="159">
        <v>5</v>
      </c>
    </row>
    <row r="2067" spans="1:10">
      <c r="A2067" s="282"/>
      <c r="B2067" s="98" t="s">
        <v>6402</v>
      </c>
      <c r="C2067" s="159" t="s">
        <v>7463</v>
      </c>
      <c r="D2067" s="162">
        <v>8433290312416</v>
      </c>
      <c r="E2067" s="157">
        <v>1860</v>
      </c>
      <c r="F2067" s="157">
        <v>1900</v>
      </c>
      <c r="G2067" s="97">
        <f t="shared" si="38"/>
        <v>2.1505376344086002E-2</v>
      </c>
      <c r="H2067" s="159" t="s">
        <v>7847</v>
      </c>
      <c r="I2067" s="169"/>
      <c r="J2067" s="159">
        <v>5</v>
      </c>
    </row>
    <row r="2068" spans="1:10">
      <c r="A2068" s="282"/>
      <c r="B2068" s="98" t="s">
        <v>6403</v>
      </c>
      <c r="C2068" s="159" t="s">
        <v>7464</v>
      </c>
      <c r="D2068" s="162">
        <v>8433290643473</v>
      </c>
      <c r="E2068" s="157">
        <v>1995</v>
      </c>
      <c r="F2068" s="157">
        <v>2035</v>
      </c>
      <c r="G2068" s="97">
        <f t="shared" si="38"/>
        <v>2.0050125313283207E-2</v>
      </c>
      <c r="H2068" s="159" t="s">
        <v>7847</v>
      </c>
      <c r="I2068" s="169"/>
      <c r="J2068" s="159">
        <v>5</v>
      </c>
    </row>
    <row r="2069" spans="1:10">
      <c r="A2069" s="282"/>
      <c r="B2069" s="98" t="s">
        <v>6404</v>
      </c>
      <c r="C2069" s="159" t="s">
        <v>7465</v>
      </c>
      <c r="D2069" s="162">
        <v>8433291109299</v>
      </c>
      <c r="E2069" s="157">
        <v>1935</v>
      </c>
      <c r="F2069" s="157">
        <v>1975</v>
      </c>
      <c r="G2069" s="97">
        <f t="shared" si="38"/>
        <v>2.067183462532296E-2</v>
      </c>
      <c r="H2069" s="159" t="s">
        <v>7847</v>
      </c>
      <c r="I2069" s="169"/>
      <c r="J2069" s="159">
        <v>5</v>
      </c>
    </row>
    <row r="2070" spans="1:10">
      <c r="A2070" s="282"/>
      <c r="B2070" s="98" t="s">
        <v>6405</v>
      </c>
      <c r="C2070" s="159" t="s">
        <v>7466</v>
      </c>
      <c r="D2070" s="162">
        <v>8433291109251</v>
      </c>
      <c r="E2070" s="157">
        <v>1970</v>
      </c>
      <c r="F2070" s="157">
        <v>2010</v>
      </c>
      <c r="G2070" s="97">
        <f t="shared" si="38"/>
        <v>2.0304568527918843E-2</v>
      </c>
      <c r="H2070" s="159" t="s">
        <v>7847</v>
      </c>
      <c r="I2070" s="169"/>
      <c r="J2070" s="159">
        <v>5</v>
      </c>
    </row>
    <row r="2071" spans="1:10">
      <c r="A2071" s="282"/>
      <c r="B2071" s="98" t="s">
        <v>6406</v>
      </c>
      <c r="C2071" s="159" t="s">
        <v>7467</v>
      </c>
      <c r="D2071" s="162">
        <v>8433290313789</v>
      </c>
      <c r="E2071" s="157">
        <v>2020</v>
      </c>
      <c r="F2071" s="157">
        <v>2065</v>
      </c>
      <c r="G2071" s="97">
        <f t="shared" si="38"/>
        <v>2.2277227722772297E-2</v>
      </c>
      <c r="H2071" s="159" t="s">
        <v>7847</v>
      </c>
      <c r="I2071" s="169"/>
      <c r="J2071" s="159">
        <v>5</v>
      </c>
    </row>
    <row r="2072" spans="1:10">
      <c r="A2072" s="282"/>
      <c r="B2072" s="98" t="s">
        <v>6407</v>
      </c>
      <c r="C2072" s="159" t="s">
        <v>7468</v>
      </c>
      <c r="D2072" s="162">
        <v>8433290434453</v>
      </c>
      <c r="E2072" s="157">
        <v>2205</v>
      </c>
      <c r="F2072" s="157">
        <v>2250</v>
      </c>
      <c r="G2072" s="97">
        <f t="shared" si="38"/>
        <v>2.0408163265306145E-2</v>
      </c>
      <c r="H2072" s="159" t="s">
        <v>7847</v>
      </c>
      <c r="I2072" s="169"/>
      <c r="J2072" s="159">
        <v>5</v>
      </c>
    </row>
    <row r="2073" spans="1:10">
      <c r="A2073" s="282"/>
      <c r="B2073" s="98" t="s">
        <v>6408</v>
      </c>
      <c r="C2073" s="159" t="s">
        <v>7469</v>
      </c>
      <c r="D2073" s="162">
        <v>8433291109213</v>
      </c>
      <c r="E2073" s="157">
        <v>2060</v>
      </c>
      <c r="F2073" s="157">
        <v>2105</v>
      </c>
      <c r="G2073" s="97">
        <f t="shared" si="38"/>
        <v>2.1844660194174859E-2</v>
      </c>
      <c r="H2073" s="159" t="s">
        <v>7847</v>
      </c>
      <c r="I2073" s="169"/>
      <c r="J2073" s="159">
        <v>5</v>
      </c>
    </row>
    <row r="2074" spans="1:10">
      <c r="A2074" s="282"/>
      <c r="B2074" s="98" t="s">
        <v>6409</v>
      </c>
      <c r="C2074" s="159" t="s">
        <v>7470</v>
      </c>
      <c r="D2074" s="162">
        <v>8433291109176</v>
      </c>
      <c r="E2074" s="157">
        <v>2155</v>
      </c>
      <c r="F2074" s="157">
        <v>2200</v>
      </c>
      <c r="G2074" s="97">
        <f t="shared" si="38"/>
        <v>2.088167053364276E-2</v>
      </c>
      <c r="H2074" s="159" t="s">
        <v>7847</v>
      </c>
      <c r="I2074" s="169"/>
      <c r="J2074" s="159">
        <v>5</v>
      </c>
    </row>
    <row r="2075" spans="1:10">
      <c r="A2075" s="282"/>
      <c r="B2075" s="98" t="s">
        <v>6410</v>
      </c>
      <c r="C2075" s="159" t="s">
        <v>7471</v>
      </c>
      <c r="D2075" s="162">
        <v>8433290320374</v>
      </c>
      <c r="E2075" s="157">
        <v>2435</v>
      </c>
      <c r="F2075" s="157">
        <v>2485</v>
      </c>
      <c r="G2075" s="97">
        <f t="shared" si="38"/>
        <v>2.0533880903490731E-2</v>
      </c>
      <c r="H2075" s="159" t="s">
        <v>7847</v>
      </c>
      <c r="I2075" s="169"/>
      <c r="J2075" s="159">
        <v>5</v>
      </c>
    </row>
    <row r="2076" spans="1:10">
      <c r="A2076" s="282"/>
      <c r="B2076" s="98" t="s">
        <v>6411</v>
      </c>
      <c r="C2076" s="159" t="s">
        <v>7472</v>
      </c>
      <c r="D2076" s="162">
        <v>8433290434330</v>
      </c>
      <c r="E2076" s="157">
        <v>2730</v>
      </c>
      <c r="F2076" s="157">
        <v>2785</v>
      </c>
      <c r="G2076" s="97">
        <f t="shared" si="38"/>
        <v>2.0146520146520075E-2</v>
      </c>
      <c r="H2076" s="159" t="s">
        <v>7847</v>
      </c>
      <c r="I2076" s="169"/>
      <c r="J2076" s="159">
        <v>5</v>
      </c>
    </row>
    <row r="2077" spans="1:10">
      <c r="A2077" s="282"/>
      <c r="B2077" s="98" t="s">
        <v>6412</v>
      </c>
      <c r="C2077" s="159" t="s">
        <v>7473</v>
      </c>
      <c r="D2077" s="162">
        <v>8433290328349</v>
      </c>
      <c r="E2077" s="157">
        <v>3530</v>
      </c>
      <c r="F2077" s="157">
        <v>3605</v>
      </c>
      <c r="G2077" s="97">
        <f t="shared" si="38"/>
        <v>2.1246458923512845E-2</v>
      </c>
      <c r="H2077" s="159" t="s">
        <v>7847</v>
      </c>
      <c r="I2077" s="169"/>
      <c r="J2077" s="159">
        <v>5</v>
      </c>
    </row>
    <row r="2078" spans="1:10">
      <c r="A2078" s="282"/>
      <c r="B2078" s="165" t="s">
        <v>6413</v>
      </c>
      <c r="C2078" s="159" t="s">
        <v>6414</v>
      </c>
      <c r="D2078" s="162">
        <v>8433290364361</v>
      </c>
      <c r="E2078" s="157">
        <v>1210</v>
      </c>
      <c r="F2078" s="157">
        <v>1235</v>
      </c>
      <c r="G2078" s="97">
        <f t="shared" si="38"/>
        <v>2.0661157024793431E-2</v>
      </c>
      <c r="H2078" s="159"/>
      <c r="I2078" s="169"/>
      <c r="J2078" s="159">
        <v>1</v>
      </c>
    </row>
    <row r="2079" spans="1:10">
      <c r="A2079" s="282"/>
      <c r="B2079" s="98" t="s">
        <v>6415</v>
      </c>
      <c r="C2079" s="159" t="s">
        <v>7474</v>
      </c>
      <c r="D2079" s="162">
        <v>8433290328530</v>
      </c>
      <c r="E2079" s="157">
        <v>1180</v>
      </c>
      <c r="F2079" s="157">
        <v>1205</v>
      </c>
      <c r="G2079" s="97">
        <f t="shared" si="38"/>
        <v>2.1186440677966045E-2</v>
      </c>
      <c r="H2079" s="159" t="s">
        <v>7847</v>
      </c>
      <c r="I2079" s="169"/>
      <c r="J2079" s="159">
        <v>1</v>
      </c>
    </row>
    <row r="2080" spans="1:10">
      <c r="A2080" s="282"/>
      <c r="B2080" s="98" t="s">
        <v>6416</v>
      </c>
      <c r="C2080" s="159" t="s">
        <v>7475</v>
      </c>
      <c r="D2080" s="162">
        <v>8433290328455</v>
      </c>
      <c r="E2080" s="157">
        <v>1210</v>
      </c>
      <c r="F2080" s="157">
        <v>1235</v>
      </c>
      <c r="G2080" s="97">
        <f t="shared" si="38"/>
        <v>2.0661157024793431E-2</v>
      </c>
      <c r="H2080" s="159" t="s">
        <v>7847</v>
      </c>
      <c r="I2080" s="169"/>
      <c r="J2080" s="159">
        <v>1</v>
      </c>
    </row>
    <row r="2081" spans="1:10">
      <c r="A2081" s="282"/>
      <c r="B2081" s="98" t="s">
        <v>6417</v>
      </c>
      <c r="C2081" s="159" t="s">
        <v>7476</v>
      </c>
      <c r="D2081" s="162">
        <v>8433290644609</v>
      </c>
      <c r="E2081" s="157">
        <v>1415</v>
      </c>
      <c r="F2081" s="157">
        <v>1445</v>
      </c>
      <c r="G2081" s="97">
        <f t="shared" si="38"/>
        <v>2.1201413427561766E-2</v>
      </c>
      <c r="H2081" s="159" t="s">
        <v>7847</v>
      </c>
      <c r="I2081" s="169"/>
      <c r="J2081" s="159">
        <v>1</v>
      </c>
    </row>
    <row r="2082" spans="1:10">
      <c r="A2082" s="282"/>
      <c r="B2082" s="98" t="s">
        <v>6418</v>
      </c>
      <c r="C2082" s="159" t="s">
        <v>7477</v>
      </c>
      <c r="D2082" s="162">
        <v>8433291103235</v>
      </c>
      <c r="E2082" s="157">
        <v>1145</v>
      </c>
      <c r="F2082" s="157">
        <v>1170</v>
      </c>
      <c r="G2082" s="97">
        <f t="shared" si="38"/>
        <v>2.1834061135371119E-2</v>
      </c>
      <c r="H2082" s="159" t="s">
        <v>7847</v>
      </c>
      <c r="I2082" s="169"/>
      <c r="J2082" s="159">
        <v>1</v>
      </c>
    </row>
    <row r="2083" spans="1:10">
      <c r="A2083" s="282"/>
      <c r="B2083" s="98" t="s">
        <v>6419</v>
      </c>
      <c r="C2083" s="159" t="s">
        <v>7478</v>
      </c>
      <c r="D2083" s="162">
        <v>8433291109503</v>
      </c>
      <c r="E2083" s="157">
        <v>1210</v>
      </c>
      <c r="F2083" s="157">
        <v>1235</v>
      </c>
      <c r="G2083" s="97">
        <f t="shared" si="38"/>
        <v>2.0661157024793431E-2</v>
      </c>
      <c r="H2083" s="159" t="s">
        <v>7847</v>
      </c>
      <c r="I2083" s="169"/>
      <c r="J2083" s="159">
        <v>1</v>
      </c>
    </row>
    <row r="2084" spans="1:10">
      <c r="A2084" s="282"/>
      <c r="B2084" s="98" t="s">
        <v>6420</v>
      </c>
      <c r="C2084" s="159" t="s">
        <v>7479</v>
      </c>
      <c r="D2084" s="162">
        <v>8433290311419</v>
      </c>
      <c r="E2084" s="157">
        <v>1290</v>
      </c>
      <c r="F2084" s="157">
        <v>1320</v>
      </c>
      <c r="G2084" s="97">
        <f t="shared" si="38"/>
        <v>2.3255813953488413E-2</v>
      </c>
      <c r="H2084" s="159" t="s">
        <v>7847</v>
      </c>
      <c r="I2084" s="169"/>
      <c r="J2084" s="159">
        <v>1</v>
      </c>
    </row>
    <row r="2085" spans="1:10">
      <c r="A2085" s="282"/>
      <c r="B2085" s="98" t="s">
        <v>6421</v>
      </c>
      <c r="C2085" s="159" t="s">
        <v>7480</v>
      </c>
      <c r="D2085" s="162">
        <v>8433291109466</v>
      </c>
      <c r="E2085" s="157">
        <v>1275</v>
      </c>
      <c r="F2085" s="157">
        <v>1305</v>
      </c>
      <c r="G2085" s="97">
        <f t="shared" si="38"/>
        <v>2.3529411764705799E-2</v>
      </c>
      <c r="H2085" s="159" t="s">
        <v>7847</v>
      </c>
      <c r="I2085" s="169"/>
      <c r="J2085" s="159">
        <v>1</v>
      </c>
    </row>
    <row r="2086" spans="1:10">
      <c r="A2086" s="282"/>
      <c r="B2086" s="98" t="s">
        <v>6422</v>
      </c>
      <c r="C2086" s="159" t="s">
        <v>7481</v>
      </c>
      <c r="D2086" s="162">
        <v>8433291109428</v>
      </c>
      <c r="E2086" s="157">
        <v>1385</v>
      </c>
      <c r="F2086" s="157">
        <v>1415</v>
      </c>
      <c r="G2086" s="97">
        <f t="shared" si="38"/>
        <v>2.1660649819494671E-2</v>
      </c>
      <c r="H2086" s="159" t="s">
        <v>7847</v>
      </c>
      <c r="I2086" s="169"/>
      <c r="J2086" s="159">
        <v>1</v>
      </c>
    </row>
    <row r="2087" spans="1:10">
      <c r="A2087" s="282"/>
      <c r="B2087" s="98" t="s">
        <v>6423</v>
      </c>
      <c r="C2087" s="159" t="s">
        <v>7482</v>
      </c>
      <c r="D2087" s="162">
        <v>8433290311662</v>
      </c>
      <c r="E2087" s="157">
        <v>1490</v>
      </c>
      <c r="F2087" s="157">
        <v>1520</v>
      </c>
      <c r="G2087" s="97">
        <f t="shared" ref="G2087:G2118" si="39">F2087/E2087-1</f>
        <v>2.0134228187919545E-2</v>
      </c>
      <c r="H2087" s="159" t="s">
        <v>7847</v>
      </c>
      <c r="I2087" s="169"/>
      <c r="J2087" s="159">
        <v>1</v>
      </c>
    </row>
    <row r="2088" spans="1:10">
      <c r="A2088" s="282"/>
      <c r="B2088" s="98" t="s">
        <v>6424</v>
      </c>
      <c r="C2088" s="159" t="s">
        <v>7483</v>
      </c>
      <c r="D2088" s="162">
        <v>8433290644692</v>
      </c>
      <c r="E2088" s="157">
        <v>1625</v>
      </c>
      <c r="F2088" s="157">
        <v>1660</v>
      </c>
      <c r="G2088" s="97">
        <f t="shared" si="39"/>
        <v>2.1538461538461506E-2</v>
      </c>
      <c r="H2088" s="159" t="s">
        <v>7847</v>
      </c>
      <c r="I2088" s="169"/>
      <c r="J2088" s="159">
        <v>1</v>
      </c>
    </row>
    <row r="2089" spans="1:10">
      <c r="A2089" s="282"/>
      <c r="B2089" s="98" t="s">
        <v>6425</v>
      </c>
      <c r="C2089" s="159" t="s">
        <v>7484</v>
      </c>
      <c r="D2089" s="162">
        <v>8433291109381</v>
      </c>
      <c r="E2089" s="157">
        <v>1450</v>
      </c>
      <c r="F2089" s="157">
        <v>1480</v>
      </c>
      <c r="G2089" s="97">
        <f t="shared" si="39"/>
        <v>2.0689655172413834E-2</v>
      </c>
      <c r="H2089" s="159" t="s">
        <v>7847</v>
      </c>
      <c r="I2089" s="169"/>
      <c r="J2089" s="159">
        <v>1</v>
      </c>
    </row>
    <row r="2090" spans="1:10">
      <c r="A2090" s="282"/>
      <c r="B2090" s="98" t="s">
        <v>6426</v>
      </c>
      <c r="C2090" s="159" t="s">
        <v>7485</v>
      </c>
      <c r="D2090" s="162">
        <v>8433291109343</v>
      </c>
      <c r="E2090" s="157">
        <v>1695</v>
      </c>
      <c r="F2090" s="157">
        <v>1730</v>
      </c>
      <c r="G2090" s="97">
        <f t="shared" si="39"/>
        <v>2.0648967551622377E-2</v>
      </c>
      <c r="H2090" s="159" t="s">
        <v>7847</v>
      </c>
      <c r="I2090" s="169"/>
      <c r="J2090" s="159">
        <v>1</v>
      </c>
    </row>
    <row r="2091" spans="1:10">
      <c r="A2091" s="282"/>
      <c r="B2091" s="98" t="s">
        <v>6427</v>
      </c>
      <c r="C2091" s="159" t="s">
        <v>7486</v>
      </c>
      <c r="D2091" s="162">
        <v>8433290312423</v>
      </c>
      <c r="E2091" s="157">
        <v>1860</v>
      </c>
      <c r="F2091" s="157">
        <v>1900</v>
      </c>
      <c r="G2091" s="97">
        <f t="shared" si="39"/>
        <v>2.1505376344086002E-2</v>
      </c>
      <c r="H2091" s="159" t="s">
        <v>7847</v>
      </c>
      <c r="I2091" s="169"/>
      <c r="J2091" s="159">
        <v>1</v>
      </c>
    </row>
    <row r="2092" spans="1:10">
      <c r="A2092" s="282"/>
      <c r="B2092" s="98" t="s">
        <v>6428</v>
      </c>
      <c r="C2092" s="159" t="s">
        <v>7487</v>
      </c>
      <c r="D2092" s="162">
        <v>8433290643480</v>
      </c>
      <c r="E2092" s="157">
        <v>1995</v>
      </c>
      <c r="F2092" s="157">
        <v>2035</v>
      </c>
      <c r="G2092" s="97">
        <f t="shared" si="39"/>
        <v>2.0050125313283207E-2</v>
      </c>
      <c r="H2092" s="159" t="s">
        <v>7847</v>
      </c>
      <c r="I2092" s="169"/>
      <c r="J2092" s="159">
        <v>1</v>
      </c>
    </row>
    <row r="2093" spans="1:10">
      <c r="A2093" s="282"/>
      <c r="B2093" s="98" t="s">
        <v>6429</v>
      </c>
      <c r="C2093" s="159" t="s">
        <v>7488</v>
      </c>
      <c r="D2093" s="162">
        <v>8433291109305</v>
      </c>
      <c r="E2093" s="157">
        <v>1935</v>
      </c>
      <c r="F2093" s="157">
        <v>1975</v>
      </c>
      <c r="G2093" s="97">
        <f t="shared" si="39"/>
        <v>2.067183462532296E-2</v>
      </c>
      <c r="H2093" s="159" t="s">
        <v>7847</v>
      </c>
      <c r="I2093" s="169"/>
      <c r="J2093" s="159">
        <v>1</v>
      </c>
    </row>
    <row r="2094" spans="1:10">
      <c r="A2094" s="282"/>
      <c r="B2094" s="98" t="s">
        <v>6430</v>
      </c>
      <c r="C2094" s="159" t="s">
        <v>7489</v>
      </c>
      <c r="D2094" s="162">
        <v>8433291109268</v>
      </c>
      <c r="E2094" s="157">
        <v>1970</v>
      </c>
      <c r="F2094" s="157">
        <v>2010</v>
      </c>
      <c r="G2094" s="97">
        <f t="shared" si="39"/>
        <v>2.0304568527918843E-2</v>
      </c>
      <c r="H2094" s="159" t="s">
        <v>7847</v>
      </c>
      <c r="I2094" s="169"/>
      <c r="J2094" s="159">
        <v>1</v>
      </c>
    </row>
    <row r="2095" spans="1:10">
      <c r="A2095" s="282"/>
      <c r="B2095" s="98" t="s">
        <v>6431</v>
      </c>
      <c r="C2095" s="159" t="s">
        <v>7490</v>
      </c>
      <c r="D2095" s="162">
        <v>8433290313796</v>
      </c>
      <c r="E2095" s="157">
        <v>2020</v>
      </c>
      <c r="F2095" s="157">
        <v>2065</v>
      </c>
      <c r="G2095" s="97">
        <f t="shared" si="39"/>
        <v>2.2277227722772297E-2</v>
      </c>
      <c r="H2095" s="159" t="s">
        <v>7847</v>
      </c>
      <c r="I2095" s="169"/>
      <c r="J2095" s="159">
        <v>1</v>
      </c>
    </row>
    <row r="2096" spans="1:10">
      <c r="A2096" s="282"/>
      <c r="B2096" s="98" t="s">
        <v>6432</v>
      </c>
      <c r="C2096" s="159" t="s">
        <v>7491</v>
      </c>
      <c r="D2096" s="162">
        <v>8433290434460</v>
      </c>
      <c r="E2096" s="157">
        <v>2205</v>
      </c>
      <c r="F2096" s="157">
        <v>2250</v>
      </c>
      <c r="G2096" s="97">
        <f t="shared" si="39"/>
        <v>2.0408163265306145E-2</v>
      </c>
      <c r="H2096" s="159" t="s">
        <v>7847</v>
      </c>
      <c r="I2096" s="169"/>
      <c r="J2096" s="159">
        <v>1</v>
      </c>
    </row>
    <row r="2097" spans="1:10">
      <c r="A2097" s="282"/>
      <c r="B2097" s="98" t="s">
        <v>6433</v>
      </c>
      <c r="C2097" s="159" t="s">
        <v>7492</v>
      </c>
      <c r="D2097" s="162">
        <v>8433291109220</v>
      </c>
      <c r="E2097" s="157">
        <v>2060</v>
      </c>
      <c r="F2097" s="157">
        <v>2105</v>
      </c>
      <c r="G2097" s="97">
        <f t="shared" si="39"/>
        <v>2.1844660194174859E-2</v>
      </c>
      <c r="H2097" s="159" t="s">
        <v>7847</v>
      </c>
      <c r="I2097" s="169"/>
      <c r="J2097" s="159">
        <v>1</v>
      </c>
    </row>
    <row r="2098" spans="1:10">
      <c r="A2098" s="282"/>
      <c r="B2098" s="98" t="s">
        <v>6434</v>
      </c>
      <c r="C2098" s="159" t="s">
        <v>7493</v>
      </c>
      <c r="D2098" s="162">
        <v>8433291109183</v>
      </c>
      <c r="E2098" s="157">
        <v>2155</v>
      </c>
      <c r="F2098" s="157">
        <v>2200</v>
      </c>
      <c r="G2098" s="97">
        <f t="shared" si="39"/>
        <v>2.088167053364276E-2</v>
      </c>
      <c r="H2098" s="159" t="s">
        <v>7847</v>
      </c>
      <c r="I2098" s="169"/>
      <c r="J2098" s="159">
        <v>1</v>
      </c>
    </row>
    <row r="2099" spans="1:10">
      <c r="A2099" s="282"/>
      <c r="B2099" s="98" t="s">
        <v>6435</v>
      </c>
      <c r="C2099" s="159" t="s">
        <v>7494</v>
      </c>
      <c r="D2099" s="162">
        <v>8433290320381</v>
      </c>
      <c r="E2099" s="157">
        <v>2435</v>
      </c>
      <c r="F2099" s="157">
        <v>2485</v>
      </c>
      <c r="G2099" s="97">
        <f t="shared" si="39"/>
        <v>2.0533880903490731E-2</v>
      </c>
      <c r="H2099" s="159" t="s">
        <v>7847</v>
      </c>
      <c r="I2099" s="169"/>
      <c r="J2099" s="159">
        <v>1</v>
      </c>
    </row>
    <row r="2100" spans="1:10">
      <c r="A2100" s="282"/>
      <c r="B2100" s="98" t="s">
        <v>6436</v>
      </c>
      <c r="C2100" s="159" t="s">
        <v>7495</v>
      </c>
      <c r="D2100" s="162">
        <v>8433290434347</v>
      </c>
      <c r="E2100" s="157">
        <v>2730</v>
      </c>
      <c r="F2100" s="157">
        <v>2785</v>
      </c>
      <c r="G2100" s="97">
        <f t="shared" si="39"/>
        <v>2.0146520146520075E-2</v>
      </c>
      <c r="H2100" s="159" t="s">
        <v>7847</v>
      </c>
      <c r="I2100" s="169"/>
      <c r="J2100" s="159">
        <v>1</v>
      </c>
    </row>
    <row r="2101" spans="1:10">
      <c r="A2101" s="282"/>
      <c r="B2101" s="98" t="s">
        <v>6437</v>
      </c>
      <c r="C2101" s="159" t="s">
        <v>7496</v>
      </c>
      <c r="D2101" s="162">
        <v>8433290328356</v>
      </c>
      <c r="E2101" s="157">
        <v>3530</v>
      </c>
      <c r="F2101" s="157">
        <v>3605</v>
      </c>
      <c r="G2101" s="97">
        <f t="shared" si="39"/>
        <v>2.1246458923512845E-2</v>
      </c>
      <c r="H2101" s="159" t="s">
        <v>7847</v>
      </c>
      <c r="I2101" s="169"/>
      <c r="J2101" s="159">
        <v>1</v>
      </c>
    </row>
    <row r="2102" spans="1:10">
      <c r="A2102" s="282"/>
      <c r="B2102" s="165" t="s">
        <v>6510</v>
      </c>
      <c r="C2102" s="159" t="s">
        <v>6511</v>
      </c>
      <c r="D2102" s="162">
        <v>8433290364385</v>
      </c>
      <c r="E2102" s="157">
        <v>1210</v>
      </c>
      <c r="F2102" s="157">
        <v>1235</v>
      </c>
      <c r="G2102" s="97">
        <f t="shared" si="39"/>
        <v>2.0661157024793431E-2</v>
      </c>
      <c r="H2102" s="159"/>
      <c r="I2102" s="169"/>
      <c r="J2102" s="159">
        <v>1</v>
      </c>
    </row>
    <row r="2103" spans="1:10">
      <c r="A2103" s="282"/>
      <c r="B2103" s="98" t="s">
        <v>6512</v>
      </c>
      <c r="C2103" s="159" t="s">
        <v>7497</v>
      </c>
      <c r="D2103" s="162">
        <v>8433290328554</v>
      </c>
      <c r="E2103" s="157">
        <v>1180</v>
      </c>
      <c r="F2103" s="157">
        <v>1205</v>
      </c>
      <c r="G2103" s="97">
        <f t="shared" si="39"/>
        <v>2.1186440677966045E-2</v>
      </c>
      <c r="H2103" s="159" t="s">
        <v>7847</v>
      </c>
      <c r="I2103" s="169"/>
      <c r="J2103" s="159">
        <v>1</v>
      </c>
    </row>
    <row r="2104" spans="1:10">
      <c r="A2104" s="282"/>
      <c r="B2104" s="98" t="s">
        <v>6513</v>
      </c>
      <c r="C2104" s="159" t="s">
        <v>7498</v>
      </c>
      <c r="D2104" s="162">
        <v>8433290328479</v>
      </c>
      <c r="E2104" s="157">
        <v>1210</v>
      </c>
      <c r="F2104" s="157">
        <v>1235</v>
      </c>
      <c r="G2104" s="97">
        <f t="shared" si="39"/>
        <v>2.0661157024793431E-2</v>
      </c>
      <c r="H2104" s="159" t="s">
        <v>7847</v>
      </c>
      <c r="I2104" s="169"/>
      <c r="J2104" s="159">
        <v>1</v>
      </c>
    </row>
    <row r="2105" spans="1:10">
      <c r="A2105" s="282"/>
      <c r="B2105" s="98" t="s">
        <v>6514</v>
      </c>
      <c r="C2105" s="159" t="s">
        <v>7499</v>
      </c>
      <c r="D2105" s="162">
        <v>8433290644623</v>
      </c>
      <c r="E2105" s="157">
        <v>1415</v>
      </c>
      <c r="F2105" s="157">
        <v>1445</v>
      </c>
      <c r="G2105" s="97">
        <f t="shared" si="39"/>
        <v>2.1201413427561766E-2</v>
      </c>
      <c r="H2105" s="159" t="s">
        <v>7847</v>
      </c>
      <c r="I2105" s="169"/>
      <c r="J2105" s="159">
        <v>1</v>
      </c>
    </row>
    <row r="2106" spans="1:10">
      <c r="A2106" s="282"/>
      <c r="B2106" s="98" t="s">
        <v>6515</v>
      </c>
      <c r="C2106" s="159" t="s">
        <v>7500</v>
      </c>
      <c r="D2106" s="162">
        <v>8433291103259</v>
      </c>
      <c r="E2106" s="157">
        <v>1145</v>
      </c>
      <c r="F2106" s="157">
        <v>1170</v>
      </c>
      <c r="G2106" s="97">
        <f t="shared" si="39"/>
        <v>2.1834061135371119E-2</v>
      </c>
      <c r="H2106" s="159" t="s">
        <v>7847</v>
      </c>
      <c r="I2106" s="169"/>
      <c r="J2106" s="159">
        <v>1</v>
      </c>
    </row>
    <row r="2107" spans="1:10">
      <c r="A2107" s="282"/>
      <c r="B2107" s="98" t="s">
        <v>6516</v>
      </c>
      <c r="C2107" s="159" t="s">
        <v>7501</v>
      </c>
      <c r="D2107" s="162">
        <v>8433291109527</v>
      </c>
      <c r="E2107" s="157">
        <v>1210</v>
      </c>
      <c r="F2107" s="157">
        <v>1235</v>
      </c>
      <c r="G2107" s="97">
        <f t="shared" si="39"/>
        <v>2.0661157024793431E-2</v>
      </c>
      <c r="H2107" s="159" t="s">
        <v>7847</v>
      </c>
      <c r="I2107" s="169"/>
      <c r="J2107" s="159">
        <v>1</v>
      </c>
    </row>
    <row r="2108" spans="1:10">
      <c r="A2108" s="282"/>
      <c r="B2108" s="98" t="s">
        <v>6517</v>
      </c>
      <c r="C2108" s="159" t="s">
        <v>7502</v>
      </c>
      <c r="D2108" s="162">
        <v>8433290311433</v>
      </c>
      <c r="E2108" s="157">
        <v>1290</v>
      </c>
      <c r="F2108" s="157">
        <v>1320</v>
      </c>
      <c r="G2108" s="97">
        <f t="shared" si="39"/>
        <v>2.3255813953488413E-2</v>
      </c>
      <c r="H2108" s="159" t="s">
        <v>7847</v>
      </c>
      <c r="I2108" s="169"/>
      <c r="J2108" s="159">
        <v>1</v>
      </c>
    </row>
    <row r="2109" spans="1:10">
      <c r="A2109" s="282"/>
      <c r="B2109" s="98" t="s">
        <v>6518</v>
      </c>
      <c r="C2109" s="159" t="s">
        <v>7503</v>
      </c>
      <c r="D2109" s="162">
        <v>8433291109480</v>
      </c>
      <c r="E2109" s="157">
        <v>1275</v>
      </c>
      <c r="F2109" s="157">
        <v>1305</v>
      </c>
      <c r="G2109" s="97">
        <f t="shared" si="39"/>
        <v>2.3529411764705799E-2</v>
      </c>
      <c r="H2109" s="159" t="s">
        <v>7847</v>
      </c>
      <c r="I2109" s="169"/>
      <c r="J2109" s="159">
        <v>1</v>
      </c>
    </row>
    <row r="2110" spans="1:10">
      <c r="A2110" s="282"/>
      <c r="B2110" s="98" t="s">
        <v>6519</v>
      </c>
      <c r="C2110" s="159" t="s">
        <v>7504</v>
      </c>
      <c r="D2110" s="162">
        <v>8433291109442</v>
      </c>
      <c r="E2110" s="157">
        <v>1385</v>
      </c>
      <c r="F2110" s="157">
        <v>1415</v>
      </c>
      <c r="G2110" s="97">
        <f t="shared" si="39"/>
        <v>2.1660649819494671E-2</v>
      </c>
      <c r="H2110" s="159" t="s">
        <v>7847</v>
      </c>
      <c r="I2110" s="169"/>
      <c r="J2110" s="159">
        <v>1</v>
      </c>
    </row>
    <row r="2111" spans="1:10">
      <c r="A2111" s="282"/>
      <c r="B2111" s="98" t="s">
        <v>6520</v>
      </c>
      <c r="C2111" s="159" t="s">
        <v>7505</v>
      </c>
      <c r="D2111" s="162">
        <v>8433290311686</v>
      </c>
      <c r="E2111" s="157">
        <v>1490</v>
      </c>
      <c r="F2111" s="157">
        <v>1520</v>
      </c>
      <c r="G2111" s="97">
        <f t="shared" si="39"/>
        <v>2.0134228187919545E-2</v>
      </c>
      <c r="H2111" s="159" t="s">
        <v>7847</v>
      </c>
      <c r="I2111" s="169"/>
      <c r="J2111" s="159">
        <v>1</v>
      </c>
    </row>
    <row r="2112" spans="1:10">
      <c r="A2112" s="282"/>
      <c r="B2112" s="98" t="s">
        <v>6521</v>
      </c>
      <c r="C2112" s="159" t="s">
        <v>7506</v>
      </c>
      <c r="D2112" s="162">
        <v>8433290644715</v>
      </c>
      <c r="E2112" s="157">
        <v>1625</v>
      </c>
      <c r="F2112" s="157">
        <v>1660</v>
      </c>
      <c r="G2112" s="97">
        <f t="shared" si="39"/>
        <v>2.1538461538461506E-2</v>
      </c>
      <c r="H2112" s="159" t="s">
        <v>7847</v>
      </c>
      <c r="I2112" s="169"/>
      <c r="J2112" s="159">
        <v>1</v>
      </c>
    </row>
    <row r="2113" spans="1:10">
      <c r="A2113" s="282"/>
      <c r="B2113" s="98" t="s">
        <v>6522</v>
      </c>
      <c r="C2113" s="159" t="s">
        <v>7507</v>
      </c>
      <c r="D2113" s="162">
        <v>8433291109404</v>
      </c>
      <c r="E2113" s="157">
        <v>1450</v>
      </c>
      <c r="F2113" s="157">
        <v>1480</v>
      </c>
      <c r="G2113" s="97">
        <f t="shared" si="39"/>
        <v>2.0689655172413834E-2</v>
      </c>
      <c r="H2113" s="159" t="s">
        <v>7847</v>
      </c>
      <c r="I2113" s="169"/>
      <c r="J2113" s="159">
        <v>1</v>
      </c>
    </row>
    <row r="2114" spans="1:10">
      <c r="A2114" s="282"/>
      <c r="B2114" s="98" t="s">
        <v>6523</v>
      </c>
      <c r="C2114" s="159" t="s">
        <v>7508</v>
      </c>
      <c r="D2114" s="162">
        <v>8433291109367</v>
      </c>
      <c r="E2114" s="157">
        <v>1695</v>
      </c>
      <c r="F2114" s="157">
        <v>1730</v>
      </c>
      <c r="G2114" s="97">
        <f t="shared" si="39"/>
        <v>2.0648967551622377E-2</v>
      </c>
      <c r="H2114" s="159" t="s">
        <v>7847</v>
      </c>
      <c r="I2114" s="169"/>
      <c r="J2114" s="159">
        <v>1</v>
      </c>
    </row>
    <row r="2115" spans="1:10">
      <c r="A2115" s="282"/>
      <c r="B2115" s="98" t="s">
        <v>6524</v>
      </c>
      <c r="C2115" s="159" t="s">
        <v>7509</v>
      </c>
      <c r="D2115" s="162">
        <v>8433290312447</v>
      </c>
      <c r="E2115" s="157">
        <v>1860</v>
      </c>
      <c r="F2115" s="157">
        <v>1900</v>
      </c>
      <c r="G2115" s="97">
        <f t="shared" si="39"/>
        <v>2.1505376344086002E-2</v>
      </c>
      <c r="H2115" s="159" t="s">
        <v>7847</v>
      </c>
      <c r="I2115" s="169"/>
      <c r="J2115" s="159">
        <v>1</v>
      </c>
    </row>
    <row r="2116" spans="1:10">
      <c r="A2116" s="282"/>
      <c r="B2116" s="98" t="s">
        <v>6525</v>
      </c>
      <c r="C2116" s="159" t="s">
        <v>7510</v>
      </c>
      <c r="D2116" s="162">
        <v>8433290643503</v>
      </c>
      <c r="E2116" s="157">
        <v>1995</v>
      </c>
      <c r="F2116" s="157">
        <v>2035</v>
      </c>
      <c r="G2116" s="97">
        <f t="shared" si="39"/>
        <v>2.0050125313283207E-2</v>
      </c>
      <c r="H2116" s="159" t="s">
        <v>7847</v>
      </c>
      <c r="I2116" s="169"/>
      <c r="J2116" s="159">
        <v>1</v>
      </c>
    </row>
    <row r="2117" spans="1:10">
      <c r="A2117" s="282"/>
      <c r="B2117" s="98" t="s">
        <v>6526</v>
      </c>
      <c r="C2117" s="159" t="s">
        <v>7511</v>
      </c>
      <c r="D2117" s="162">
        <v>8433291109329</v>
      </c>
      <c r="E2117" s="157">
        <v>1935</v>
      </c>
      <c r="F2117" s="157">
        <v>1975</v>
      </c>
      <c r="G2117" s="97">
        <f t="shared" si="39"/>
        <v>2.067183462532296E-2</v>
      </c>
      <c r="H2117" s="159" t="s">
        <v>7847</v>
      </c>
      <c r="I2117" s="169"/>
      <c r="J2117" s="159">
        <v>1</v>
      </c>
    </row>
    <row r="2118" spans="1:10">
      <c r="A2118" s="282"/>
      <c r="B2118" s="98" t="s">
        <v>6527</v>
      </c>
      <c r="C2118" s="159" t="s">
        <v>7512</v>
      </c>
      <c r="D2118" s="162">
        <v>8433291109282</v>
      </c>
      <c r="E2118" s="157">
        <v>1970</v>
      </c>
      <c r="F2118" s="157">
        <v>2010</v>
      </c>
      <c r="G2118" s="97">
        <f t="shared" si="39"/>
        <v>2.0304568527918843E-2</v>
      </c>
      <c r="H2118" s="159" t="s">
        <v>7847</v>
      </c>
      <c r="I2118" s="169"/>
      <c r="J2118" s="159">
        <v>1</v>
      </c>
    </row>
    <row r="2119" spans="1:10">
      <c r="A2119" s="282"/>
      <c r="B2119" s="98" t="s">
        <v>6528</v>
      </c>
      <c r="C2119" s="159" t="s">
        <v>7513</v>
      </c>
      <c r="D2119" s="162">
        <v>8433290313819</v>
      </c>
      <c r="E2119" s="157">
        <v>2020</v>
      </c>
      <c r="F2119" s="157">
        <v>2065</v>
      </c>
      <c r="G2119" s="97">
        <f t="shared" ref="G2119:G2125" si="40">F2119/E2119-1</f>
        <v>2.2277227722772297E-2</v>
      </c>
      <c r="H2119" s="159" t="s">
        <v>7847</v>
      </c>
      <c r="I2119" s="169"/>
      <c r="J2119" s="159">
        <v>1</v>
      </c>
    </row>
    <row r="2120" spans="1:10">
      <c r="A2120" s="282"/>
      <c r="B2120" s="98" t="s">
        <v>6529</v>
      </c>
      <c r="C2120" s="159" t="s">
        <v>7514</v>
      </c>
      <c r="D2120" s="162">
        <v>8433290434491</v>
      </c>
      <c r="E2120" s="157">
        <v>2205</v>
      </c>
      <c r="F2120" s="157">
        <v>2250</v>
      </c>
      <c r="G2120" s="97">
        <f t="shared" si="40"/>
        <v>2.0408163265306145E-2</v>
      </c>
      <c r="H2120" s="159" t="s">
        <v>7847</v>
      </c>
      <c r="I2120" s="169"/>
      <c r="J2120" s="159">
        <v>1</v>
      </c>
    </row>
    <row r="2121" spans="1:10">
      <c r="A2121" s="282"/>
      <c r="B2121" s="98" t="s">
        <v>6530</v>
      </c>
      <c r="C2121" s="159" t="s">
        <v>7515</v>
      </c>
      <c r="D2121" s="162">
        <v>8433291109244</v>
      </c>
      <c r="E2121" s="157">
        <v>2060</v>
      </c>
      <c r="F2121" s="157">
        <v>2105</v>
      </c>
      <c r="G2121" s="97">
        <f t="shared" si="40"/>
        <v>2.1844660194174859E-2</v>
      </c>
      <c r="H2121" s="159" t="s">
        <v>7847</v>
      </c>
      <c r="I2121" s="169"/>
      <c r="J2121" s="159">
        <v>1</v>
      </c>
    </row>
    <row r="2122" spans="1:10">
      <c r="A2122" s="282"/>
      <c r="B2122" s="98" t="s">
        <v>6531</v>
      </c>
      <c r="C2122" s="159" t="s">
        <v>7516</v>
      </c>
      <c r="D2122" s="162">
        <v>8433291109206</v>
      </c>
      <c r="E2122" s="157">
        <v>2155</v>
      </c>
      <c r="F2122" s="157">
        <v>2200</v>
      </c>
      <c r="G2122" s="97">
        <f t="shared" si="40"/>
        <v>2.088167053364276E-2</v>
      </c>
      <c r="H2122" s="159" t="s">
        <v>7847</v>
      </c>
      <c r="I2122" s="169"/>
      <c r="J2122" s="159">
        <v>1</v>
      </c>
    </row>
    <row r="2123" spans="1:10">
      <c r="A2123" s="282"/>
      <c r="B2123" s="98" t="s">
        <v>6532</v>
      </c>
      <c r="C2123" s="159" t="s">
        <v>7517</v>
      </c>
      <c r="D2123" s="162">
        <v>8433290320404</v>
      </c>
      <c r="E2123" s="157">
        <v>2435</v>
      </c>
      <c r="F2123" s="157">
        <v>2485</v>
      </c>
      <c r="G2123" s="97">
        <f t="shared" si="40"/>
        <v>2.0533880903490731E-2</v>
      </c>
      <c r="H2123" s="159" t="s">
        <v>7847</v>
      </c>
      <c r="I2123" s="169"/>
      <c r="J2123" s="159">
        <v>1</v>
      </c>
    </row>
    <row r="2124" spans="1:10">
      <c r="A2124" s="282"/>
      <c r="B2124" s="98" t="s">
        <v>6533</v>
      </c>
      <c r="C2124" s="159" t="s">
        <v>7518</v>
      </c>
      <c r="D2124" s="162">
        <v>8433290434422</v>
      </c>
      <c r="E2124" s="157">
        <v>2730</v>
      </c>
      <c r="F2124" s="157">
        <v>2785</v>
      </c>
      <c r="G2124" s="97">
        <f t="shared" si="40"/>
        <v>2.0146520146520075E-2</v>
      </c>
      <c r="H2124" s="159" t="s">
        <v>7847</v>
      </c>
      <c r="I2124" s="169"/>
      <c r="J2124" s="159">
        <v>1</v>
      </c>
    </row>
    <row r="2125" spans="1:10">
      <c r="A2125" s="282"/>
      <c r="B2125" s="98" t="s">
        <v>6534</v>
      </c>
      <c r="C2125" s="159" t="s">
        <v>7519</v>
      </c>
      <c r="D2125" s="162">
        <v>8433290328370</v>
      </c>
      <c r="E2125" s="157">
        <v>3530</v>
      </c>
      <c r="F2125" s="157">
        <v>3605</v>
      </c>
      <c r="G2125" s="97">
        <f t="shared" si="40"/>
        <v>2.1246458923512845E-2</v>
      </c>
      <c r="H2125" s="159" t="s">
        <v>7847</v>
      </c>
      <c r="I2125" s="169"/>
      <c r="J2125" s="159">
        <v>1</v>
      </c>
    </row>
    <row r="2126" spans="1:10">
      <c r="A2126" s="282"/>
      <c r="B2126" s="243" t="s">
        <v>7375</v>
      </c>
      <c r="C2126" s="244" t="s">
        <v>7374</v>
      </c>
      <c r="D2126" s="245">
        <v>8433290858235</v>
      </c>
      <c r="E2126" s="240"/>
      <c r="F2126" s="240">
        <v>1235</v>
      </c>
      <c r="G2126" s="172"/>
      <c r="H2126" s="244" t="s">
        <v>1403</v>
      </c>
      <c r="I2126" s="223" t="s">
        <v>7846</v>
      </c>
      <c r="J2126" s="244">
        <v>1</v>
      </c>
    </row>
    <row r="2127" spans="1:10">
      <c r="A2127" s="282"/>
      <c r="B2127" s="189" t="s">
        <v>7326</v>
      </c>
      <c r="C2127" s="244" t="s">
        <v>7325</v>
      </c>
      <c r="D2127" s="245">
        <v>8433290876147</v>
      </c>
      <c r="E2127" s="240"/>
      <c r="F2127" s="240">
        <v>1205</v>
      </c>
      <c r="G2127" s="172"/>
      <c r="H2127" s="244" t="s">
        <v>1403</v>
      </c>
      <c r="I2127" s="223" t="s">
        <v>7846</v>
      </c>
      <c r="J2127" s="244">
        <v>1</v>
      </c>
    </row>
    <row r="2128" spans="1:10">
      <c r="A2128" s="282"/>
      <c r="B2128" s="189" t="s">
        <v>7328</v>
      </c>
      <c r="C2128" s="244" t="s">
        <v>7327</v>
      </c>
      <c r="D2128" s="245">
        <v>8433290876161</v>
      </c>
      <c r="E2128" s="240"/>
      <c r="F2128" s="240">
        <v>1235</v>
      </c>
      <c r="G2128" s="172"/>
      <c r="H2128" s="244" t="s">
        <v>1403</v>
      </c>
      <c r="I2128" s="223" t="s">
        <v>7846</v>
      </c>
      <c r="J2128" s="244">
        <v>1</v>
      </c>
    </row>
    <row r="2129" spans="1:10">
      <c r="A2129" s="282"/>
      <c r="B2129" s="189" t="s">
        <v>7330</v>
      </c>
      <c r="C2129" s="244" t="s">
        <v>7329</v>
      </c>
      <c r="D2129" s="245">
        <v>8433290876185</v>
      </c>
      <c r="E2129" s="240"/>
      <c r="F2129" s="240">
        <v>1445</v>
      </c>
      <c r="G2129" s="172"/>
      <c r="H2129" s="244" t="s">
        <v>1403</v>
      </c>
      <c r="I2129" s="223" t="s">
        <v>7846</v>
      </c>
      <c r="J2129" s="244">
        <v>1</v>
      </c>
    </row>
    <row r="2130" spans="1:10">
      <c r="A2130" s="282"/>
      <c r="B2130" s="189" t="s">
        <v>7332</v>
      </c>
      <c r="C2130" s="244" t="s">
        <v>7331</v>
      </c>
      <c r="D2130" s="245">
        <v>8433290875324</v>
      </c>
      <c r="E2130" s="240"/>
      <c r="F2130" s="240">
        <v>1170</v>
      </c>
      <c r="G2130" s="172"/>
      <c r="H2130" s="244" t="s">
        <v>1403</v>
      </c>
      <c r="I2130" s="223" t="s">
        <v>7846</v>
      </c>
      <c r="J2130" s="244">
        <v>1</v>
      </c>
    </row>
    <row r="2131" spans="1:10">
      <c r="A2131" s="282"/>
      <c r="B2131" s="189" t="s">
        <v>7334</v>
      </c>
      <c r="C2131" s="244" t="s">
        <v>7333</v>
      </c>
      <c r="D2131" s="245">
        <v>8433290875362</v>
      </c>
      <c r="E2131" s="240"/>
      <c r="F2131" s="240">
        <v>1235</v>
      </c>
      <c r="G2131" s="172"/>
      <c r="H2131" s="244" t="s">
        <v>1403</v>
      </c>
      <c r="I2131" s="223" t="s">
        <v>7846</v>
      </c>
      <c r="J2131" s="244">
        <v>1</v>
      </c>
    </row>
    <row r="2132" spans="1:10">
      <c r="A2132" s="282"/>
      <c r="B2132" s="189" t="s">
        <v>7336</v>
      </c>
      <c r="C2132" s="244" t="s">
        <v>7335</v>
      </c>
      <c r="D2132" s="245">
        <v>8433290875386</v>
      </c>
      <c r="E2132" s="240"/>
      <c r="F2132" s="240">
        <v>1320</v>
      </c>
      <c r="G2132" s="172"/>
      <c r="H2132" s="244" t="s">
        <v>1403</v>
      </c>
      <c r="I2132" s="223" t="s">
        <v>7846</v>
      </c>
      <c r="J2132" s="244">
        <v>1</v>
      </c>
    </row>
    <row r="2133" spans="1:10">
      <c r="A2133" s="282"/>
      <c r="B2133" s="189" t="s">
        <v>7338</v>
      </c>
      <c r="C2133" s="244" t="s">
        <v>7337</v>
      </c>
      <c r="D2133" s="245">
        <v>8433290875409</v>
      </c>
      <c r="E2133" s="240"/>
      <c r="F2133" s="240">
        <v>1305</v>
      </c>
      <c r="G2133" s="172"/>
      <c r="H2133" s="244" t="s">
        <v>1403</v>
      </c>
      <c r="I2133" s="223" t="s">
        <v>7846</v>
      </c>
      <c r="J2133" s="244">
        <v>1</v>
      </c>
    </row>
    <row r="2134" spans="1:10">
      <c r="A2134" s="282"/>
      <c r="B2134" s="189" t="s">
        <v>7340</v>
      </c>
      <c r="C2134" s="244" t="s">
        <v>7339</v>
      </c>
      <c r="D2134" s="245">
        <v>8433290875447</v>
      </c>
      <c r="E2134" s="240"/>
      <c r="F2134" s="240">
        <v>1415</v>
      </c>
      <c r="G2134" s="172"/>
      <c r="H2134" s="244" t="s">
        <v>1403</v>
      </c>
      <c r="I2134" s="223" t="s">
        <v>7846</v>
      </c>
      <c r="J2134" s="244">
        <v>1</v>
      </c>
    </row>
    <row r="2135" spans="1:10">
      <c r="A2135" s="282"/>
      <c r="B2135" s="189" t="s">
        <v>7342</v>
      </c>
      <c r="C2135" s="244" t="s">
        <v>7341</v>
      </c>
      <c r="D2135" s="245">
        <v>8433290875461</v>
      </c>
      <c r="E2135" s="240"/>
      <c r="F2135" s="240">
        <v>1520</v>
      </c>
      <c r="G2135" s="172"/>
      <c r="H2135" s="244" t="s">
        <v>1403</v>
      </c>
      <c r="I2135" s="223" t="s">
        <v>7846</v>
      </c>
      <c r="J2135" s="244">
        <v>1</v>
      </c>
    </row>
    <row r="2136" spans="1:10">
      <c r="A2136" s="282"/>
      <c r="B2136" s="189" t="s">
        <v>7344</v>
      </c>
      <c r="C2136" s="244" t="s">
        <v>7343</v>
      </c>
      <c r="D2136" s="245">
        <v>8433290875485</v>
      </c>
      <c r="E2136" s="240"/>
      <c r="F2136" s="240">
        <v>1660</v>
      </c>
      <c r="G2136" s="172"/>
      <c r="H2136" s="244" t="s">
        <v>1403</v>
      </c>
      <c r="I2136" s="223" t="s">
        <v>7846</v>
      </c>
      <c r="J2136" s="244">
        <v>1</v>
      </c>
    </row>
    <row r="2137" spans="1:10">
      <c r="A2137" s="282"/>
      <c r="B2137" s="189" t="s">
        <v>7346</v>
      </c>
      <c r="C2137" s="244" t="s">
        <v>7345</v>
      </c>
      <c r="D2137" s="245">
        <v>8433290875508</v>
      </c>
      <c r="E2137" s="240"/>
      <c r="F2137" s="240">
        <v>1480</v>
      </c>
      <c r="G2137" s="172"/>
      <c r="H2137" s="244" t="s">
        <v>1403</v>
      </c>
      <c r="I2137" s="223" t="s">
        <v>7846</v>
      </c>
      <c r="J2137" s="244">
        <v>1</v>
      </c>
    </row>
    <row r="2138" spans="1:10">
      <c r="A2138" s="282"/>
      <c r="B2138" s="189" t="s">
        <v>7348</v>
      </c>
      <c r="C2138" s="244" t="s">
        <v>7347</v>
      </c>
      <c r="D2138" s="245">
        <v>8433290875546</v>
      </c>
      <c r="E2138" s="240"/>
      <c r="F2138" s="240">
        <v>1730</v>
      </c>
      <c r="G2138" s="172"/>
      <c r="H2138" s="244" t="s">
        <v>1403</v>
      </c>
      <c r="I2138" s="223" t="s">
        <v>7846</v>
      </c>
      <c r="J2138" s="244">
        <v>1</v>
      </c>
    </row>
    <row r="2139" spans="1:10">
      <c r="A2139" s="282"/>
      <c r="B2139" s="189" t="s">
        <v>7350</v>
      </c>
      <c r="C2139" s="244" t="s">
        <v>7349</v>
      </c>
      <c r="D2139" s="245">
        <v>8433290875560</v>
      </c>
      <c r="E2139" s="240"/>
      <c r="F2139" s="240">
        <v>1900</v>
      </c>
      <c r="G2139" s="172"/>
      <c r="H2139" s="244" t="s">
        <v>1403</v>
      </c>
      <c r="I2139" s="223" t="s">
        <v>7846</v>
      </c>
      <c r="J2139" s="244">
        <v>1</v>
      </c>
    </row>
    <row r="2140" spans="1:10">
      <c r="A2140" s="282"/>
      <c r="B2140" s="189" t="s">
        <v>7352</v>
      </c>
      <c r="C2140" s="244" t="s">
        <v>7351</v>
      </c>
      <c r="D2140" s="245">
        <v>8433290875584</v>
      </c>
      <c r="E2140" s="240"/>
      <c r="F2140" s="240">
        <v>2035</v>
      </c>
      <c r="G2140" s="172"/>
      <c r="H2140" s="244" t="s">
        <v>1403</v>
      </c>
      <c r="I2140" s="223" t="s">
        <v>7846</v>
      </c>
      <c r="J2140" s="244">
        <v>1</v>
      </c>
    </row>
    <row r="2141" spans="1:10">
      <c r="A2141" s="282"/>
      <c r="B2141" s="189" t="s">
        <v>7354</v>
      </c>
      <c r="C2141" s="244" t="s">
        <v>7353</v>
      </c>
      <c r="D2141" s="245">
        <v>8433290875621</v>
      </c>
      <c r="E2141" s="240"/>
      <c r="F2141" s="240">
        <v>1975</v>
      </c>
      <c r="G2141" s="172"/>
      <c r="H2141" s="244" t="s">
        <v>1403</v>
      </c>
      <c r="I2141" s="223" t="s">
        <v>7846</v>
      </c>
      <c r="J2141" s="244">
        <v>1</v>
      </c>
    </row>
    <row r="2142" spans="1:10">
      <c r="A2142" s="282"/>
      <c r="B2142" s="189" t="s">
        <v>7356</v>
      </c>
      <c r="C2142" s="244" t="s">
        <v>7355</v>
      </c>
      <c r="D2142" s="245">
        <v>8433290875669</v>
      </c>
      <c r="E2142" s="240"/>
      <c r="F2142" s="240">
        <v>2010</v>
      </c>
      <c r="G2142" s="172"/>
      <c r="H2142" s="244" t="s">
        <v>1403</v>
      </c>
      <c r="I2142" s="223" t="s">
        <v>7846</v>
      </c>
      <c r="J2142" s="244">
        <v>1</v>
      </c>
    </row>
    <row r="2143" spans="1:10">
      <c r="A2143" s="282"/>
      <c r="B2143" s="189" t="s">
        <v>7358</v>
      </c>
      <c r="C2143" s="244" t="s">
        <v>7357</v>
      </c>
      <c r="D2143" s="245">
        <v>8433290875683</v>
      </c>
      <c r="E2143" s="240"/>
      <c r="F2143" s="240">
        <v>2065</v>
      </c>
      <c r="G2143" s="172"/>
      <c r="H2143" s="244" t="s">
        <v>1403</v>
      </c>
      <c r="I2143" s="223" t="s">
        <v>7846</v>
      </c>
      <c r="J2143" s="244">
        <v>1</v>
      </c>
    </row>
    <row r="2144" spans="1:10">
      <c r="A2144" s="282"/>
      <c r="B2144" s="189" t="s">
        <v>7360</v>
      </c>
      <c r="C2144" s="244" t="s">
        <v>7359</v>
      </c>
      <c r="D2144" s="245">
        <v>8433290875706</v>
      </c>
      <c r="E2144" s="240"/>
      <c r="F2144" s="240">
        <v>2250</v>
      </c>
      <c r="G2144" s="172"/>
      <c r="H2144" s="244" t="s">
        <v>1403</v>
      </c>
      <c r="I2144" s="223" t="s">
        <v>7846</v>
      </c>
      <c r="J2144" s="244">
        <v>1</v>
      </c>
    </row>
    <row r="2145" spans="1:10">
      <c r="A2145" s="282"/>
      <c r="B2145" s="189" t="s">
        <v>7362</v>
      </c>
      <c r="C2145" s="244" t="s">
        <v>7361</v>
      </c>
      <c r="D2145" s="245">
        <v>8433290875768</v>
      </c>
      <c r="E2145" s="240"/>
      <c r="F2145" s="240">
        <v>2105</v>
      </c>
      <c r="G2145" s="172"/>
      <c r="H2145" s="244" t="s">
        <v>1403</v>
      </c>
      <c r="I2145" s="223" t="s">
        <v>7846</v>
      </c>
      <c r="J2145" s="244">
        <v>1</v>
      </c>
    </row>
    <row r="2146" spans="1:10">
      <c r="A2146" s="282"/>
      <c r="B2146" s="189" t="s">
        <v>7364</v>
      </c>
      <c r="C2146" s="244" t="s">
        <v>7363</v>
      </c>
      <c r="D2146" s="245">
        <v>8433290875805</v>
      </c>
      <c r="E2146" s="240"/>
      <c r="F2146" s="240">
        <v>2200</v>
      </c>
      <c r="G2146" s="172"/>
      <c r="H2146" s="244" t="s">
        <v>1403</v>
      </c>
      <c r="I2146" s="223" t="s">
        <v>7846</v>
      </c>
      <c r="J2146" s="244">
        <v>1</v>
      </c>
    </row>
    <row r="2147" spans="1:10">
      <c r="A2147" s="282"/>
      <c r="B2147" s="189" t="s">
        <v>7366</v>
      </c>
      <c r="C2147" s="244" t="s">
        <v>7365</v>
      </c>
      <c r="D2147" s="245">
        <v>8433290875829</v>
      </c>
      <c r="E2147" s="240"/>
      <c r="F2147" s="240">
        <v>2485</v>
      </c>
      <c r="G2147" s="172"/>
      <c r="H2147" s="244" t="s">
        <v>1403</v>
      </c>
      <c r="I2147" s="223" t="s">
        <v>7846</v>
      </c>
      <c r="J2147" s="244">
        <v>1</v>
      </c>
    </row>
    <row r="2148" spans="1:10">
      <c r="A2148" s="282"/>
      <c r="B2148" s="189" t="s">
        <v>7368</v>
      </c>
      <c r="C2148" s="244" t="s">
        <v>7367</v>
      </c>
      <c r="D2148" s="245">
        <v>8433290875843</v>
      </c>
      <c r="E2148" s="240"/>
      <c r="F2148" s="240">
        <v>2785</v>
      </c>
      <c r="G2148" s="172"/>
      <c r="H2148" s="244" t="s">
        <v>1403</v>
      </c>
      <c r="I2148" s="223" t="s">
        <v>7846</v>
      </c>
      <c r="J2148" s="244">
        <v>1</v>
      </c>
    </row>
    <row r="2149" spans="1:10">
      <c r="A2149" s="282"/>
      <c r="B2149" s="189" t="s">
        <v>7370</v>
      </c>
      <c r="C2149" s="244" t="s">
        <v>7369</v>
      </c>
      <c r="D2149" s="245">
        <v>8433290875867</v>
      </c>
      <c r="E2149" s="240"/>
      <c r="F2149" s="240">
        <v>3605</v>
      </c>
      <c r="G2149" s="172"/>
      <c r="H2149" s="244" t="s">
        <v>1403</v>
      </c>
      <c r="I2149" s="223" t="s">
        <v>7846</v>
      </c>
      <c r="J2149" s="244">
        <v>1</v>
      </c>
    </row>
    <row r="2150" spans="1:10">
      <c r="A2150" s="282"/>
      <c r="B2150" s="243" t="s">
        <v>7376</v>
      </c>
      <c r="C2150" s="244" t="s">
        <v>7253</v>
      </c>
      <c r="D2150" s="245">
        <v>8433290858259</v>
      </c>
      <c r="E2150" s="240"/>
      <c r="F2150" s="240">
        <v>1235</v>
      </c>
      <c r="G2150" s="172"/>
      <c r="H2150" s="244" t="s">
        <v>1403</v>
      </c>
      <c r="I2150" s="223" t="s">
        <v>7846</v>
      </c>
      <c r="J2150" s="244">
        <v>1</v>
      </c>
    </row>
    <row r="2151" spans="1:10">
      <c r="A2151" s="282"/>
      <c r="B2151" s="189" t="s">
        <v>7377</v>
      </c>
      <c r="C2151" s="244" t="s">
        <v>7254</v>
      </c>
      <c r="D2151" s="245">
        <v>8433290880786</v>
      </c>
      <c r="E2151" s="240"/>
      <c r="F2151" s="240">
        <v>1205</v>
      </c>
      <c r="G2151" s="172"/>
      <c r="H2151" s="244" t="s">
        <v>1403</v>
      </c>
      <c r="I2151" s="223" t="s">
        <v>7846</v>
      </c>
      <c r="J2151" s="244">
        <v>1</v>
      </c>
    </row>
    <row r="2152" spans="1:10">
      <c r="A2152" s="282"/>
      <c r="B2152" s="189" t="s">
        <v>7378</v>
      </c>
      <c r="C2152" s="244" t="s">
        <v>7255</v>
      </c>
      <c r="D2152" s="245">
        <v>8433290880809</v>
      </c>
      <c r="E2152" s="240"/>
      <c r="F2152" s="240">
        <v>1235</v>
      </c>
      <c r="G2152" s="172"/>
      <c r="H2152" s="244" t="s">
        <v>1403</v>
      </c>
      <c r="I2152" s="223" t="s">
        <v>7846</v>
      </c>
      <c r="J2152" s="244">
        <v>1</v>
      </c>
    </row>
    <row r="2153" spans="1:10">
      <c r="A2153" s="282"/>
      <c r="B2153" s="189" t="s">
        <v>7379</v>
      </c>
      <c r="C2153" s="244" t="s">
        <v>7256</v>
      </c>
      <c r="D2153" s="245">
        <v>8433290880823</v>
      </c>
      <c r="E2153" s="240"/>
      <c r="F2153" s="240">
        <v>1445</v>
      </c>
      <c r="G2153" s="172"/>
      <c r="H2153" s="244" t="s">
        <v>1403</v>
      </c>
      <c r="I2153" s="223" t="s">
        <v>7846</v>
      </c>
      <c r="J2153" s="244">
        <v>1</v>
      </c>
    </row>
    <row r="2154" spans="1:10">
      <c r="A2154" s="282"/>
      <c r="B2154" s="189" t="s">
        <v>7380</v>
      </c>
      <c r="C2154" s="244" t="s">
        <v>7257</v>
      </c>
      <c r="D2154" s="245">
        <v>8433290877571</v>
      </c>
      <c r="E2154" s="240"/>
      <c r="F2154" s="240">
        <v>1170</v>
      </c>
      <c r="G2154" s="172"/>
      <c r="H2154" s="244" t="s">
        <v>1403</v>
      </c>
      <c r="I2154" s="223" t="s">
        <v>7846</v>
      </c>
      <c r="J2154" s="244">
        <v>1</v>
      </c>
    </row>
    <row r="2155" spans="1:10">
      <c r="A2155" s="282"/>
      <c r="B2155" s="189" t="s">
        <v>7381</v>
      </c>
      <c r="C2155" s="244" t="s">
        <v>7258</v>
      </c>
      <c r="D2155" s="245">
        <v>8433290877595</v>
      </c>
      <c r="E2155" s="240"/>
      <c r="F2155" s="240">
        <v>1235</v>
      </c>
      <c r="G2155" s="172"/>
      <c r="H2155" s="244" t="s">
        <v>1403</v>
      </c>
      <c r="I2155" s="223" t="s">
        <v>7846</v>
      </c>
      <c r="J2155" s="244">
        <v>1</v>
      </c>
    </row>
    <row r="2156" spans="1:10">
      <c r="A2156" s="282"/>
      <c r="B2156" s="189" t="s">
        <v>7382</v>
      </c>
      <c r="C2156" s="244" t="s">
        <v>7259</v>
      </c>
      <c r="D2156" s="245">
        <v>8433290879841</v>
      </c>
      <c r="E2156" s="240"/>
      <c r="F2156" s="240">
        <v>1320</v>
      </c>
      <c r="G2156" s="172"/>
      <c r="H2156" s="244" t="s">
        <v>1403</v>
      </c>
      <c r="I2156" s="223" t="s">
        <v>7846</v>
      </c>
      <c r="J2156" s="244">
        <v>1</v>
      </c>
    </row>
    <row r="2157" spans="1:10">
      <c r="A2157" s="282"/>
      <c r="B2157" s="189" t="s">
        <v>7383</v>
      </c>
      <c r="C2157" s="244" t="s">
        <v>7260</v>
      </c>
      <c r="D2157" s="245">
        <v>8433290877618</v>
      </c>
      <c r="E2157" s="240"/>
      <c r="F2157" s="240">
        <v>1305</v>
      </c>
      <c r="G2157" s="172"/>
      <c r="H2157" s="244" t="s">
        <v>1403</v>
      </c>
      <c r="I2157" s="223" t="s">
        <v>7846</v>
      </c>
      <c r="J2157" s="244">
        <v>1</v>
      </c>
    </row>
    <row r="2158" spans="1:10">
      <c r="A2158" s="282"/>
      <c r="B2158" s="189" t="s">
        <v>7384</v>
      </c>
      <c r="C2158" s="244" t="s">
        <v>7261</v>
      </c>
      <c r="D2158" s="245">
        <v>8433290877632</v>
      </c>
      <c r="E2158" s="240"/>
      <c r="F2158" s="240">
        <v>1415</v>
      </c>
      <c r="G2158" s="172"/>
      <c r="H2158" s="244" t="s">
        <v>1403</v>
      </c>
      <c r="I2158" s="223" t="s">
        <v>7846</v>
      </c>
      <c r="J2158" s="244">
        <v>1</v>
      </c>
    </row>
    <row r="2159" spans="1:10">
      <c r="A2159" s="282"/>
      <c r="B2159" s="189" t="s">
        <v>7385</v>
      </c>
      <c r="C2159" s="244" t="s">
        <v>7262</v>
      </c>
      <c r="D2159" s="245">
        <v>8433290879889</v>
      </c>
      <c r="E2159" s="240"/>
      <c r="F2159" s="240">
        <v>1520</v>
      </c>
      <c r="G2159" s="172"/>
      <c r="H2159" s="244" t="s">
        <v>1403</v>
      </c>
      <c r="I2159" s="223" t="s">
        <v>7846</v>
      </c>
      <c r="J2159" s="244">
        <v>1</v>
      </c>
    </row>
    <row r="2160" spans="1:10">
      <c r="A2160" s="282"/>
      <c r="B2160" s="189" t="s">
        <v>7386</v>
      </c>
      <c r="C2160" s="244" t="s">
        <v>7263</v>
      </c>
      <c r="D2160" s="245">
        <v>8433290879902</v>
      </c>
      <c r="E2160" s="240"/>
      <c r="F2160" s="240">
        <v>1660</v>
      </c>
      <c r="G2160" s="172"/>
      <c r="H2160" s="244" t="s">
        <v>1403</v>
      </c>
      <c r="I2160" s="223" t="s">
        <v>7846</v>
      </c>
      <c r="J2160" s="244">
        <v>1</v>
      </c>
    </row>
    <row r="2161" spans="1:10">
      <c r="A2161" s="282"/>
      <c r="B2161" s="189" t="s">
        <v>7387</v>
      </c>
      <c r="C2161" s="244" t="s">
        <v>7264</v>
      </c>
      <c r="D2161" s="245">
        <v>8433290877656</v>
      </c>
      <c r="E2161" s="240"/>
      <c r="F2161" s="240">
        <v>1480</v>
      </c>
      <c r="G2161" s="172"/>
      <c r="H2161" s="244" t="s">
        <v>1403</v>
      </c>
      <c r="I2161" s="223" t="s">
        <v>7846</v>
      </c>
      <c r="J2161" s="244">
        <v>1</v>
      </c>
    </row>
    <row r="2162" spans="1:10">
      <c r="A2162" s="282"/>
      <c r="B2162" s="189" t="s">
        <v>7388</v>
      </c>
      <c r="C2162" s="244" t="s">
        <v>7265</v>
      </c>
      <c r="D2162" s="245">
        <v>8433290877670</v>
      </c>
      <c r="E2162" s="240"/>
      <c r="F2162" s="240">
        <v>1730</v>
      </c>
      <c r="G2162" s="172"/>
      <c r="H2162" s="244" t="s">
        <v>1403</v>
      </c>
      <c r="I2162" s="223" t="s">
        <v>7846</v>
      </c>
      <c r="J2162" s="244">
        <v>1</v>
      </c>
    </row>
    <row r="2163" spans="1:10">
      <c r="A2163" s="282"/>
      <c r="B2163" s="189" t="s">
        <v>7389</v>
      </c>
      <c r="C2163" s="244" t="s">
        <v>7266</v>
      </c>
      <c r="D2163" s="245">
        <v>8433290880274</v>
      </c>
      <c r="E2163" s="240"/>
      <c r="F2163" s="240">
        <v>1900</v>
      </c>
      <c r="G2163" s="172"/>
      <c r="H2163" s="244" t="s">
        <v>1403</v>
      </c>
      <c r="I2163" s="223" t="s">
        <v>7846</v>
      </c>
      <c r="J2163" s="244">
        <v>1</v>
      </c>
    </row>
    <row r="2164" spans="1:10">
      <c r="A2164" s="282"/>
      <c r="B2164" s="189" t="s">
        <v>7390</v>
      </c>
      <c r="C2164" s="244" t="s">
        <v>7267</v>
      </c>
      <c r="D2164" s="245">
        <v>8433290880298</v>
      </c>
      <c r="E2164" s="240"/>
      <c r="F2164" s="240">
        <v>2035</v>
      </c>
      <c r="G2164" s="172"/>
      <c r="H2164" s="244" t="s">
        <v>1403</v>
      </c>
      <c r="I2164" s="223" t="s">
        <v>7846</v>
      </c>
      <c r="J2164" s="244">
        <v>1</v>
      </c>
    </row>
    <row r="2165" spans="1:10">
      <c r="A2165" s="282"/>
      <c r="B2165" s="189" t="s">
        <v>7391</v>
      </c>
      <c r="C2165" s="244" t="s">
        <v>7268</v>
      </c>
      <c r="D2165" s="245">
        <v>8433290877694</v>
      </c>
      <c r="E2165" s="240"/>
      <c r="F2165" s="240">
        <v>1975</v>
      </c>
      <c r="G2165" s="172"/>
      <c r="H2165" s="244" t="s">
        <v>1403</v>
      </c>
      <c r="I2165" s="223" t="s">
        <v>7846</v>
      </c>
      <c r="J2165" s="244">
        <v>1</v>
      </c>
    </row>
    <row r="2166" spans="1:10">
      <c r="A2166" s="282"/>
      <c r="B2166" s="189" t="s">
        <v>7392</v>
      </c>
      <c r="C2166" s="244" t="s">
        <v>7269</v>
      </c>
      <c r="D2166" s="245">
        <v>8433290877717</v>
      </c>
      <c r="E2166" s="240"/>
      <c r="F2166" s="240">
        <v>2010</v>
      </c>
      <c r="G2166" s="172"/>
      <c r="H2166" s="244" t="s">
        <v>1403</v>
      </c>
      <c r="I2166" s="223" t="s">
        <v>7846</v>
      </c>
      <c r="J2166" s="244">
        <v>1</v>
      </c>
    </row>
    <row r="2167" spans="1:10">
      <c r="A2167" s="282"/>
      <c r="B2167" s="189" t="s">
        <v>7393</v>
      </c>
      <c r="C2167" s="244" t="s">
        <v>7270</v>
      </c>
      <c r="D2167" s="245">
        <v>8433290880366</v>
      </c>
      <c r="E2167" s="240"/>
      <c r="F2167" s="240">
        <v>2065</v>
      </c>
      <c r="G2167" s="172"/>
      <c r="H2167" s="244" t="s">
        <v>1403</v>
      </c>
      <c r="I2167" s="223" t="s">
        <v>7846</v>
      </c>
      <c r="J2167" s="244">
        <v>1</v>
      </c>
    </row>
    <row r="2168" spans="1:10">
      <c r="A2168" s="282"/>
      <c r="B2168" s="189" t="s">
        <v>7394</v>
      </c>
      <c r="C2168" s="244" t="s">
        <v>7271</v>
      </c>
      <c r="D2168" s="245">
        <v>8433290880380</v>
      </c>
      <c r="E2168" s="240"/>
      <c r="F2168" s="240">
        <v>2250</v>
      </c>
      <c r="G2168" s="172"/>
      <c r="H2168" s="244" t="s">
        <v>1403</v>
      </c>
      <c r="I2168" s="223" t="s">
        <v>7846</v>
      </c>
      <c r="J2168" s="244">
        <v>1</v>
      </c>
    </row>
    <row r="2169" spans="1:10">
      <c r="A2169" s="282"/>
      <c r="B2169" s="189" t="s">
        <v>7395</v>
      </c>
      <c r="C2169" s="244" t="s">
        <v>7272</v>
      </c>
      <c r="D2169" s="245">
        <v>8433290877731</v>
      </c>
      <c r="E2169" s="240"/>
      <c r="F2169" s="240">
        <v>2105</v>
      </c>
      <c r="G2169" s="172"/>
      <c r="H2169" s="244" t="s">
        <v>1403</v>
      </c>
      <c r="I2169" s="223" t="s">
        <v>7846</v>
      </c>
      <c r="J2169" s="244">
        <v>1</v>
      </c>
    </row>
    <row r="2170" spans="1:10">
      <c r="A2170" s="282"/>
      <c r="B2170" s="189" t="s">
        <v>7396</v>
      </c>
      <c r="C2170" s="244" t="s">
        <v>7273</v>
      </c>
      <c r="D2170" s="245">
        <v>8433290877755</v>
      </c>
      <c r="E2170" s="240"/>
      <c r="F2170" s="240">
        <v>2200</v>
      </c>
      <c r="G2170" s="172"/>
      <c r="H2170" s="244" t="s">
        <v>1403</v>
      </c>
      <c r="I2170" s="223" t="s">
        <v>7846</v>
      </c>
      <c r="J2170" s="244">
        <v>1</v>
      </c>
    </row>
    <row r="2171" spans="1:10">
      <c r="A2171" s="282"/>
      <c r="B2171" s="189" t="s">
        <v>7397</v>
      </c>
      <c r="C2171" s="244" t="s">
        <v>7274</v>
      </c>
      <c r="D2171" s="245">
        <v>8433290880472</v>
      </c>
      <c r="E2171" s="240"/>
      <c r="F2171" s="240">
        <v>2485</v>
      </c>
      <c r="G2171" s="172"/>
      <c r="H2171" s="244" t="s">
        <v>1403</v>
      </c>
      <c r="I2171" s="223" t="s">
        <v>7846</v>
      </c>
      <c r="J2171" s="244">
        <v>1</v>
      </c>
    </row>
    <row r="2172" spans="1:10">
      <c r="A2172" s="282"/>
      <c r="B2172" s="189" t="s">
        <v>7398</v>
      </c>
      <c r="C2172" s="244" t="s">
        <v>7275</v>
      </c>
      <c r="D2172" s="245">
        <v>8433290880496</v>
      </c>
      <c r="E2172" s="240"/>
      <c r="F2172" s="240">
        <v>2785</v>
      </c>
      <c r="G2172" s="172"/>
      <c r="H2172" s="244" t="s">
        <v>1403</v>
      </c>
      <c r="I2172" s="223" t="s">
        <v>7846</v>
      </c>
      <c r="J2172" s="244">
        <v>1</v>
      </c>
    </row>
    <row r="2173" spans="1:10">
      <c r="A2173" s="282"/>
      <c r="B2173" s="189" t="s">
        <v>7399</v>
      </c>
      <c r="C2173" s="244" t="s">
        <v>7276</v>
      </c>
      <c r="D2173" s="245">
        <v>8433290880519</v>
      </c>
      <c r="E2173" s="240"/>
      <c r="F2173" s="240">
        <v>3605</v>
      </c>
      <c r="G2173" s="172"/>
      <c r="H2173" s="244" t="s">
        <v>1403</v>
      </c>
      <c r="I2173" s="223" t="s">
        <v>7846</v>
      </c>
      <c r="J2173" s="244">
        <v>1</v>
      </c>
    </row>
    <row r="2174" spans="1:10">
      <c r="A2174" s="282"/>
      <c r="B2174" s="243" t="s">
        <v>7400</v>
      </c>
      <c r="C2174" s="244" t="s">
        <v>7371</v>
      </c>
      <c r="D2174" s="245">
        <v>8433290858242</v>
      </c>
      <c r="E2174" s="240"/>
      <c r="F2174" s="240">
        <v>1235</v>
      </c>
      <c r="G2174" s="172"/>
      <c r="H2174" s="244" t="s">
        <v>1403</v>
      </c>
      <c r="I2174" s="223" t="s">
        <v>7846</v>
      </c>
      <c r="J2174" s="244">
        <v>1</v>
      </c>
    </row>
    <row r="2175" spans="1:10">
      <c r="A2175" s="282"/>
      <c r="B2175" s="189" t="s">
        <v>7401</v>
      </c>
      <c r="C2175" s="244" t="s">
        <v>7277</v>
      </c>
      <c r="D2175" s="245">
        <v>8433290878738</v>
      </c>
      <c r="E2175" s="240"/>
      <c r="F2175" s="240">
        <v>1205</v>
      </c>
      <c r="G2175" s="172"/>
      <c r="H2175" s="244" t="s">
        <v>1403</v>
      </c>
      <c r="I2175" s="223" t="s">
        <v>7846</v>
      </c>
      <c r="J2175" s="244">
        <v>1</v>
      </c>
    </row>
    <row r="2176" spans="1:10">
      <c r="A2176" s="282"/>
      <c r="B2176" s="189" t="s">
        <v>7402</v>
      </c>
      <c r="C2176" s="244" t="s">
        <v>7278</v>
      </c>
      <c r="D2176" s="245">
        <v>8433290878752</v>
      </c>
      <c r="E2176" s="240"/>
      <c r="F2176" s="240">
        <v>1235</v>
      </c>
      <c r="G2176" s="172"/>
      <c r="H2176" s="244" t="s">
        <v>1403</v>
      </c>
      <c r="I2176" s="223" t="s">
        <v>7846</v>
      </c>
      <c r="J2176" s="244">
        <v>1</v>
      </c>
    </row>
    <row r="2177" spans="1:10">
      <c r="A2177" s="282"/>
      <c r="B2177" s="189" t="s">
        <v>7403</v>
      </c>
      <c r="C2177" s="244" t="s">
        <v>7279</v>
      </c>
      <c r="D2177" s="245">
        <v>8433290878776</v>
      </c>
      <c r="E2177" s="240"/>
      <c r="F2177" s="240">
        <v>1445</v>
      </c>
      <c r="G2177" s="172"/>
      <c r="H2177" s="244" t="s">
        <v>1403</v>
      </c>
      <c r="I2177" s="223" t="s">
        <v>7846</v>
      </c>
      <c r="J2177" s="244">
        <v>1</v>
      </c>
    </row>
    <row r="2178" spans="1:10">
      <c r="A2178" s="282"/>
      <c r="B2178" s="189" t="s">
        <v>7404</v>
      </c>
      <c r="C2178" s="244" t="s">
        <v>7280</v>
      </c>
      <c r="D2178" s="245">
        <v>8433290877342</v>
      </c>
      <c r="E2178" s="240"/>
      <c r="F2178" s="240">
        <v>1170</v>
      </c>
      <c r="G2178" s="172"/>
      <c r="H2178" s="244" t="s">
        <v>1403</v>
      </c>
      <c r="I2178" s="223" t="s">
        <v>7846</v>
      </c>
      <c r="J2178" s="244">
        <v>1</v>
      </c>
    </row>
    <row r="2179" spans="1:10">
      <c r="A2179" s="282"/>
      <c r="B2179" s="189" t="s">
        <v>7405</v>
      </c>
      <c r="C2179" s="244" t="s">
        <v>7281</v>
      </c>
      <c r="D2179" s="245">
        <v>8433290877380</v>
      </c>
      <c r="E2179" s="240"/>
      <c r="F2179" s="240">
        <v>1235</v>
      </c>
      <c r="G2179" s="172"/>
      <c r="H2179" s="244" t="s">
        <v>1403</v>
      </c>
      <c r="I2179" s="223" t="s">
        <v>7846</v>
      </c>
      <c r="J2179" s="244">
        <v>1</v>
      </c>
    </row>
    <row r="2180" spans="1:10">
      <c r="A2180" s="282"/>
      <c r="B2180" s="189" t="s">
        <v>7406</v>
      </c>
      <c r="C2180" s="244" t="s">
        <v>7282</v>
      </c>
      <c r="D2180" s="245">
        <v>8433290878035</v>
      </c>
      <c r="E2180" s="240"/>
      <c r="F2180" s="240">
        <v>1320</v>
      </c>
      <c r="G2180" s="172"/>
      <c r="H2180" s="244" t="s">
        <v>1403</v>
      </c>
      <c r="I2180" s="223" t="s">
        <v>7846</v>
      </c>
      <c r="J2180" s="244">
        <v>1</v>
      </c>
    </row>
    <row r="2181" spans="1:10">
      <c r="A2181" s="282"/>
      <c r="B2181" s="189" t="s">
        <v>7407</v>
      </c>
      <c r="C2181" s="244" t="s">
        <v>7283</v>
      </c>
      <c r="D2181" s="245">
        <v>8433290877410</v>
      </c>
      <c r="E2181" s="240"/>
      <c r="F2181" s="240">
        <v>1305</v>
      </c>
      <c r="G2181" s="172"/>
      <c r="H2181" s="244" t="s">
        <v>1403</v>
      </c>
      <c r="I2181" s="223" t="s">
        <v>7846</v>
      </c>
      <c r="J2181" s="244">
        <v>1</v>
      </c>
    </row>
    <row r="2182" spans="1:10">
      <c r="A2182" s="282"/>
      <c r="B2182" s="189" t="s">
        <v>7408</v>
      </c>
      <c r="C2182" s="244" t="s">
        <v>7284</v>
      </c>
      <c r="D2182" s="245">
        <v>8433290877434</v>
      </c>
      <c r="E2182" s="240"/>
      <c r="F2182" s="240">
        <v>1415</v>
      </c>
      <c r="G2182" s="172"/>
      <c r="H2182" s="244" t="s">
        <v>1403</v>
      </c>
      <c r="I2182" s="223" t="s">
        <v>7846</v>
      </c>
      <c r="J2182" s="244">
        <v>1</v>
      </c>
    </row>
    <row r="2183" spans="1:10">
      <c r="A2183" s="282"/>
      <c r="B2183" s="189" t="s">
        <v>7409</v>
      </c>
      <c r="C2183" s="244" t="s">
        <v>7285</v>
      </c>
      <c r="D2183" s="245">
        <v>8433290878073</v>
      </c>
      <c r="E2183" s="240"/>
      <c r="F2183" s="240">
        <v>1520</v>
      </c>
      <c r="G2183" s="172"/>
      <c r="H2183" s="244" t="s">
        <v>1403</v>
      </c>
      <c r="I2183" s="223" t="s">
        <v>7846</v>
      </c>
      <c r="J2183" s="244">
        <v>1</v>
      </c>
    </row>
    <row r="2184" spans="1:10">
      <c r="A2184" s="282"/>
      <c r="B2184" s="189" t="s">
        <v>7410</v>
      </c>
      <c r="C2184" s="244" t="s">
        <v>7286</v>
      </c>
      <c r="D2184" s="245">
        <v>8433290878097</v>
      </c>
      <c r="E2184" s="240"/>
      <c r="F2184" s="240">
        <v>1660</v>
      </c>
      <c r="G2184" s="172"/>
      <c r="H2184" s="244" t="s">
        <v>1403</v>
      </c>
      <c r="I2184" s="223" t="s">
        <v>7846</v>
      </c>
      <c r="J2184" s="244">
        <v>1</v>
      </c>
    </row>
    <row r="2185" spans="1:10">
      <c r="A2185" s="282"/>
      <c r="B2185" s="189" t="s">
        <v>7411</v>
      </c>
      <c r="C2185" s="244" t="s">
        <v>7287</v>
      </c>
      <c r="D2185" s="245">
        <v>8433290877458</v>
      </c>
      <c r="E2185" s="240"/>
      <c r="F2185" s="240">
        <v>1480</v>
      </c>
      <c r="G2185" s="172"/>
      <c r="H2185" s="244" t="s">
        <v>1403</v>
      </c>
      <c r="I2185" s="223" t="s">
        <v>7846</v>
      </c>
      <c r="J2185" s="244">
        <v>1</v>
      </c>
    </row>
    <row r="2186" spans="1:10">
      <c r="A2186" s="282"/>
      <c r="B2186" s="189" t="s">
        <v>7412</v>
      </c>
      <c r="C2186" s="244" t="s">
        <v>7288</v>
      </c>
      <c r="D2186" s="245">
        <v>8433290877472</v>
      </c>
      <c r="E2186" s="240"/>
      <c r="F2186" s="240">
        <v>1730</v>
      </c>
      <c r="G2186" s="172"/>
      <c r="H2186" s="244" t="s">
        <v>1403</v>
      </c>
      <c r="I2186" s="223" t="s">
        <v>7846</v>
      </c>
      <c r="J2186" s="244">
        <v>1</v>
      </c>
    </row>
    <row r="2187" spans="1:10">
      <c r="A2187" s="282"/>
      <c r="B2187" s="189" t="s">
        <v>7413</v>
      </c>
      <c r="C2187" s="244" t="s">
        <v>7289</v>
      </c>
      <c r="D2187" s="245">
        <v>8433290878134</v>
      </c>
      <c r="E2187" s="240"/>
      <c r="F2187" s="240">
        <v>1900</v>
      </c>
      <c r="G2187" s="172"/>
      <c r="H2187" s="244" t="s">
        <v>1403</v>
      </c>
      <c r="I2187" s="223" t="s">
        <v>7846</v>
      </c>
      <c r="J2187" s="244">
        <v>1</v>
      </c>
    </row>
    <row r="2188" spans="1:10">
      <c r="A2188" s="282"/>
      <c r="B2188" s="189" t="s">
        <v>7414</v>
      </c>
      <c r="C2188" s="244" t="s">
        <v>7290</v>
      </c>
      <c r="D2188" s="245">
        <v>8433290878158</v>
      </c>
      <c r="E2188" s="240"/>
      <c r="F2188" s="240">
        <v>2035</v>
      </c>
      <c r="G2188" s="172"/>
      <c r="H2188" s="244" t="s">
        <v>1403</v>
      </c>
      <c r="I2188" s="223" t="s">
        <v>7846</v>
      </c>
      <c r="J2188" s="244">
        <v>1</v>
      </c>
    </row>
    <row r="2189" spans="1:10">
      <c r="A2189" s="282"/>
      <c r="B2189" s="189" t="s">
        <v>7415</v>
      </c>
      <c r="C2189" s="244" t="s">
        <v>7291</v>
      </c>
      <c r="D2189" s="245">
        <v>8433290877496</v>
      </c>
      <c r="E2189" s="240"/>
      <c r="F2189" s="240">
        <v>1975</v>
      </c>
      <c r="G2189" s="172"/>
      <c r="H2189" s="244" t="s">
        <v>1403</v>
      </c>
      <c r="I2189" s="223" t="s">
        <v>7846</v>
      </c>
      <c r="J2189" s="244">
        <v>1</v>
      </c>
    </row>
    <row r="2190" spans="1:10">
      <c r="A2190" s="282"/>
      <c r="B2190" s="189" t="s">
        <v>7416</v>
      </c>
      <c r="C2190" s="244" t="s">
        <v>7292</v>
      </c>
      <c r="D2190" s="245">
        <v>8433290877519</v>
      </c>
      <c r="E2190" s="240"/>
      <c r="F2190" s="240">
        <v>2010</v>
      </c>
      <c r="G2190" s="172"/>
      <c r="H2190" s="244" t="s">
        <v>1403</v>
      </c>
      <c r="I2190" s="223" t="s">
        <v>7846</v>
      </c>
      <c r="J2190" s="244">
        <v>1</v>
      </c>
    </row>
    <row r="2191" spans="1:10">
      <c r="A2191" s="282"/>
      <c r="B2191" s="189" t="s">
        <v>7417</v>
      </c>
      <c r="C2191" s="244" t="s">
        <v>7293</v>
      </c>
      <c r="D2191" s="245">
        <v>8433290878288</v>
      </c>
      <c r="E2191" s="240"/>
      <c r="F2191" s="240">
        <v>2065</v>
      </c>
      <c r="G2191" s="172"/>
      <c r="H2191" s="244" t="s">
        <v>1403</v>
      </c>
      <c r="I2191" s="223" t="s">
        <v>7846</v>
      </c>
      <c r="J2191" s="244">
        <v>1</v>
      </c>
    </row>
    <row r="2192" spans="1:10">
      <c r="A2192" s="282"/>
      <c r="B2192" s="189" t="s">
        <v>7418</v>
      </c>
      <c r="C2192" s="244" t="s">
        <v>7294</v>
      </c>
      <c r="D2192" s="245">
        <v>8433290878301</v>
      </c>
      <c r="E2192" s="240"/>
      <c r="F2192" s="240">
        <v>2250</v>
      </c>
      <c r="G2192" s="172"/>
      <c r="H2192" s="244" t="s">
        <v>1403</v>
      </c>
      <c r="I2192" s="223" t="s">
        <v>7846</v>
      </c>
      <c r="J2192" s="244">
        <v>1</v>
      </c>
    </row>
    <row r="2193" spans="1:10">
      <c r="A2193" s="282"/>
      <c r="B2193" s="189" t="s">
        <v>7419</v>
      </c>
      <c r="C2193" s="244" t="s">
        <v>7295</v>
      </c>
      <c r="D2193" s="245">
        <v>8433290877533</v>
      </c>
      <c r="E2193" s="240"/>
      <c r="F2193" s="240">
        <v>2105</v>
      </c>
      <c r="G2193" s="172"/>
      <c r="H2193" s="244" t="s">
        <v>1403</v>
      </c>
      <c r="I2193" s="223" t="s">
        <v>7846</v>
      </c>
      <c r="J2193" s="244">
        <v>1</v>
      </c>
    </row>
    <row r="2194" spans="1:10">
      <c r="A2194" s="282"/>
      <c r="B2194" s="189" t="s">
        <v>7420</v>
      </c>
      <c r="C2194" s="244" t="s">
        <v>7296</v>
      </c>
      <c r="D2194" s="245">
        <v>8433290877557</v>
      </c>
      <c r="E2194" s="240"/>
      <c r="F2194" s="240">
        <v>2200</v>
      </c>
      <c r="G2194" s="172"/>
      <c r="H2194" s="244" t="s">
        <v>1403</v>
      </c>
      <c r="I2194" s="223" t="s">
        <v>7846</v>
      </c>
      <c r="J2194" s="244">
        <v>1</v>
      </c>
    </row>
    <row r="2195" spans="1:10">
      <c r="A2195" s="282"/>
      <c r="B2195" s="189" t="s">
        <v>7421</v>
      </c>
      <c r="C2195" s="244" t="s">
        <v>7297</v>
      </c>
      <c r="D2195" s="245">
        <v>8433290878424</v>
      </c>
      <c r="E2195" s="240"/>
      <c r="F2195" s="240">
        <v>2485</v>
      </c>
      <c r="G2195" s="172"/>
      <c r="H2195" s="244" t="s">
        <v>1403</v>
      </c>
      <c r="I2195" s="223" t="s">
        <v>7846</v>
      </c>
      <c r="J2195" s="244">
        <v>1</v>
      </c>
    </row>
    <row r="2196" spans="1:10">
      <c r="A2196" s="282"/>
      <c r="B2196" s="189" t="s">
        <v>7422</v>
      </c>
      <c r="C2196" s="244" t="s">
        <v>7298</v>
      </c>
      <c r="D2196" s="245">
        <v>8433290878448</v>
      </c>
      <c r="E2196" s="240"/>
      <c r="F2196" s="240">
        <v>2785</v>
      </c>
      <c r="G2196" s="172"/>
      <c r="H2196" s="244" t="s">
        <v>1403</v>
      </c>
      <c r="I2196" s="223" t="s">
        <v>7846</v>
      </c>
      <c r="J2196" s="244">
        <v>1</v>
      </c>
    </row>
    <row r="2197" spans="1:10">
      <c r="A2197" s="282"/>
      <c r="B2197" s="189" t="s">
        <v>7423</v>
      </c>
      <c r="C2197" s="244" t="s">
        <v>7299</v>
      </c>
      <c r="D2197" s="245">
        <v>8433290878479</v>
      </c>
      <c r="E2197" s="240"/>
      <c r="F2197" s="240">
        <v>3605</v>
      </c>
      <c r="G2197" s="172"/>
      <c r="H2197" s="244" t="s">
        <v>1403</v>
      </c>
      <c r="I2197" s="223" t="s">
        <v>7846</v>
      </c>
      <c r="J2197" s="244">
        <v>1</v>
      </c>
    </row>
    <row r="2198" spans="1:10">
      <c r="A2198" s="282"/>
      <c r="B2198" s="243" t="s">
        <v>7373</v>
      </c>
      <c r="C2198" s="244" t="s">
        <v>7372</v>
      </c>
      <c r="D2198" s="245">
        <v>8433290858266</v>
      </c>
      <c r="E2198" s="240"/>
      <c r="F2198" s="240">
        <v>1235</v>
      </c>
      <c r="G2198" s="172"/>
      <c r="H2198" s="244" t="s">
        <v>1403</v>
      </c>
      <c r="I2198" s="223" t="s">
        <v>7846</v>
      </c>
      <c r="J2198" s="244">
        <v>1</v>
      </c>
    </row>
    <row r="2199" spans="1:10">
      <c r="A2199" s="282"/>
      <c r="B2199" s="189" t="s">
        <v>7301</v>
      </c>
      <c r="C2199" s="244" t="s">
        <v>7300</v>
      </c>
      <c r="D2199" s="245">
        <v>8433290882261</v>
      </c>
      <c r="E2199" s="240"/>
      <c r="F2199" s="240">
        <v>1205</v>
      </c>
      <c r="G2199" s="172"/>
      <c r="H2199" s="244" t="s">
        <v>1403</v>
      </c>
      <c r="I2199" s="223" t="s">
        <v>7846</v>
      </c>
      <c r="J2199" s="244">
        <v>1</v>
      </c>
    </row>
    <row r="2200" spans="1:10">
      <c r="A2200" s="282"/>
      <c r="B2200" s="189" t="s">
        <v>7424</v>
      </c>
      <c r="C2200" s="244" t="s">
        <v>7302</v>
      </c>
      <c r="D2200" s="245">
        <v>8433290882285</v>
      </c>
      <c r="E2200" s="240"/>
      <c r="F2200" s="240">
        <v>1235</v>
      </c>
      <c r="G2200" s="172"/>
      <c r="H2200" s="244" t="s">
        <v>1403</v>
      </c>
      <c r="I2200" s="223" t="s">
        <v>7846</v>
      </c>
      <c r="J2200" s="244">
        <v>1</v>
      </c>
    </row>
    <row r="2201" spans="1:10">
      <c r="A2201" s="282"/>
      <c r="B2201" s="189" t="s">
        <v>7425</v>
      </c>
      <c r="C2201" s="244" t="s">
        <v>7303</v>
      </c>
      <c r="D2201" s="245">
        <v>8433290882308</v>
      </c>
      <c r="E2201" s="240"/>
      <c r="F2201" s="240">
        <v>1445</v>
      </c>
      <c r="G2201" s="172"/>
      <c r="H2201" s="244" t="s">
        <v>1403</v>
      </c>
      <c r="I2201" s="223" t="s">
        <v>7846</v>
      </c>
      <c r="J2201" s="244">
        <v>1</v>
      </c>
    </row>
    <row r="2202" spans="1:10">
      <c r="A2202" s="282"/>
      <c r="B2202" s="189" t="s">
        <v>7426</v>
      </c>
      <c r="C2202" s="244" t="s">
        <v>7304</v>
      </c>
      <c r="D2202" s="245">
        <v>8433290877779</v>
      </c>
      <c r="E2202" s="240"/>
      <c r="F2202" s="240">
        <v>1170</v>
      </c>
      <c r="G2202" s="172"/>
      <c r="H2202" s="244" t="s">
        <v>1403</v>
      </c>
      <c r="I2202" s="223" t="s">
        <v>7846</v>
      </c>
      <c r="J2202" s="244">
        <v>1</v>
      </c>
    </row>
    <row r="2203" spans="1:10">
      <c r="A2203" s="282"/>
      <c r="B2203" s="189" t="s">
        <v>7427</v>
      </c>
      <c r="C2203" s="244" t="s">
        <v>7305</v>
      </c>
      <c r="D2203" s="245">
        <v>8433290877793</v>
      </c>
      <c r="E2203" s="240"/>
      <c r="F2203" s="240">
        <v>1235</v>
      </c>
      <c r="G2203" s="172"/>
      <c r="H2203" s="244" t="s">
        <v>1403</v>
      </c>
      <c r="I2203" s="223" t="s">
        <v>7846</v>
      </c>
      <c r="J2203" s="244">
        <v>1</v>
      </c>
    </row>
    <row r="2204" spans="1:10">
      <c r="A2204" s="282"/>
      <c r="B2204" s="189" t="s">
        <v>7428</v>
      </c>
      <c r="C2204" s="244" t="s">
        <v>7306</v>
      </c>
      <c r="D2204" s="245">
        <v>8433290881707</v>
      </c>
      <c r="E2204" s="240"/>
      <c r="F2204" s="240">
        <v>1320</v>
      </c>
      <c r="G2204" s="172"/>
      <c r="H2204" s="244" t="s">
        <v>1403</v>
      </c>
      <c r="I2204" s="223" t="s">
        <v>7846</v>
      </c>
      <c r="J2204" s="244">
        <v>1</v>
      </c>
    </row>
    <row r="2205" spans="1:10">
      <c r="A2205" s="282"/>
      <c r="B2205" s="189" t="s">
        <v>7429</v>
      </c>
      <c r="C2205" s="244" t="s">
        <v>7307</v>
      </c>
      <c r="D2205" s="245">
        <v>8433290877816</v>
      </c>
      <c r="E2205" s="240"/>
      <c r="F2205" s="240">
        <v>1305</v>
      </c>
      <c r="G2205" s="172"/>
      <c r="H2205" s="244" t="s">
        <v>1403</v>
      </c>
      <c r="I2205" s="223" t="s">
        <v>7846</v>
      </c>
      <c r="J2205" s="244">
        <v>1</v>
      </c>
    </row>
    <row r="2206" spans="1:10">
      <c r="A2206" s="282"/>
      <c r="B2206" s="189" t="s">
        <v>7430</v>
      </c>
      <c r="C2206" s="244" t="s">
        <v>7308</v>
      </c>
      <c r="D2206" s="245">
        <v>8433290877830</v>
      </c>
      <c r="E2206" s="240"/>
      <c r="F2206" s="240">
        <v>1415</v>
      </c>
      <c r="G2206" s="172"/>
      <c r="H2206" s="244" t="s">
        <v>1403</v>
      </c>
      <c r="I2206" s="223" t="s">
        <v>7846</v>
      </c>
      <c r="J2206" s="244">
        <v>1</v>
      </c>
    </row>
    <row r="2207" spans="1:10">
      <c r="A2207" s="282"/>
      <c r="B2207" s="189" t="s">
        <v>7431</v>
      </c>
      <c r="C2207" s="244" t="s">
        <v>7309</v>
      </c>
      <c r="D2207" s="245">
        <v>8433290881745</v>
      </c>
      <c r="E2207" s="240"/>
      <c r="F2207" s="240">
        <v>1520</v>
      </c>
      <c r="G2207" s="172"/>
      <c r="H2207" s="244" t="s">
        <v>1403</v>
      </c>
      <c r="I2207" s="223" t="s">
        <v>7846</v>
      </c>
      <c r="J2207" s="244">
        <v>1</v>
      </c>
    </row>
    <row r="2208" spans="1:10">
      <c r="A2208" s="282"/>
      <c r="B2208" s="189" t="s">
        <v>7432</v>
      </c>
      <c r="C2208" s="244" t="s">
        <v>7310</v>
      </c>
      <c r="D2208" s="245">
        <v>8433290881769</v>
      </c>
      <c r="E2208" s="240"/>
      <c r="F2208" s="240">
        <v>1660</v>
      </c>
      <c r="G2208" s="172"/>
      <c r="H2208" s="244" t="s">
        <v>1403</v>
      </c>
      <c r="I2208" s="223" t="s">
        <v>7846</v>
      </c>
      <c r="J2208" s="244">
        <v>1</v>
      </c>
    </row>
    <row r="2209" spans="1:10">
      <c r="A2209" s="282"/>
      <c r="B2209" s="189" t="s">
        <v>7433</v>
      </c>
      <c r="C2209" s="244" t="s">
        <v>7311</v>
      </c>
      <c r="D2209" s="245">
        <v>8433290877854</v>
      </c>
      <c r="E2209" s="240"/>
      <c r="F2209" s="240">
        <v>1480</v>
      </c>
      <c r="G2209" s="172"/>
      <c r="H2209" s="244" t="s">
        <v>1403</v>
      </c>
      <c r="I2209" s="223" t="s">
        <v>7846</v>
      </c>
      <c r="J2209" s="244">
        <v>1</v>
      </c>
    </row>
    <row r="2210" spans="1:10">
      <c r="A2210" s="282"/>
      <c r="B2210" s="189" t="s">
        <v>7434</v>
      </c>
      <c r="C2210" s="244" t="s">
        <v>7312</v>
      </c>
      <c r="D2210" s="245">
        <v>8433290877878</v>
      </c>
      <c r="E2210" s="240"/>
      <c r="F2210" s="240">
        <v>1730</v>
      </c>
      <c r="G2210" s="172"/>
      <c r="H2210" s="244" t="s">
        <v>1403</v>
      </c>
      <c r="I2210" s="223" t="s">
        <v>7846</v>
      </c>
      <c r="J2210" s="244">
        <v>1</v>
      </c>
    </row>
    <row r="2211" spans="1:10">
      <c r="A2211" s="282"/>
      <c r="B2211" s="189" t="s">
        <v>7435</v>
      </c>
      <c r="C2211" s="244" t="s">
        <v>7313</v>
      </c>
      <c r="D2211" s="245">
        <v>8433290881806</v>
      </c>
      <c r="E2211" s="240"/>
      <c r="F2211" s="240">
        <v>1900</v>
      </c>
      <c r="G2211" s="172"/>
      <c r="H2211" s="244" t="s">
        <v>1403</v>
      </c>
      <c r="I2211" s="223" t="s">
        <v>7846</v>
      </c>
      <c r="J2211" s="244">
        <v>1</v>
      </c>
    </row>
    <row r="2212" spans="1:10">
      <c r="A2212" s="282"/>
      <c r="B2212" s="189" t="s">
        <v>7436</v>
      </c>
      <c r="C2212" s="244" t="s">
        <v>7314</v>
      </c>
      <c r="D2212" s="245">
        <v>8433290881820</v>
      </c>
      <c r="E2212" s="240"/>
      <c r="F2212" s="240">
        <v>2035</v>
      </c>
      <c r="G2212" s="172"/>
      <c r="H2212" s="244" t="s">
        <v>1403</v>
      </c>
      <c r="I2212" s="223" t="s">
        <v>7846</v>
      </c>
      <c r="J2212" s="244">
        <v>1</v>
      </c>
    </row>
    <row r="2213" spans="1:10">
      <c r="A2213" s="282"/>
      <c r="B2213" s="189" t="s">
        <v>7437</v>
      </c>
      <c r="C2213" s="244" t="s">
        <v>7315</v>
      </c>
      <c r="D2213" s="245">
        <v>8433290877908</v>
      </c>
      <c r="E2213" s="240"/>
      <c r="F2213" s="240">
        <v>1975</v>
      </c>
      <c r="G2213" s="172"/>
      <c r="H2213" s="244" t="s">
        <v>1403</v>
      </c>
      <c r="I2213" s="223" t="s">
        <v>7846</v>
      </c>
      <c r="J2213" s="244">
        <v>1</v>
      </c>
    </row>
    <row r="2214" spans="1:10">
      <c r="A2214" s="282"/>
      <c r="B2214" s="189" t="s">
        <v>7438</v>
      </c>
      <c r="C2214" s="244" t="s">
        <v>7316</v>
      </c>
      <c r="D2214" s="245">
        <v>8433290877922</v>
      </c>
      <c r="E2214" s="240"/>
      <c r="F2214" s="240">
        <v>2010</v>
      </c>
      <c r="G2214" s="172"/>
      <c r="H2214" s="244" t="s">
        <v>1403</v>
      </c>
      <c r="I2214" s="223" t="s">
        <v>7846</v>
      </c>
      <c r="J2214" s="244">
        <v>1</v>
      </c>
    </row>
    <row r="2215" spans="1:10">
      <c r="A2215" s="282"/>
      <c r="B2215" s="189" t="s">
        <v>7439</v>
      </c>
      <c r="C2215" s="244" t="s">
        <v>7317</v>
      </c>
      <c r="D2215" s="245">
        <v>8433290881882</v>
      </c>
      <c r="E2215" s="240"/>
      <c r="F2215" s="240">
        <v>2065</v>
      </c>
      <c r="G2215" s="172"/>
      <c r="H2215" s="244" t="s">
        <v>1403</v>
      </c>
      <c r="I2215" s="223" t="s">
        <v>7846</v>
      </c>
      <c r="J2215" s="244">
        <v>1</v>
      </c>
    </row>
    <row r="2216" spans="1:10">
      <c r="A2216" s="282"/>
      <c r="B2216" s="189" t="s">
        <v>7440</v>
      </c>
      <c r="C2216" s="244" t="s">
        <v>7318</v>
      </c>
      <c r="D2216" s="245">
        <v>8433290881905</v>
      </c>
      <c r="E2216" s="240"/>
      <c r="F2216" s="240">
        <v>2250</v>
      </c>
      <c r="G2216" s="172"/>
      <c r="H2216" s="244" t="s">
        <v>1403</v>
      </c>
      <c r="I2216" s="223" t="s">
        <v>7846</v>
      </c>
      <c r="J2216" s="244">
        <v>1</v>
      </c>
    </row>
    <row r="2217" spans="1:10">
      <c r="A2217" s="282"/>
      <c r="B2217" s="189" t="s">
        <v>7441</v>
      </c>
      <c r="C2217" s="244" t="s">
        <v>7319</v>
      </c>
      <c r="D2217" s="245">
        <v>8433290877946</v>
      </c>
      <c r="E2217" s="240"/>
      <c r="F2217" s="240">
        <v>2105</v>
      </c>
      <c r="G2217" s="172"/>
      <c r="H2217" s="244" t="s">
        <v>1403</v>
      </c>
      <c r="I2217" s="223" t="s">
        <v>7846</v>
      </c>
      <c r="J2217" s="244">
        <v>1</v>
      </c>
    </row>
    <row r="2218" spans="1:10">
      <c r="A2218" s="282"/>
      <c r="B2218" s="189" t="s">
        <v>7442</v>
      </c>
      <c r="C2218" s="244" t="s">
        <v>7320</v>
      </c>
      <c r="D2218" s="245">
        <v>8433290877960</v>
      </c>
      <c r="E2218" s="240"/>
      <c r="F2218" s="240">
        <v>2200</v>
      </c>
      <c r="G2218" s="172"/>
      <c r="H2218" s="244" t="s">
        <v>1403</v>
      </c>
      <c r="I2218" s="223" t="s">
        <v>7846</v>
      </c>
      <c r="J2218" s="244">
        <v>1</v>
      </c>
    </row>
    <row r="2219" spans="1:10">
      <c r="A2219" s="282"/>
      <c r="B2219" s="189" t="s">
        <v>7443</v>
      </c>
      <c r="C2219" s="244" t="s">
        <v>7321</v>
      </c>
      <c r="D2219" s="245">
        <v>8433290881981</v>
      </c>
      <c r="E2219" s="240"/>
      <c r="F2219" s="240">
        <v>2485</v>
      </c>
      <c r="G2219" s="172"/>
      <c r="H2219" s="244" t="s">
        <v>1403</v>
      </c>
      <c r="I2219" s="223" t="s">
        <v>7846</v>
      </c>
      <c r="J2219" s="244">
        <v>1</v>
      </c>
    </row>
    <row r="2220" spans="1:10">
      <c r="A2220" s="282"/>
      <c r="B2220" s="189" t="s">
        <v>7444</v>
      </c>
      <c r="C2220" s="244" t="s">
        <v>7322</v>
      </c>
      <c r="D2220" s="245">
        <v>8433290882001</v>
      </c>
      <c r="E2220" s="240"/>
      <c r="F2220" s="240">
        <v>2785</v>
      </c>
      <c r="G2220" s="172"/>
      <c r="H2220" s="244" t="s">
        <v>1403</v>
      </c>
      <c r="I2220" s="223" t="s">
        <v>7846</v>
      </c>
      <c r="J2220" s="244">
        <v>1</v>
      </c>
    </row>
    <row r="2221" spans="1:10">
      <c r="A2221" s="282"/>
      <c r="B2221" s="189" t="s">
        <v>7324</v>
      </c>
      <c r="C2221" s="244" t="s">
        <v>7323</v>
      </c>
      <c r="D2221" s="245">
        <v>8433290882025</v>
      </c>
      <c r="E2221" s="240"/>
      <c r="F2221" s="240">
        <v>3605</v>
      </c>
      <c r="G2221" s="172"/>
      <c r="H2221" s="244" t="s">
        <v>1403</v>
      </c>
      <c r="I2221" s="223" t="s">
        <v>7846</v>
      </c>
      <c r="J2221" s="244">
        <v>1</v>
      </c>
    </row>
    <row r="2222" spans="1:10">
      <c r="A2222" s="282"/>
      <c r="B2222" s="98" t="s">
        <v>6607</v>
      </c>
      <c r="C2222" s="163" t="s">
        <v>6608</v>
      </c>
      <c r="D2222" s="162">
        <v>8433291103785</v>
      </c>
      <c r="E2222" s="157">
        <v>160</v>
      </c>
      <c r="F2222" s="157">
        <v>170</v>
      </c>
      <c r="G2222" s="97">
        <f t="shared" ref="G2222:G2228" si="41">F2222/E2222-1</f>
        <v>6.25E-2</v>
      </c>
      <c r="H2222" s="159"/>
      <c r="I2222" s="169"/>
      <c r="J2222" s="159">
        <v>1</v>
      </c>
    </row>
    <row r="2223" spans="1:10">
      <c r="A2223" s="282"/>
      <c r="B2223" s="98" t="s">
        <v>6609</v>
      </c>
      <c r="C2223" s="163" t="s">
        <v>6610</v>
      </c>
      <c r="D2223" s="162">
        <v>5901128260251</v>
      </c>
      <c r="E2223" s="157">
        <v>120</v>
      </c>
      <c r="F2223" s="157">
        <v>125</v>
      </c>
      <c r="G2223" s="97">
        <f t="shared" si="41"/>
        <v>4.1666666666666741E-2</v>
      </c>
      <c r="H2223" s="159"/>
      <c r="I2223" s="169"/>
      <c r="J2223" s="159">
        <v>1</v>
      </c>
    </row>
    <row r="2224" spans="1:10">
      <c r="A2224" s="282"/>
      <c r="B2224" s="98" t="s">
        <v>6612</v>
      </c>
      <c r="C2224" s="141"/>
      <c r="D2224" s="162"/>
      <c r="E2224" s="157">
        <v>170</v>
      </c>
      <c r="F2224" s="157">
        <v>190</v>
      </c>
      <c r="G2224" s="97">
        <f t="shared" si="41"/>
        <v>0.11764705882352944</v>
      </c>
      <c r="H2224" s="159"/>
      <c r="I2224" s="169"/>
      <c r="J2224" s="159">
        <v>1</v>
      </c>
    </row>
    <row r="2225" spans="1:10">
      <c r="A2225" s="282"/>
      <c r="B2225" s="98" t="s">
        <v>7836</v>
      </c>
      <c r="C2225" s="141" t="s">
        <v>6611</v>
      </c>
      <c r="D2225" s="162">
        <v>8433290325003</v>
      </c>
      <c r="E2225" s="157">
        <v>70</v>
      </c>
      <c r="F2225" s="157">
        <v>80</v>
      </c>
      <c r="G2225" s="97">
        <f t="shared" si="41"/>
        <v>0.14285714285714279</v>
      </c>
      <c r="H2225" s="159"/>
      <c r="I2225" s="169"/>
      <c r="J2225" s="159">
        <v>1</v>
      </c>
    </row>
    <row r="2226" spans="1:10">
      <c r="A2226" s="282"/>
      <c r="B2226" s="98" t="s">
        <v>7837</v>
      </c>
      <c r="C2226" s="141" t="s">
        <v>6616</v>
      </c>
      <c r="D2226" s="162">
        <v>8433290002270</v>
      </c>
      <c r="E2226" s="157">
        <v>70</v>
      </c>
      <c r="F2226" s="157">
        <v>80</v>
      </c>
      <c r="G2226" s="97">
        <f t="shared" si="41"/>
        <v>0.14285714285714279</v>
      </c>
      <c r="H2226" s="169"/>
      <c r="I2226" s="169"/>
      <c r="J2226" s="159">
        <v>1</v>
      </c>
    </row>
    <row r="2227" spans="1:10">
      <c r="A2227" s="282"/>
      <c r="B2227" s="98" t="s">
        <v>7838</v>
      </c>
      <c r="C2227" s="141" t="s">
        <v>6617</v>
      </c>
      <c r="D2227" s="162">
        <v>8433290002287</v>
      </c>
      <c r="E2227" s="157">
        <v>70</v>
      </c>
      <c r="F2227" s="157">
        <v>80</v>
      </c>
      <c r="G2227" s="97">
        <f t="shared" si="41"/>
        <v>0.14285714285714279</v>
      </c>
      <c r="H2227" s="169"/>
      <c r="I2227" s="169"/>
      <c r="J2227" s="159">
        <v>1</v>
      </c>
    </row>
    <row r="2228" spans="1:10">
      <c r="A2228" s="282"/>
      <c r="B2228" s="160" t="s">
        <v>7839</v>
      </c>
      <c r="C2228" s="155" t="s">
        <v>6621</v>
      </c>
      <c r="D2228" s="162">
        <v>8433290002300</v>
      </c>
      <c r="E2228" s="157">
        <v>70</v>
      </c>
      <c r="F2228" s="157">
        <v>80</v>
      </c>
      <c r="G2228" s="97">
        <f t="shared" si="41"/>
        <v>0.14285714285714279</v>
      </c>
      <c r="H2228" s="159"/>
      <c r="I2228" s="169"/>
      <c r="J2228" s="159">
        <v>1</v>
      </c>
    </row>
    <row r="2229" spans="1:10">
      <c r="A2229" s="282"/>
      <c r="B2229" s="189" t="s">
        <v>7840</v>
      </c>
      <c r="C2229" s="238" t="s">
        <v>7445</v>
      </c>
      <c r="D2229" s="245">
        <v>8433290875287</v>
      </c>
      <c r="E2229" s="240"/>
      <c r="F2229" s="240">
        <v>80</v>
      </c>
      <c r="G2229" s="172"/>
      <c r="H2229" s="244" t="s">
        <v>1403</v>
      </c>
      <c r="I2229" s="223" t="s">
        <v>7846</v>
      </c>
      <c r="J2229" s="244">
        <v>1</v>
      </c>
    </row>
    <row r="2230" spans="1:10">
      <c r="A2230" s="282"/>
      <c r="B2230" s="189" t="s">
        <v>7841</v>
      </c>
      <c r="C2230" s="238" t="s">
        <v>7446</v>
      </c>
      <c r="D2230" s="245">
        <v>8433290879582</v>
      </c>
      <c r="E2230" s="240"/>
      <c r="F2230" s="240">
        <v>80</v>
      </c>
      <c r="G2230" s="172"/>
      <c r="H2230" s="244" t="s">
        <v>1403</v>
      </c>
      <c r="I2230" s="223" t="s">
        <v>7846</v>
      </c>
      <c r="J2230" s="244">
        <v>1</v>
      </c>
    </row>
    <row r="2231" spans="1:10">
      <c r="A2231" s="282"/>
      <c r="B2231" s="237" t="s">
        <v>7842</v>
      </c>
      <c r="C2231" s="238" t="s">
        <v>7447</v>
      </c>
      <c r="D2231" s="245">
        <v>8433290877304</v>
      </c>
      <c r="E2231" s="240"/>
      <c r="F2231" s="240">
        <v>80</v>
      </c>
      <c r="G2231" s="172"/>
      <c r="H2231" s="244" t="s">
        <v>1403</v>
      </c>
      <c r="I2231" s="223" t="s">
        <v>7846</v>
      </c>
      <c r="J2231" s="244">
        <v>1</v>
      </c>
    </row>
    <row r="2232" spans="1:10">
      <c r="A2232" s="282"/>
      <c r="B2232" s="237" t="s">
        <v>7843</v>
      </c>
      <c r="C2232" s="238" t="s">
        <v>7448</v>
      </c>
      <c r="D2232" s="245">
        <v>8433290881615</v>
      </c>
      <c r="E2232" s="240"/>
      <c r="F2232" s="240">
        <v>80</v>
      </c>
      <c r="G2232" s="172"/>
      <c r="H2232" s="244" t="s">
        <v>1403</v>
      </c>
      <c r="I2232" s="223" t="s">
        <v>7846</v>
      </c>
      <c r="J2232" s="244">
        <v>1</v>
      </c>
    </row>
    <row r="2233" spans="1:10">
      <c r="A2233" s="281" t="s">
        <v>6871</v>
      </c>
      <c r="B2233" s="89" t="s">
        <v>6872</v>
      </c>
      <c r="C2233" s="155" t="s">
        <v>6873</v>
      </c>
      <c r="D2233" s="162">
        <v>8433290062953</v>
      </c>
      <c r="E2233" s="157">
        <v>690</v>
      </c>
      <c r="F2233" s="157">
        <v>700</v>
      </c>
      <c r="G2233" s="97">
        <f t="shared" ref="G2233:G2279" si="42">F2233/E2233-1</f>
        <v>1.449275362318847E-2</v>
      </c>
      <c r="H2233" s="159"/>
      <c r="I2233" s="169"/>
      <c r="J2233" s="159">
        <v>1</v>
      </c>
    </row>
    <row r="2234" spans="1:10">
      <c r="A2234" s="281"/>
      <c r="B2234" s="89" t="s">
        <v>6874</v>
      </c>
      <c r="C2234" s="155" t="s">
        <v>6875</v>
      </c>
      <c r="D2234" s="162">
        <v>8433290713169</v>
      </c>
      <c r="E2234" s="157">
        <v>715</v>
      </c>
      <c r="F2234" s="157">
        <v>725</v>
      </c>
      <c r="G2234" s="97">
        <f t="shared" si="42"/>
        <v>1.3986013986013957E-2</v>
      </c>
      <c r="H2234" s="159"/>
      <c r="I2234" s="169"/>
      <c r="J2234" s="159">
        <v>1</v>
      </c>
    </row>
    <row r="2235" spans="1:10">
      <c r="A2235" s="281"/>
      <c r="B2235" s="89" t="s">
        <v>6876</v>
      </c>
      <c r="C2235" s="155" t="s">
        <v>6877</v>
      </c>
      <c r="D2235" s="162">
        <v>8433290760224</v>
      </c>
      <c r="E2235" s="157">
        <v>810</v>
      </c>
      <c r="F2235" s="157">
        <v>820</v>
      </c>
      <c r="G2235" s="97">
        <f t="shared" si="42"/>
        <v>1.2345679012345734E-2</v>
      </c>
      <c r="H2235" s="159"/>
      <c r="I2235" s="169"/>
      <c r="J2235" s="159">
        <v>1</v>
      </c>
    </row>
    <row r="2236" spans="1:10">
      <c r="A2236" s="281"/>
      <c r="B2236" s="89" t="s">
        <v>6878</v>
      </c>
      <c r="C2236" s="155" t="s">
        <v>6879</v>
      </c>
      <c r="D2236" s="162">
        <v>8433290858846</v>
      </c>
      <c r="E2236" s="157">
        <v>690</v>
      </c>
      <c r="F2236" s="157">
        <v>700</v>
      </c>
      <c r="G2236" s="97">
        <f t="shared" si="42"/>
        <v>1.449275362318847E-2</v>
      </c>
      <c r="H2236" s="159"/>
      <c r="I2236" s="169"/>
      <c r="J2236" s="159">
        <v>1</v>
      </c>
    </row>
    <row r="2237" spans="1:10">
      <c r="A2237" s="281"/>
      <c r="B2237" s="89" t="s">
        <v>6880</v>
      </c>
      <c r="C2237" s="155" t="s">
        <v>6881</v>
      </c>
      <c r="D2237" s="162">
        <v>8433290858839</v>
      </c>
      <c r="E2237" s="157">
        <v>766</v>
      </c>
      <c r="F2237" s="157">
        <v>780</v>
      </c>
      <c r="G2237" s="97">
        <f t="shared" si="42"/>
        <v>1.8276762402088753E-2</v>
      </c>
      <c r="H2237" s="159"/>
      <c r="I2237" s="169"/>
      <c r="J2237" s="159">
        <v>1</v>
      </c>
    </row>
    <row r="2238" spans="1:10">
      <c r="A2238" s="281"/>
      <c r="B2238" s="89" t="s">
        <v>6882</v>
      </c>
      <c r="C2238" s="155" t="s">
        <v>6883</v>
      </c>
      <c r="D2238" s="162">
        <v>8433290858822</v>
      </c>
      <c r="E2238" s="157">
        <v>835</v>
      </c>
      <c r="F2238" s="157">
        <v>845</v>
      </c>
      <c r="G2238" s="97">
        <f t="shared" si="42"/>
        <v>1.1976047904191711E-2</v>
      </c>
      <c r="H2238" s="159"/>
      <c r="I2238" s="169"/>
      <c r="J2238" s="159">
        <v>1</v>
      </c>
    </row>
    <row r="2239" spans="1:10">
      <c r="A2239" s="281"/>
      <c r="B2239" s="89" t="s">
        <v>6884</v>
      </c>
      <c r="C2239" s="155" t="s">
        <v>6885</v>
      </c>
      <c r="D2239" s="162">
        <v>8433290858815</v>
      </c>
      <c r="E2239" s="157">
        <v>970</v>
      </c>
      <c r="F2239" s="157">
        <v>980</v>
      </c>
      <c r="G2239" s="97">
        <f t="shared" si="42"/>
        <v>1.0309278350515427E-2</v>
      </c>
      <c r="H2239" s="159"/>
      <c r="I2239" s="169"/>
      <c r="J2239" s="159">
        <v>1</v>
      </c>
    </row>
    <row r="2240" spans="1:10">
      <c r="A2240" s="281"/>
      <c r="B2240" s="160" t="s">
        <v>6269</v>
      </c>
      <c r="C2240" s="155" t="s">
        <v>6270</v>
      </c>
      <c r="D2240" s="162">
        <v>5901128260329</v>
      </c>
      <c r="E2240" s="157">
        <v>105</v>
      </c>
      <c r="F2240" s="157">
        <v>110</v>
      </c>
      <c r="G2240" s="97">
        <f t="shared" si="42"/>
        <v>4.7619047619047672E-2</v>
      </c>
      <c r="H2240" s="159"/>
      <c r="I2240" s="169"/>
      <c r="J2240" s="159">
        <v>5</v>
      </c>
    </row>
    <row r="2241" spans="1:10">
      <c r="A2241" s="280" t="s">
        <v>6886</v>
      </c>
      <c r="B2241" s="166" t="s">
        <v>6887</v>
      </c>
      <c r="C2241" s="157" t="s">
        <v>6888</v>
      </c>
      <c r="D2241" s="162">
        <v>8433290061727</v>
      </c>
      <c r="E2241" s="157">
        <v>1205</v>
      </c>
      <c r="F2241" s="157">
        <v>1230</v>
      </c>
      <c r="G2241" s="97">
        <f t="shared" si="42"/>
        <v>2.0746887966804906E-2</v>
      </c>
      <c r="H2241" s="159"/>
      <c r="I2241" s="169"/>
      <c r="J2241" s="159">
        <v>5</v>
      </c>
    </row>
    <row r="2242" spans="1:10">
      <c r="A2242" s="280"/>
      <c r="B2242" s="166" t="s">
        <v>6889</v>
      </c>
      <c r="C2242" s="157" t="s">
        <v>6890</v>
      </c>
      <c r="D2242" s="162">
        <v>8433290061789</v>
      </c>
      <c r="E2242" s="157">
        <v>1280</v>
      </c>
      <c r="F2242" s="157">
        <v>1310</v>
      </c>
      <c r="G2242" s="97">
        <f t="shared" si="42"/>
        <v>2.34375E-2</v>
      </c>
      <c r="H2242" s="159"/>
      <c r="I2242" s="169"/>
      <c r="J2242" s="159">
        <v>5</v>
      </c>
    </row>
    <row r="2243" spans="1:10">
      <c r="A2243" s="280"/>
      <c r="B2243" s="166" t="s">
        <v>6891</v>
      </c>
      <c r="C2243" s="157" t="s">
        <v>6892</v>
      </c>
      <c r="D2243" s="162">
        <v>8433290061901</v>
      </c>
      <c r="E2243" s="157">
        <v>1405</v>
      </c>
      <c r="F2243" s="157">
        <v>1435</v>
      </c>
      <c r="G2243" s="97">
        <f t="shared" si="42"/>
        <v>2.1352313167259718E-2</v>
      </c>
      <c r="H2243" s="159"/>
      <c r="I2243" s="169"/>
      <c r="J2243" s="159">
        <v>5</v>
      </c>
    </row>
    <row r="2244" spans="1:10">
      <c r="A2244" s="280"/>
      <c r="B2244" s="166" t="s">
        <v>6893</v>
      </c>
      <c r="C2244" s="157" t="s">
        <v>6894</v>
      </c>
      <c r="D2244" s="162">
        <v>8433290061963</v>
      </c>
      <c r="E2244" s="157">
        <v>1510</v>
      </c>
      <c r="F2244" s="157">
        <v>1545</v>
      </c>
      <c r="G2244" s="97">
        <f t="shared" si="42"/>
        <v>2.3178807947019875E-2</v>
      </c>
      <c r="H2244" s="159"/>
      <c r="I2244" s="169"/>
      <c r="J2244" s="159">
        <v>5</v>
      </c>
    </row>
    <row r="2245" spans="1:10">
      <c r="A2245" s="280"/>
      <c r="B2245" s="166" t="s">
        <v>6895</v>
      </c>
      <c r="C2245" s="157" t="s">
        <v>6896</v>
      </c>
      <c r="D2245" s="162">
        <v>8433290062144</v>
      </c>
      <c r="E2245" s="157">
        <v>1680</v>
      </c>
      <c r="F2245" s="157">
        <v>1715</v>
      </c>
      <c r="G2245" s="97">
        <f t="shared" si="42"/>
        <v>2.0833333333333259E-2</v>
      </c>
      <c r="H2245" s="159"/>
      <c r="I2245" s="169"/>
      <c r="J2245" s="159">
        <v>5</v>
      </c>
    </row>
    <row r="2246" spans="1:10">
      <c r="A2246" s="280"/>
      <c r="B2246" s="166" t="s">
        <v>6897</v>
      </c>
      <c r="C2246" s="157" t="s">
        <v>6898</v>
      </c>
      <c r="D2246" s="162">
        <v>8433290062205</v>
      </c>
      <c r="E2246" s="157">
        <v>1785</v>
      </c>
      <c r="F2246" s="157">
        <v>1825</v>
      </c>
      <c r="G2246" s="97">
        <f t="shared" si="42"/>
        <v>2.2408963585434094E-2</v>
      </c>
      <c r="H2246" s="159"/>
      <c r="I2246" s="169"/>
      <c r="J2246" s="159">
        <v>5</v>
      </c>
    </row>
    <row r="2247" spans="1:10">
      <c r="A2247" s="280"/>
      <c r="B2247" s="166" t="s">
        <v>6899</v>
      </c>
      <c r="C2247" s="157" t="s">
        <v>6900</v>
      </c>
      <c r="D2247" s="162">
        <v>8433290064735</v>
      </c>
      <c r="E2247" s="157">
        <v>1965</v>
      </c>
      <c r="F2247" s="157">
        <v>2005</v>
      </c>
      <c r="G2247" s="97">
        <f t="shared" si="42"/>
        <v>2.0356234096692072E-2</v>
      </c>
      <c r="H2247" s="159"/>
      <c r="I2247" s="169"/>
      <c r="J2247" s="159">
        <v>5</v>
      </c>
    </row>
    <row r="2248" spans="1:10">
      <c r="A2248" s="280"/>
      <c r="B2248" s="166" t="s">
        <v>6901</v>
      </c>
      <c r="C2248" s="157" t="s">
        <v>6902</v>
      </c>
      <c r="D2248" s="162">
        <v>8433290064780</v>
      </c>
      <c r="E2248" s="157">
        <v>2015</v>
      </c>
      <c r="F2248" s="157">
        <v>2060</v>
      </c>
      <c r="G2248" s="97">
        <f t="shared" si="42"/>
        <v>2.2332506203474045E-2</v>
      </c>
      <c r="H2248" s="159"/>
      <c r="I2248" s="169"/>
      <c r="J2248" s="159">
        <v>5</v>
      </c>
    </row>
    <row r="2249" spans="1:10">
      <c r="A2249" s="280"/>
      <c r="B2249" s="166" t="s">
        <v>6903</v>
      </c>
      <c r="C2249" s="157" t="s">
        <v>6904</v>
      </c>
      <c r="D2249" s="162">
        <v>8433290064971</v>
      </c>
      <c r="E2249" s="157">
        <v>2150</v>
      </c>
      <c r="F2249" s="157">
        <v>2195</v>
      </c>
      <c r="G2249" s="97">
        <f t="shared" si="42"/>
        <v>2.0930232558139528E-2</v>
      </c>
      <c r="H2249" s="159"/>
      <c r="I2249" s="169"/>
      <c r="J2249" s="159">
        <v>5</v>
      </c>
    </row>
    <row r="2250" spans="1:10">
      <c r="A2250" s="280"/>
      <c r="B2250" s="166" t="s">
        <v>6905</v>
      </c>
      <c r="C2250" s="157" t="s">
        <v>6906</v>
      </c>
      <c r="D2250" s="162">
        <v>8433290065022</v>
      </c>
      <c r="E2250" s="157">
        <v>2360</v>
      </c>
      <c r="F2250" s="157">
        <v>2410</v>
      </c>
      <c r="G2250" s="97">
        <f t="shared" si="42"/>
        <v>2.1186440677966045E-2</v>
      </c>
      <c r="H2250" s="159"/>
      <c r="I2250" s="169"/>
      <c r="J2250" s="159">
        <v>5</v>
      </c>
    </row>
    <row r="2251" spans="1:10">
      <c r="A2251" s="280"/>
      <c r="B2251" s="166" t="s">
        <v>6907</v>
      </c>
      <c r="C2251" s="157" t="s">
        <v>6908</v>
      </c>
      <c r="D2251" s="162">
        <v>8433290065176</v>
      </c>
      <c r="E2251" s="157">
        <v>3360</v>
      </c>
      <c r="F2251" s="157">
        <v>3430</v>
      </c>
      <c r="G2251" s="97">
        <f t="shared" si="42"/>
        <v>2.0833333333333259E-2</v>
      </c>
      <c r="H2251" s="159"/>
      <c r="I2251" s="169"/>
      <c r="J2251" s="159">
        <v>5</v>
      </c>
    </row>
    <row r="2252" spans="1:10">
      <c r="A2252" s="280"/>
      <c r="B2252" s="166" t="s">
        <v>6909</v>
      </c>
      <c r="C2252" s="157" t="s">
        <v>6910</v>
      </c>
      <c r="D2252" s="162">
        <v>8433290065220</v>
      </c>
      <c r="E2252" s="157">
        <v>3465</v>
      </c>
      <c r="F2252" s="157">
        <v>3535</v>
      </c>
      <c r="G2252" s="97">
        <f t="shared" si="42"/>
        <v>2.020202020202011E-2</v>
      </c>
      <c r="H2252" s="159"/>
      <c r="I2252" s="169"/>
      <c r="J2252" s="159">
        <v>5</v>
      </c>
    </row>
    <row r="2253" spans="1:10">
      <c r="A2253" s="280"/>
      <c r="B2253" s="166" t="s">
        <v>6911</v>
      </c>
      <c r="C2253" s="157" t="s">
        <v>6912</v>
      </c>
      <c r="D2253" s="162">
        <v>8433290065305</v>
      </c>
      <c r="E2253" s="157">
        <v>3520</v>
      </c>
      <c r="F2253" s="157">
        <v>3595</v>
      </c>
      <c r="G2253" s="97">
        <f t="shared" si="42"/>
        <v>2.1306818181818121E-2</v>
      </c>
      <c r="H2253" s="159"/>
      <c r="I2253" s="169"/>
      <c r="J2253" s="159">
        <v>5</v>
      </c>
    </row>
    <row r="2254" spans="1:10">
      <c r="A2254" s="280"/>
      <c r="B2254" s="166" t="s">
        <v>6952</v>
      </c>
      <c r="C2254" s="157" t="s">
        <v>6953</v>
      </c>
      <c r="D2254" s="162">
        <v>8433290061758</v>
      </c>
      <c r="E2254" s="157">
        <v>1205</v>
      </c>
      <c r="F2254" s="157">
        <v>1230</v>
      </c>
      <c r="G2254" s="97">
        <f t="shared" si="42"/>
        <v>2.0746887966804906E-2</v>
      </c>
      <c r="H2254" s="159"/>
      <c r="I2254" s="169"/>
      <c r="J2254" s="159">
        <v>1</v>
      </c>
    </row>
    <row r="2255" spans="1:10">
      <c r="A2255" s="280"/>
      <c r="B2255" s="166" t="s">
        <v>6954</v>
      </c>
      <c r="C2255" s="157" t="s">
        <v>6955</v>
      </c>
      <c r="D2255" s="162">
        <v>8433290061819</v>
      </c>
      <c r="E2255" s="157">
        <v>1280</v>
      </c>
      <c r="F2255" s="157">
        <v>1310</v>
      </c>
      <c r="G2255" s="97">
        <f t="shared" si="42"/>
        <v>2.34375E-2</v>
      </c>
      <c r="H2255" s="159"/>
      <c r="I2255" s="169"/>
      <c r="J2255" s="159">
        <v>1</v>
      </c>
    </row>
    <row r="2256" spans="1:10">
      <c r="A2256" s="280"/>
      <c r="B2256" s="166" t="s">
        <v>6956</v>
      </c>
      <c r="C2256" s="157" t="s">
        <v>6957</v>
      </c>
      <c r="D2256" s="162">
        <v>8433290061932</v>
      </c>
      <c r="E2256" s="157">
        <v>1405</v>
      </c>
      <c r="F2256" s="157">
        <v>1435</v>
      </c>
      <c r="G2256" s="97">
        <f t="shared" si="42"/>
        <v>2.1352313167259718E-2</v>
      </c>
      <c r="H2256" s="159"/>
      <c r="I2256" s="169"/>
      <c r="J2256" s="159">
        <v>1</v>
      </c>
    </row>
    <row r="2257" spans="1:10">
      <c r="A2257" s="280"/>
      <c r="B2257" s="166" t="s">
        <v>6958</v>
      </c>
      <c r="C2257" s="157" t="s">
        <v>6959</v>
      </c>
      <c r="D2257" s="162">
        <v>8433290061994</v>
      </c>
      <c r="E2257" s="157">
        <v>1510</v>
      </c>
      <c r="F2257" s="157">
        <v>1545</v>
      </c>
      <c r="G2257" s="97">
        <f t="shared" si="42"/>
        <v>2.3178807947019875E-2</v>
      </c>
      <c r="H2257" s="159"/>
      <c r="I2257" s="169"/>
      <c r="J2257" s="159">
        <v>1</v>
      </c>
    </row>
    <row r="2258" spans="1:10">
      <c r="A2258" s="280"/>
      <c r="B2258" s="166" t="s">
        <v>6960</v>
      </c>
      <c r="C2258" s="157" t="s">
        <v>6961</v>
      </c>
      <c r="D2258" s="162">
        <v>8433290062175</v>
      </c>
      <c r="E2258" s="157">
        <v>1680</v>
      </c>
      <c r="F2258" s="157">
        <v>1715</v>
      </c>
      <c r="G2258" s="97">
        <f t="shared" si="42"/>
        <v>2.0833333333333259E-2</v>
      </c>
      <c r="H2258" s="159"/>
      <c r="I2258" s="169"/>
      <c r="J2258" s="159">
        <v>1</v>
      </c>
    </row>
    <row r="2259" spans="1:10">
      <c r="A2259" s="280"/>
      <c r="B2259" s="166" t="s">
        <v>6962</v>
      </c>
      <c r="C2259" s="157" t="s">
        <v>6963</v>
      </c>
      <c r="D2259" s="162">
        <v>8433290062236</v>
      </c>
      <c r="E2259" s="157">
        <v>1785</v>
      </c>
      <c r="F2259" s="157">
        <v>1825</v>
      </c>
      <c r="G2259" s="97">
        <f t="shared" si="42"/>
        <v>2.2408963585434094E-2</v>
      </c>
      <c r="H2259" s="159"/>
      <c r="I2259" s="169"/>
      <c r="J2259" s="159">
        <v>1</v>
      </c>
    </row>
    <row r="2260" spans="1:10">
      <c r="A2260" s="280"/>
      <c r="B2260" s="166" t="s">
        <v>6964</v>
      </c>
      <c r="C2260" s="157" t="s">
        <v>6965</v>
      </c>
      <c r="D2260" s="162">
        <v>8433290064766</v>
      </c>
      <c r="E2260" s="157">
        <v>1965</v>
      </c>
      <c r="F2260" s="157">
        <v>2005</v>
      </c>
      <c r="G2260" s="97">
        <f t="shared" si="42"/>
        <v>2.0356234096692072E-2</v>
      </c>
      <c r="H2260" s="159"/>
      <c r="I2260" s="169"/>
      <c r="J2260" s="159">
        <v>1</v>
      </c>
    </row>
    <row r="2261" spans="1:10">
      <c r="A2261" s="280"/>
      <c r="B2261" s="166" t="s">
        <v>6966</v>
      </c>
      <c r="C2261" s="157" t="s">
        <v>6967</v>
      </c>
      <c r="D2261" s="162">
        <v>8433290064810</v>
      </c>
      <c r="E2261" s="157">
        <v>2015</v>
      </c>
      <c r="F2261" s="157">
        <v>2060</v>
      </c>
      <c r="G2261" s="97">
        <f t="shared" si="42"/>
        <v>2.2332506203474045E-2</v>
      </c>
      <c r="H2261" s="159"/>
      <c r="I2261" s="169"/>
      <c r="J2261" s="159">
        <v>1</v>
      </c>
    </row>
    <row r="2262" spans="1:10">
      <c r="A2262" s="280"/>
      <c r="B2262" s="166" t="s">
        <v>6968</v>
      </c>
      <c r="C2262" s="157" t="s">
        <v>6969</v>
      </c>
      <c r="D2262" s="162">
        <v>8433290065008</v>
      </c>
      <c r="E2262" s="157">
        <v>2150</v>
      </c>
      <c r="F2262" s="157">
        <v>2195</v>
      </c>
      <c r="G2262" s="97">
        <f t="shared" si="42"/>
        <v>2.0930232558139528E-2</v>
      </c>
      <c r="H2262" s="159"/>
      <c r="I2262" s="169"/>
      <c r="J2262" s="159">
        <v>1</v>
      </c>
    </row>
    <row r="2263" spans="1:10">
      <c r="A2263" s="280"/>
      <c r="B2263" s="166" t="s">
        <v>6970</v>
      </c>
      <c r="C2263" s="157" t="s">
        <v>6971</v>
      </c>
      <c r="D2263" s="162">
        <v>8433290065053</v>
      </c>
      <c r="E2263" s="157">
        <v>2360</v>
      </c>
      <c r="F2263" s="157">
        <v>2410</v>
      </c>
      <c r="G2263" s="97">
        <f t="shared" si="42"/>
        <v>2.1186440677966045E-2</v>
      </c>
      <c r="H2263" s="159"/>
      <c r="I2263" s="169"/>
      <c r="J2263" s="159">
        <v>1</v>
      </c>
    </row>
    <row r="2264" spans="1:10">
      <c r="A2264" s="280"/>
      <c r="B2264" s="166" t="s">
        <v>6972</v>
      </c>
      <c r="C2264" s="157" t="s">
        <v>6973</v>
      </c>
      <c r="D2264" s="162">
        <v>8433290065206</v>
      </c>
      <c r="E2264" s="157">
        <v>3360</v>
      </c>
      <c r="F2264" s="157">
        <v>3430</v>
      </c>
      <c r="G2264" s="97">
        <f t="shared" si="42"/>
        <v>2.0833333333333259E-2</v>
      </c>
      <c r="H2264" s="159"/>
      <c r="I2264" s="169"/>
      <c r="J2264" s="159">
        <v>1</v>
      </c>
    </row>
    <row r="2265" spans="1:10">
      <c r="A2265" s="280"/>
      <c r="B2265" s="166" t="s">
        <v>6974</v>
      </c>
      <c r="C2265" s="157" t="s">
        <v>6975</v>
      </c>
      <c r="D2265" s="162">
        <v>8433290065251</v>
      </c>
      <c r="E2265" s="157">
        <v>3465</v>
      </c>
      <c r="F2265" s="157">
        <v>3535</v>
      </c>
      <c r="G2265" s="97">
        <f t="shared" si="42"/>
        <v>2.020202020202011E-2</v>
      </c>
      <c r="H2265" s="159"/>
      <c r="I2265" s="169"/>
      <c r="J2265" s="159">
        <v>1</v>
      </c>
    </row>
    <row r="2266" spans="1:10">
      <c r="A2266" s="280"/>
      <c r="B2266" s="166" t="s">
        <v>6976</v>
      </c>
      <c r="C2266" s="157" t="s">
        <v>6977</v>
      </c>
      <c r="D2266" s="162">
        <v>8433290065336</v>
      </c>
      <c r="E2266" s="157">
        <v>3520</v>
      </c>
      <c r="F2266" s="157">
        <v>3595</v>
      </c>
      <c r="G2266" s="97">
        <f t="shared" si="42"/>
        <v>2.1306818181818121E-2</v>
      </c>
      <c r="H2266" s="159"/>
      <c r="I2266" s="169"/>
      <c r="J2266" s="159">
        <v>1</v>
      </c>
    </row>
    <row r="2267" spans="1:10">
      <c r="A2267" s="280"/>
      <c r="B2267" s="166" t="s">
        <v>7017</v>
      </c>
      <c r="C2267" s="157" t="s">
        <v>7018</v>
      </c>
      <c r="D2267" s="162">
        <v>8433290061741</v>
      </c>
      <c r="E2267" s="157">
        <v>1205</v>
      </c>
      <c r="F2267" s="157">
        <v>1230</v>
      </c>
      <c r="G2267" s="97">
        <f t="shared" si="42"/>
        <v>2.0746887966804906E-2</v>
      </c>
      <c r="H2267" s="159"/>
      <c r="I2267" s="169"/>
      <c r="J2267" s="159">
        <v>1</v>
      </c>
    </row>
    <row r="2268" spans="1:10">
      <c r="A2268" s="280"/>
      <c r="B2268" s="166" t="s">
        <v>7019</v>
      </c>
      <c r="C2268" s="157" t="s">
        <v>7020</v>
      </c>
      <c r="D2268" s="162">
        <v>8433290061802</v>
      </c>
      <c r="E2268" s="157">
        <v>1280</v>
      </c>
      <c r="F2268" s="157">
        <v>1310</v>
      </c>
      <c r="G2268" s="97">
        <f t="shared" si="42"/>
        <v>2.34375E-2</v>
      </c>
      <c r="H2268" s="159"/>
      <c r="I2268" s="169"/>
      <c r="J2268" s="159">
        <v>1</v>
      </c>
    </row>
    <row r="2269" spans="1:10">
      <c r="A2269" s="280"/>
      <c r="B2269" s="166" t="s">
        <v>7021</v>
      </c>
      <c r="C2269" s="157" t="s">
        <v>7022</v>
      </c>
      <c r="D2269" s="162">
        <v>8433290061925</v>
      </c>
      <c r="E2269" s="157">
        <v>1405</v>
      </c>
      <c r="F2269" s="157">
        <v>1435</v>
      </c>
      <c r="G2269" s="97">
        <f t="shared" si="42"/>
        <v>2.1352313167259718E-2</v>
      </c>
      <c r="H2269" s="159"/>
      <c r="I2269" s="169"/>
      <c r="J2269" s="159">
        <v>1</v>
      </c>
    </row>
    <row r="2270" spans="1:10">
      <c r="A2270" s="280"/>
      <c r="B2270" s="166" t="s">
        <v>7023</v>
      </c>
      <c r="C2270" s="157" t="s">
        <v>7024</v>
      </c>
      <c r="D2270" s="162">
        <v>8433290061987</v>
      </c>
      <c r="E2270" s="157">
        <v>1510</v>
      </c>
      <c r="F2270" s="157">
        <v>1545</v>
      </c>
      <c r="G2270" s="97">
        <f t="shared" si="42"/>
        <v>2.3178807947019875E-2</v>
      </c>
      <c r="H2270" s="159"/>
      <c r="I2270" s="169"/>
      <c r="J2270" s="159">
        <v>1</v>
      </c>
    </row>
    <row r="2271" spans="1:10">
      <c r="A2271" s="280"/>
      <c r="B2271" s="166" t="s">
        <v>7025</v>
      </c>
      <c r="C2271" s="157" t="s">
        <v>7026</v>
      </c>
      <c r="D2271" s="162">
        <v>8433290062168</v>
      </c>
      <c r="E2271" s="157">
        <v>1680</v>
      </c>
      <c r="F2271" s="157">
        <v>1715</v>
      </c>
      <c r="G2271" s="97">
        <f t="shared" si="42"/>
        <v>2.0833333333333259E-2</v>
      </c>
      <c r="H2271" s="159"/>
      <c r="I2271" s="169"/>
      <c r="J2271" s="159">
        <v>1</v>
      </c>
    </row>
    <row r="2272" spans="1:10">
      <c r="A2272" s="280"/>
      <c r="B2272" s="166" t="s">
        <v>7027</v>
      </c>
      <c r="C2272" s="157" t="s">
        <v>7028</v>
      </c>
      <c r="D2272" s="162">
        <v>8433290062229</v>
      </c>
      <c r="E2272" s="157">
        <v>1785</v>
      </c>
      <c r="F2272" s="157">
        <v>1825</v>
      </c>
      <c r="G2272" s="97">
        <f t="shared" si="42"/>
        <v>2.2408963585434094E-2</v>
      </c>
      <c r="H2272" s="159"/>
      <c r="I2272" s="169"/>
      <c r="J2272" s="159">
        <v>1</v>
      </c>
    </row>
    <row r="2273" spans="1:10">
      <c r="A2273" s="280"/>
      <c r="B2273" s="166" t="s">
        <v>7029</v>
      </c>
      <c r="C2273" s="157" t="s">
        <v>7030</v>
      </c>
      <c r="D2273" s="162">
        <v>8433290064759</v>
      </c>
      <c r="E2273" s="157">
        <v>1965</v>
      </c>
      <c r="F2273" s="157">
        <v>2005</v>
      </c>
      <c r="G2273" s="97">
        <f t="shared" si="42"/>
        <v>2.0356234096692072E-2</v>
      </c>
      <c r="H2273" s="159"/>
      <c r="I2273" s="169"/>
      <c r="J2273" s="159">
        <v>1</v>
      </c>
    </row>
    <row r="2274" spans="1:10">
      <c r="A2274" s="280"/>
      <c r="B2274" s="166" t="s">
        <v>7031</v>
      </c>
      <c r="C2274" s="157" t="s">
        <v>7032</v>
      </c>
      <c r="D2274" s="162">
        <v>8433290064803</v>
      </c>
      <c r="E2274" s="157">
        <v>2015</v>
      </c>
      <c r="F2274" s="157">
        <v>2060</v>
      </c>
      <c r="G2274" s="97">
        <f t="shared" si="42"/>
        <v>2.2332506203474045E-2</v>
      </c>
      <c r="H2274" s="159"/>
      <c r="I2274" s="169"/>
      <c r="J2274" s="159">
        <v>1</v>
      </c>
    </row>
    <row r="2275" spans="1:10">
      <c r="A2275" s="280"/>
      <c r="B2275" s="166" t="s">
        <v>7033</v>
      </c>
      <c r="C2275" s="157" t="s">
        <v>7034</v>
      </c>
      <c r="D2275" s="162">
        <v>8433290064995</v>
      </c>
      <c r="E2275" s="157">
        <v>2150</v>
      </c>
      <c r="F2275" s="157">
        <v>2195</v>
      </c>
      <c r="G2275" s="97">
        <f t="shared" si="42"/>
        <v>2.0930232558139528E-2</v>
      </c>
      <c r="H2275" s="159"/>
      <c r="I2275" s="169"/>
      <c r="J2275" s="159">
        <v>1</v>
      </c>
    </row>
    <row r="2276" spans="1:10">
      <c r="A2276" s="280"/>
      <c r="B2276" s="166" t="s">
        <v>7035</v>
      </c>
      <c r="C2276" s="157" t="s">
        <v>7036</v>
      </c>
      <c r="D2276" s="162">
        <v>8433290065046</v>
      </c>
      <c r="E2276" s="157">
        <v>2360</v>
      </c>
      <c r="F2276" s="157">
        <v>2410</v>
      </c>
      <c r="G2276" s="97">
        <f t="shared" si="42"/>
        <v>2.1186440677966045E-2</v>
      </c>
      <c r="H2276" s="159"/>
      <c r="I2276" s="169"/>
      <c r="J2276" s="159">
        <v>1</v>
      </c>
    </row>
    <row r="2277" spans="1:10">
      <c r="A2277" s="280"/>
      <c r="B2277" s="166" t="s">
        <v>7037</v>
      </c>
      <c r="C2277" s="157" t="s">
        <v>7038</v>
      </c>
      <c r="D2277" s="162">
        <v>8433290065190</v>
      </c>
      <c r="E2277" s="157">
        <v>3360</v>
      </c>
      <c r="F2277" s="157">
        <v>3430</v>
      </c>
      <c r="G2277" s="97">
        <f t="shared" si="42"/>
        <v>2.0833333333333259E-2</v>
      </c>
      <c r="H2277" s="159"/>
      <c r="I2277" s="169"/>
      <c r="J2277" s="159">
        <v>1</v>
      </c>
    </row>
    <row r="2278" spans="1:10">
      <c r="A2278" s="280"/>
      <c r="B2278" s="166" t="s">
        <v>7039</v>
      </c>
      <c r="C2278" s="157" t="s">
        <v>7040</v>
      </c>
      <c r="D2278" s="162">
        <v>8433290065244</v>
      </c>
      <c r="E2278" s="157">
        <v>3465</v>
      </c>
      <c r="F2278" s="157">
        <v>3535</v>
      </c>
      <c r="G2278" s="97">
        <f t="shared" si="42"/>
        <v>2.020202020202011E-2</v>
      </c>
      <c r="H2278" s="159"/>
      <c r="I2278" s="169"/>
      <c r="J2278" s="159">
        <v>1</v>
      </c>
    </row>
    <row r="2279" spans="1:10">
      <c r="A2279" s="280"/>
      <c r="B2279" s="166" t="s">
        <v>7041</v>
      </c>
      <c r="C2279" s="157" t="s">
        <v>7042</v>
      </c>
      <c r="D2279" s="162">
        <v>8433290065329</v>
      </c>
      <c r="E2279" s="157">
        <v>3520</v>
      </c>
      <c r="F2279" s="157">
        <v>3595</v>
      </c>
      <c r="G2279" s="97">
        <f t="shared" si="42"/>
        <v>2.1306818181818121E-2</v>
      </c>
      <c r="H2279" s="159"/>
      <c r="I2279" s="169"/>
      <c r="J2279" s="159">
        <v>1</v>
      </c>
    </row>
    <row r="2280" spans="1:10">
      <c r="A2280" s="280"/>
      <c r="B2280" s="246" t="s">
        <v>7520</v>
      </c>
      <c r="C2280" s="240" t="s">
        <v>7584</v>
      </c>
      <c r="D2280" s="245">
        <v>8433290832310</v>
      </c>
      <c r="E2280" s="240"/>
      <c r="F2280" s="240">
        <v>1230</v>
      </c>
      <c r="G2280" s="172"/>
      <c r="H2280" s="244" t="s">
        <v>1403</v>
      </c>
      <c r="I2280" s="223" t="s">
        <v>7846</v>
      </c>
      <c r="J2280" s="244">
        <v>1</v>
      </c>
    </row>
    <row r="2281" spans="1:10">
      <c r="A2281" s="280"/>
      <c r="B2281" s="246" t="s">
        <v>7521</v>
      </c>
      <c r="C2281" s="240" t="s">
        <v>7585</v>
      </c>
      <c r="D2281" s="245">
        <v>8433290876758</v>
      </c>
      <c r="E2281" s="240"/>
      <c r="F2281" s="240">
        <v>1310</v>
      </c>
      <c r="G2281" s="172"/>
      <c r="H2281" s="244" t="s">
        <v>1403</v>
      </c>
      <c r="I2281" s="223" t="s">
        <v>7846</v>
      </c>
      <c r="J2281" s="244">
        <v>1</v>
      </c>
    </row>
    <row r="2282" spans="1:10">
      <c r="A2282" s="280"/>
      <c r="B2282" s="246" t="s">
        <v>7522</v>
      </c>
      <c r="C2282" s="240" t="s">
        <v>7586</v>
      </c>
      <c r="D2282" s="245">
        <v>8433290876918</v>
      </c>
      <c r="E2282" s="240"/>
      <c r="F2282" s="240">
        <v>1435</v>
      </c>
      <c r="G2282" s="172"/>
      <c r="H2282" s="244" t="s">
        <v>1403</v>
      </c>
      <c r="I2282" s="223" t="s">
        <v>7846</v>
      </c>
      <c r="J2282" s="244">
        <v>1</v>
      </c>
    </row>
    <row r="2283" spans="1:10">
      <c r="A2283" s="280"/>
      <c r="B2283" s="246" t="s">
        <v>7523</v>
      </c>
      <c r="C2283" s="240" t="s">
        <v>7587</v>
      </c>
      <c r="D2283" s="245">
        <v>8433290876932</v>
      </c>
      <c r="E2283" s="240"/>
      <c r="F2283" s="240">
        <v>1545</v>
      </c>
      <c r="G2283" s="172"/>
      <c r="H2283" s="244" t="s">
        <v>1403</v>
      </c>
      <c r="I2283" s="223" t="s">
        <v>7846</v>
      </c>
      <c r="J2283" s="244">
        <v>1</v>
      </c>
    </row>
    <row r="2284" spans="1:10">
      <c r="A2284" s="280"/>
      <c r="B2284" s="246" t="s">
        <v>7524</v>
      </c>
      <c r="C2284" s="240" t="s">
        <v>7588</v>
      </c>
      <c r="D2284" s="245">
        <v>8433290876994</v>
      </c>
      <c r="E2284" s="240"/>
      <c r="F2284" s="240">
        <v>1715</v>
      </c>
      <c r="G2284" s="172"/>
      <c r="H2284" s="244" t="s">
        <v>1403</v>
      </c>
      <c r="I2284" s="223" t="s">
        <v>7846</v>
      </c>
      <c r="J2284" s="244">
        <v>1</v>
      </c>
    </row>
    <row r="2285" spans="1:10">
      <c r="A2285" s="280"/>
      <c r="B2285" s="246" t="s">
        <v>7525</v>
      </c>
      <c r="C2285" s="240" t="s">
        <v>7589</v>
      </c>
      <c r="D2285" s="245">
        <v>8433290877014</v>
      </c>
      <c r="E2285" s="240"/>
      <c r="F2285" s="240">
        <v>1825</v>
      </c>
      <c r="G2285" s="172"/>
      <c r="H2285" s="244" t="s">
        <v>1403</v>
      </c>
      <c r="I2285" s="223" t="s">
        <v>7846</v>
      </c>
      <c r="J2285" s="244">
        <v>1</v>
      </c>
    </row>
    <row r="2286" spans="1:10">
      <c r="A2286" s="280"/>
      <c r="B2286" s="246" t="s">
        <v>7526</v>
      </c>
      <c r="C2286" s="240" t="s">
        <v>7590</v>
      </c>
      <c r="D2286" s="245">
        <v>8433290877076</v>
      </c>
      <c r="E2286" s="240"/>
      <c r="F2286" s="240">
        <v>2005</v>
      </c>
      <c r="G2286" s="172"/>
      <c r="H2286" s="244" t="s">
        <v>1403</v>
      </c>
      <c r="I2286" s="223" t="s">
        <v>7846</v>
      </c>
      <c r="J2286" s="244">
        <v>1</v>
      </c>
    </row>
    <row r="2287" spans="1:10">
      <c r="A2287" s="280"/>
      <c r="B2287" s="246" t="s">
        <v>7527</v>
      </c>
      <c r="C2287" s="240" t="s">
        <v>7591</v>
      </c>
      <c r="D2287" s="245">
        <v>8433290877090</v>
      </c>
      <c r="E2287" s="240"/>
      <c r="F2287" s="240">
        <v>2060</v>
      </c>
      <c r="G2287" s="172"/>
      <c r="H2287" s="244" t="s">
        <v>1403</v>
      </c>
      <c r="I2287" s="223" t="s">
        <v>7846</v>
      </c>
      <c r="J2287" s="244">
        <v>1</v>
      </c>
    </row>
    <row r="2288" spans="1:10">
      <c r="A2288" s="280"/>
      <c r="B2288" s="246" t="s">
        <v>7528</v>
      </c>
      <c r="C2288" s="240" t="s">
        <v>7592</v>
      </c>
      <c r="D2288" s="245">
        <v>8433290877151</v>
      </c>
      <c r="E2288" s="240"/>
      <c r="F2288" s="240">
        <v>2195</v>
      </c>
      <c r="G2288" s="172"/>
      <c r="H2288" s="244" t="s">
        <v>1403</v>
      </c>
      <c r="I2288" s="223" t="s">
        <v>7846</v>
      </c>
      <c r="J2288" s="244">
        <v>1</v>
      </c>
    </row>
    <row r="2289" spans="1:10">
      <c r="A2289" s="280"/>
      <c r="B2289" s="246" t="s">
        <v>7529</v>
      </c>
      <c r="C2289" s="240" t="s">
        <v>7593</v>
      </c>
      <c r="D2289" s="245">
        <v>8433290877175</v>
      </c>
      <c r="E2289" s="240"/>
      <c r="F2289" s="240">
        <v>2410</v>
      </c>
      <c r="G2289" s="172"/>
      <c r="H2289" s="244" t="s">
        <v>1403</v>
      </c>
      <c r="I2289" s="223" t="s">
        <v>7846</v>
      </c>
      <c r="J2289" s="244">
        <v>1</v>
      </c>
    </row>
    <row r="2290" spans="1:10">
      <c r="A2290" s="280"/>
      <c r="B2290" s="246" t="s">
        <v>7530</v>
      </c>
      <c r="C2290" s="240" t="s">
        <v>7594</v>
      </c>
      <c r="D2290" s="245">
        <v>8433290877236</v>
      </c>
      <c r="E2290" s="240"/>
      <c r="F2290" s="240">
        <v>3430</v>
      </c>
      <c r="G2290" s="172"/>
      <c r="H2290" s="244" t="s">
        <v>1403</v>
      </c>
      <c r="I2290" s="223" t="s">
        <v>7846</v>
      </c>
      <c r="J2290" s="244">
        <v>1</v>
      </c>
    </row>
    <row r="2291" spans="1:10">
      <c r="A2291" s="280"/>
      <c r="B2291" s="246" t="s">
        <v>7531</v>
      </c>
      <c r="C2291" s="240" t="s">
        <v>7595</v>
      </c>
      <c r="D2291" s="245">
        <v>8433290877250</v>
      </c>
      <c r="E2291" s="240"/>
      <c r="F2291" s="240">
        <v>3535</v>
      </c>
      <c r="G2291" s="172"/>
      <c r="H2291" s="244" t="s">
        <v>1403</v>
      </c>
      <c r="I2291" s="223" t="s">
        <v>7846</v>
      </c>
      <c r="J2291" s="244">
        <v>1</v>
      </c>
    </row>
    <row r="2292" spans="1:10">
      <c r="A2292" s="280"/>
      <c r="B2292" s="246" t="s">
        <v>7532</v>
      </c>
      <c r="C2292" s="240" t="s">
        <v>7596</v>
      </c>
      <c r="D2292" s="245"/>
      <c r="E2292" s="240"/>
      <c r="F2292" s="240">
        <v>3595</v>
      </c>
      <c r="G2292" s="172"/>
      <c r="H2292" s="244" t="s">
        <v>1403</v>
      </c>
      <c r="I2292" s="223" t="s">
        <v>7846</v>
      </c>
      <c r="J2292" s="244">
        <v>1</v>
      </c>
    </row>
    <row r="2293" spans="1:10">
      <c r="A2293" s="280"/>
      <c r="B2293" s="246" t="s">
        <v>7533</v>
      </c>
      <c r="C2293" s="240" t="s">
        <v>7597</v>
      </c>
      <c r="D2293" s="245">
        <v>8433290832341</v>
      </c>
      <c r="E2293" s="242"/>
      <c r="F2293" s="240">
        <v>1230</v>
      </c>
      <c r="G2293" s="172"/>
      <c r="H2293" s="244" t="s">
        <v>1403</v>
      </c>
      <c r="I2293" s="223" t="s">
        <v>7846</v>
      </c>
      <c r="J2293" s="244">
        <v>1</v>
      </c>
    </row>
    <row r="2294" spans="1:10">
      <c r="A2294" s="280"/>
      <c r="B2294" s="246" t="s">
        <v>7534</v>
      </c>
      <c r="C2294" s="240" t="s">
        <v>7598</v>
      </c>
      <c r="D2294" s="245">
        <v>8433290881134</v>
      </c>
      <c r="E2294" s="242"/>
      <c r="F2294" s="240">
        <v>1310</v>
      </c>
      <c r="G2294" s="172"/>
      <c r="H2294" s="244" t="s">
        <v>1403</v>
      </c>
      <c r="I2294" s="223" t="s">
        <v>7846</v>
      </c>
      <c r="J2294" s="244">
        <v>1</v>
      </c>
    </row>
    <row r="2295" spans="1:10">
      <c r="A2295" s="280"/>
      <c r="B2295" s="246" t="s">
        <v>7535</v>
      </c>
      <c r="C2295" s="240" t="s">
        <v>7599</v>
      </c>
      <c r="D2295" s="245">
        <v>8433290881196</v>
      </c>
      <c r="E2295" s="242"/>
      <c r="F2295" s="240">
        <v>1435</v>
      </c>
      <c r="G2295" s="172"/>
      <c r="H2295" s="244" t="s">
        <v>1403</v>
      </c>
      <c r="I2295" s="223" t="s">
        <v>7846</v>
      </c>
      <c r="J2295" s="244">
        <v>1</v>
      </c>
    </row>
    <row r="2296" spans="1:10">
      <c r="A2296" s="280"/>
      <c r="B2296" s="246" t="s">
        <v>7536</v>
      </c>
      <c r="C2296" s="240" t="s">
        <v>7600</v>
      </c>
      <c r="D2296" s="245">
        <v>8433290881219</v>
      </c>
      <c r="E2296" s="242"/>
      <c r="F2296" s="240">
        <v>1545</v>
      </c>
      <c r="G2296" s="172"/>
      <c r="H2296" s="244" t="s">
        <v>1403</v>
      </c>
      <c r="I2296" s="223" t="s">
        <v>7846</v>
      </c>
      <c r="J2296" s="244">
        <v>1</v>
      </c>
    </row>
    <row r="2297" spans="1:10">
      <c r="A2297" s="280"/>
      <c r="B2297" s="246" t="s">
        <v>7537</v>
      </c>
      <c r="C2297" s="240" t="s">
        <v>7601</v>
      </c>
      <c r="D2297" s="245">
        <v>8433290881271</v>
      </c>
      <c r="E2297" s="242"/>
      <c r="F2297" s="240">
        <v>1715</v>
      </c>
      <c r="G2297" s="172"/>
      <c r="H2297" s="244" t="s">
        <v>1403</v>
      </c>
      <c r="I2297" s="223" t="s">
        <v>7846</v>
      </c>
      <c r="J2297" s="244">
        <v>1</v>
      </c>
    </row>
    <row r="2298" spans="1:10">
      <c r="A2298" s="280"/>
      <c r="B2298" s="246" t="s">
        <v>7538</v>
      </c>
      <c r="C2298" s="240" t="s">
        <v>7602</v>
      </c>
      <c r="D2298" s="245">
        <v>8433290881301</v>
      </c>
      <c r="E2298" s="242"/>
      <c r="F2298" s="240">
        <v>1825</v>
      </c>
      <c r="G2298" s="172"/>
      <c r="H2298" s="244" t="s">
        <v>1403</v>
      </c>
      <c r="I2298" s="223" t="s">
        <v>7846</v>
      </c>
      <c r="J2298" s="244">
        <v>1</v>
      </c>
    </row>
    <row r="2299" spans="1:10">
      <c r="A2299" s="280"/>
      <c r="B2299" s="246" t="s">
        <v>7539</v>
      </c>
      <c r="C2299" s="240" t="s">
        <v>7603</v>
      </c>
      <c r="D2299" s="245">
        <v>8433290881363</v>
      </c>
      <c r="E2299" s="242"/>
      <c r="F2299" s="240">
        <v>2005</v>
      </c>
      <c r="G2299" s="172"/>
      <c r="H2299" s="244" t="s">
        <v>1403</v>
      </c>
      <c r="I2299" s="223" t="s">
        <v>7846</v>
      </c>
      <c r="J2299" s="244">
        <v>1</v>
      </c>
    </row>
    <row r="2300" spans="1:10">
      <c r="A2300" s="280"/>
      <c r="B2300" s="246" t="s">
        <v>7540</v>
      </c>
      <c r="C2300" s="240" t="s">
        <v>7604</v>
      </c>
      <c r="D2300" s="245">
        <v>8433290881387</v>
      </c>
      <c r="E2300" s="242"/>
      <c r="F2300" s="240">
        <v>2060</v>
      </c>
      <c r="G2300" s="172"/>
      <c r="H2300" s="244" t="s">
        <v>1403</v>
      </c>
      <c r="I2300" s="223" t="s">
        <v>7846</v>
      </c>
      <c r="J2300" s="244">
        <v>1</v>
      </c>
    </row>
    <row r="2301" spans="1:10">
      <c r="A2301" s="280"/>
      <c r="B2301" s="246" t="s">
        <v>7541</v>
      </c>
      <c r="C2301" s="240" t="s">
        <v>7605</v>
      </c>
      <c r="D2301" s="245">
        <v>8433290881462</v>
      </c>
      <c r="E2301" s="242"/>
      <c r="F2301" s="240">
        <v>2195</v>
      </c>
      <c r="G2301" s="172"/>
      <c r="H2301" s="244" t="s">
        <v>1403</v>
      </c>
      <c r="I2301" s="223" t="s">
        <v>7846</v>
      </c>
      <c r="J2301" s="244">
        <v>1</v>
      </c>
    </row>
    <row r="2302" spans="1:10">
      <c r="A2302" s="280"/>
      <c r="B2302" s="246" t="s">
        <v>7542</v>
      </c>
      <c r="C2302" s="240" t="s">
        <v>7606</v>
      </c>
      <c r="D2302" s="245">
        <v>8433290881486</v>
      </c>
      <c r="E2302" s="242"/>
      <c r="F2302" s="240">
        <v>2410</v>
      </c>
      <c r="G2302" s="172"/>
      <c r="H2302" s="244" t="s">
        <v>1403</v>
      </c>
      <c r="I2302" s="223" t="s">
        <v>7846</v>
      </c>
      <c r="J2302" s="244">
        <v>1</v>
      </c>
    </row>
    <row r="2303" spans="1:10">
      <c r="A2303" s="280"/>
      <c r="B2303" s="246" t="s">
        <v>7543</v>
      </c>
      <c r="C2303" s="240" t="s">
        <v>7607</v>
      </c>
      <c r="D2303" s="245">
        <v>8433290881547</v>
      </c>
      <c r="E2303" s="242"/>
      <c r="F2303" s="240">
        <v>3430</v>
      </c>
      <c r="G2303" s="172"/>
      <c r="H2303" s="244" t="s">
        <v>1403</v>
      </c>
      <c r="I2303" s="223" t="s">
        <v>7846</v>
      </c>
      <c r="J2303" s="244">
        <v>1</v>
      </c>
    </row>
    <row r="2304" spans="1:10">
      <c r="A2304" s="280"/>
      <c r="B2304" s="246" t="s">
        <v>7544</v>
      </c>
      <c r="C2304" s="240" t="s">
        <v>7608</v>
      </c>
      <c r="D2304" s="245">
        <v>8433290881561</v>
      </c>
      <c r="E2304" s="242"/>
      <c r="F2304" s="240">
        <v>3535</v>
      </c>
      <c r="G2304" s="172"/>
      <c r="H2304" s="244" t="s">
        <v>1403</v>
      </c>
      <c r="I2304" s="223" t="s">
        <v>7846</v>
      </c>
      <c r="J2304" s="244">
        <v>1</v>
      </c>
    </row>
    <row r="2305" spans="1:10">
      <c r="A2305" s="280"/>
      <c r="B2305" s="246" t="s">
        <v>7545</v>
      </c>
      <c r="C2305" s="240" t="s">
        <v>7609</v>
      </c>
      <c r="D2305" s="245"/>
      <c r="E2305" s="242"/>
      <c r="F2305" s="240">
        <v>3595</v>
      </c>
      <c r="G2305" s="172"/>
      <c r="H2305" s="244" t="s">
        <v>1403</v>
      </c>
      <c r="I2305" s="223" t="s">
        <v>7846</v>
      </c>
      <c r="J2305" s="244">
        <v>1</v>
      </c>
    </row>
    <row r="2306" spans="1:10">
      <c r="A2306" s="280"/>
      <c r="B2306" s="246" t="s">
        <v>7546</v>
      </c>
      <c r="C2306" s="240" t="s">
        <v>7610</v>
      </c>
      <c r="D2306" s="245">
        <v>8433290832327</v>
      </c>
      <c r="E2306" s="242"/>
      <c r="F2306" s="240">
        <v>1230</v>
      </c>
      <c r="G2306" s="172"/>
      <c r="H2306" s="244" t="s">
        <v>1403</v>
      </c>
      <c r="I2306" s="223" t="s">
        <v>7846</v>
      </c>
      <c r="J2306" s="244">
        <v>1</v>
      </c>
    </row>
    <row r="2307" spans="1:10">
      <c r="A2307" s="280"/>
      <c r="B2307" s="246" t="s">
        <v>7547</v>
      </c>
      <c r="C2307" s="240" t="s">
        <v>7611</v>
      </c>
      <c r="D2307" s="245">
        <v>8433290879056</v>
      </c>
      <c r="E2307" s="242"/>
      <c r="F2307" s="240">
        <v>1310</v>
      </c>
      <c r="G2307" s="172"/>
      <c r="H2307" s="244" t="s">
        <v>1403</v>
      </c>
      <c r="I2307" s="223" t="s">
        <v>7846</v>
      </c>
      <c r="J2307" s="244">
        <v>1</v>
      </c>
    </row>
    <row r="2308" spans="1:10">
      <c r="A2308" s="280"/>
      <c r="B2308" s="246" t="s">
        <v>7548</v>
      </c>
      <c r="C2308" s="240" t="s">
        <v>7612</v>
      </c>
      <c r="D2308" s="245">
        <v>8433290879094</v>
      </c>
      <c r="E2308" s="242"/>
      <c r="F2308" s="240">
        <v>1435</v>
      </c>
      <c r="G2308" s="172"/>
      <c r="H2308" s="244" t="s">
        <v>1403</v>
      </c>
      <c r="I2308" s="223" t="s">
        <v>7846</v>
      </c>
      <c r="J2308" s="244">
        <v>1</v>
      </c>
    </row>
    <row r="2309" spans="1:10">
      <c r="A2309" s="280"/>
      <c r="B2309" s="246" t="s">
        <v>7549</v>
      </c>
      <c r="C2309" s="240" t="s">
        <v>7613</v>
      </c>
      <c r="D2309" s="245">
        <v>8433290879117</v>
      </c>
      <c r="E2309" s="242"/>
      <c r="F2309" s="240">
        <v>1545</v>
      </c>
      <c r="G2309" s="172"/>
      <c r="H2309" s="244" t="s">
        <v>1403</v>
      </c>
      <c r="I2309" s="223" t="s">
        <v>7846</v>
      </c>
      <c r="J2309" s="244">
        <v>1</v>
      </c>
    </row>
    <row r="2310" spans="1:10">
      <c r="A2310" s="280"/>
      <c r="B2310" s="246" t="s">
        <v>7550</v>
      </c>
      <c r="C2310" s="240" t="s">
        <v>7614</v>
      </c>
      <c r="D2310" s="245">
        <v>8433290879179</v>
      </c>
      <c r="E2310" s="242"/>
      <c r="F2310" s="240">
        <v>1715</v>
      </c>
      <c r="G2310" s="172"/>
      <c r="H2310" s="244" t="s">
        <v>1403</v>
      </c>
      <c r="I2310" s="223" t="s">
        <v>7846</v>
      </c>
      <c r="J2310" s="244">
        <v>1</v>
      </c>
    </row>
    <row r="2311" spans="1:10">
      <c r="A2311" s="280"/>
      <c r="B2311" s="246" t="s">
        <v>7551</v>
      </c>
      <c r="C2311" s="240" t="s">
        <v>7615</v>
      </c>
      <c r="D2311" s="245">
        <v>8433290879193</v>
      </c>
      <c r="E2311" s="242"/>
      <c r="F2311" s="240">
        <v>1825</v>
      </c>
      <c r="G2311" s="172"/>
      <c r="H2311" s="244" t="s">
        <v>1403</v>
      </c>
      <c r="I2311" s="223" t="s">
        <v>7846</v>
      </c>
      <c r="J2311" s="244">
        <v>1</v>
      </c>
    </row>
    <row r="2312" spans="1:10">
      <c r="A2312" s="280"/>
      <c r="B2312" s="246" t="s">
        <v>7552</v>
      </c>
      <c r="C2312" s="240" t="s">
        <v>7621</v>
      </c>
      <c r="D2312" s="245">
        <v>8433290879254</v>
      </c>
      <c r="E2312" s="242"/>
      <c r="F2312" s="240">
        <v>2005</v>
      </c>
      <c r="G2312" s="172"/>
      <c r="H2312" s="244" t="s">
        <v>1403</v>
      </c>
      <c r="I2312" s="223" t="s">
        <v>7846</v>
      </c>
      <c r="J2312" s="244">
        <v>1</v>
      </c>
    </row>
    <row r="2313" spans="1:10">
      <c r="A2313" s="280"/>
      <c r="B2313" s="246" t="s">
        <v>7553</v>
      </c>
      <c r="C2313" s="240" t="s">
        <v>7622</v>
      </c>
      <c r="D2313" s="245">
        <v>8433290879278</v>
      </c>
      <c r="E2313" s="242"/>
      <c r="F2313" s="240">
        <v>2060</v>
      </c>
      <c r="G2313" s="172"/>
      <c r="H2313" s="244" t="s">
        <v>1403</v>
      </c>
      <c r="I2313" s="223" t="s">
        <v>7846</v>
      </c>
      <c r="J2313" s="244">
        <v>1</v>
      </c>
    </row>
    <row r="2314" spans="1:10">
      <c r="A2314" s="280"/>
      <c r="B2314" s="246" t="s">
        <v>7554</v>
      </c>
      <c r="C2314" s="240" t="s">
        <v>7616</v>
      </c>
      <c r="D2314" s="245">
        <v>8433290879360</v>
      </c>
      <c r="E2314" s="242"/>
      <c r="F2314" s="240">
        <v>2195</v>
      </c>
      <c r="G2314" s="172"/>
      <c r="H2314" s="244" t="s">
        <v>1403</v>
      </c>
      <c r="I2314" s="223" t="s">
        <v>7846</v>
      </c>
      <c r="J2314" s="244">
        <v>1</v>
      </c>
    </row>
    <row r="2315" spans="1:10">
      <c r="A2315" s="280"/>
      <c r="B2315" s="246" t="s">
        <v>7555</v>
      </c>
      <c r="C2315" s="240" t="s">
        <v>7617</v>
      </c>
      <c r="D2315" s="245">
        <v>8433290879384</v>
      </c>
      <c r="E2315" s="242"/>
      <c r="F2315" s="240">
        <v>2410</v>
      </c>
      <c r="G2315" s="172"/>
      <c r="H2315" s="244" t="s">
        <v>1403</v>
      </c>
      <c r="I2315" s="223" t="s">
        <v>7846</v>
      </c>
      <c r="J2315" s="244">
        <v>1</v>
      </c>
    </row>
    <row r="2316" spans="1:10">
      <c r="A2316" s="280"/>
      <c r="B2316" s="246" t="s">
        <v>7556</v>
      </c>
      <c r="C2316" s="240" t="s">
        <v>7618</v>
      </c>
      <c r="D2316" s="245">
        <v>8433290879513</v>
      </c>
      <c r="E2316" s="242"/>
      <c r="F2316" s="240">
        <v>3430</v>
      </c>
      <c r="G2316" s="172"/>
      <c r="H2316" s="244" t="s">
        <v>1403</v>
      </c>
      <c r="I2316" s="223" t="s">
        <v>7846</v>
      </c>
      <c r="J2316" s="244">
        <v>1</v>
      </c>
    </row>
    <row r="2317" spans="1:10">
      <c r="A2317" s="280"/>
      <c r="B2317" s="246" t="s">
        <v>7557</v>
      </c>
      <c r="C2317" s="240" t="s">
        <v>7619</v>
      </c>
      <c r="D2317" s="245">
        <v>8433290879537</v>
      </c>
      <c r="E2317" s="242"/>
      <c r="F2317" s="240">
        <v>3535</v>
      </c>
      <c r="G2317" s="172"/>
      <c r="H2317" s="244" t="s">
        <v>1403</v>
      </c>
      <c r="I2317" s="223" t="s">
        <v>7846</v>
      </c>
      <c r="J2317" s="244">
        <v>1</v>
      </c>
    </row>
    <row r="2318" spans="1:10">
      <c r="A2318" s="280"/>
      <c r="B2318" s="246" t="s">
        <v>7558</v>
      </c>
      <c r="C2318" s="240" t="s">
        <v>7620</v>
      </c>
      <c r="D2318" s="245"/>
      <c r="E2318" s="242"/>
      <c r="F2318" s="240">
        <v>3595</v>
      </c>
      <c r="G2318" s="172"/>
      <c r="H2318" s="244" t="s">
        <v>1403</v>
      </c>
      <c r="I2318" s="223" t="s">
        <v>7846</v>
      </c>
      <c r="J2318" s="244">
        <v>1</v>
      </c>
    </row>
    <row r="2319" spans="1:10">
      <c r="A2319" s="280"/>
      <c r="B2319" s="246" t="s">
        <v>7559</v>
      </c>
      <c r="C2319" s="240" t="s">
        <v>7623</v>
      </c>
      <c r="D2319" s="245">
        <v>8433290832334</v>
      </c>
      <c r="E2319" s="242"/>
      <c r="F2319" s="240">
        <v>1230</v>
      </c>
      <c r="G2319" s="172"/>
      <c r="H2319" s="244" t="s">
        <v>1403</v>
      </c>
      <c r="I2319" s="223" t="s">
        <v>7846</v>
      </c>
      <c r="J2319" s="244">
        <v>1</v>
      </c>
    </row>
    <row r="2320" spans="1:10">
      <c r="A2320" s="280"/>
      <c r="B2320" s="246" t="s">
        <v>7560</v>
      </c>
      <c r="C2320" s="240" t="s">
        <v>7624</v>
      </c>
      <c r="D2320" s="245">
        <v>8433290882629</v>
      </c>
      <c r="E2320" s="242"/>
      <c r="F2320" s="240">
        <v>1310</v>
      </c>
      <c r="G2320" s="172"/>
      <c r="H2320" s="244" t="s">
        <v>1403</v>
      </c>
      <c r="I2320" s="223" t="s">
        <v>7846</v>
      </c>
      <c r="J2320" s="244">
        <v>1</v>
      </c>
    </row>
    <row r="2321" spans="1:10">
      <c r="A2321" s="280"/>
      <c r="B2321" s="246" t="s">
        <v>7561</v>
      </c>
      <c r="C2321" s="240" t="s">
        <v>7625</v>
      </c>
      <c r="D2321" s="245">
        <v>8433290882667</v>
      </c>
      <c r="E2321" s="242"/>
      <c r="F2321" s="240">
        <v>1435</v>
      </c>
      <c r="G2321" s="172"/>
      <c r="H2321" s="244" t="s">
        <v>1403</v>
      </c>
      <c r="I2321" s="223" t="s">
        <v>7846</v>
      </c>
      <c r="J2321" s="244">
        <v>1</v>
      </c>
    </row>
    <row r="2322" spans="1:10">
      <c r="A2322" s="280"/>
      <c r="B2322" s="246" t="s">
        <v>7562</v>
      </c>
      <c r="C2322" s="240" t="s">
        <v>7626</v>
      </c>
      <c r="D2322" s="245">
        <v>8433290882681</v>
      </c>
      <c r="E2322" s="242"/>
      <c r="F2322" s="240">
        <v>1545</v>
      </c>
      <c r="G2322" s="172"/>
      <c r="H2322" s="244" t="s">
        <v>1403</v>
      </c>
      <c r="I2322" s="223" t="s">
        <v>7846</v>
      </c>
      <c r="J2322" s="244">
        <v>1</v>
      </c>
    </row>
    <row r="2323" spans="1:10">
      <c r="A2323" s="280"/>
      <c r="B2323" s="246" t="s">
        <v>7563</v>
      </c>
      <c r="C2323" s="240" t="s">
        <v>7627</v>
      </c>
      <c r="D2323" s="245">
        <v>8433290882810</v>
      </c>
      <c r="E2323" s="242"/>
      <c r="F2323" s="240">
        <v>1715</v>
      </c>
      <c r="G2323" s="172"/>
      <c r="H2323" s="244" t="s">
        <v>1403</v>
      </c>
      <c r="I2323" s="223" t="s">
        <v>7846</v>
      </c>
      <c r="J2323" s="244">
        <v>1</v>
      </c>
    </row>
    <row r="2324" spans="1:10">
      <c r="A2324" s="280"/>
      <c r="B2324" s="246" t="s">
        <v>7564</v>
      </c>
      <c r="C2324" s="240" t="s">
        <v>7628</v>
      </c>
      <c r="D2324" s="245">
        <v>8433290882834</v>
      </c>
      <c r="E2324" s="242"/>
      <c r="F2324" s="240">
        <v>1825</v>
      </c>
      <c r="G2324" s="172"/>
      <c r="H2324" s="244" t="s">
        <v>1403</v>
      </c>
      <c r="I2324" s="223" t="s">
        <v>7846</v>
      </c>
      <c r="J2324" s="244">
        <v>1</v>
      </c>
    </row>
    <row r="2325" spans="1:10">
      <c r="A2325" s="280"/>
      <c r="B2325" s="246" t="s">
        <v>7565</v>
      </c>
      <c r="C2325" s="240" t="s">
        <v>7629</v>
      </c>
      <c r="D2325" s="245">
        <v>8433290882919</v>
      </c>
      <c r="E2325" s="242"/>
      <c r="F2325" s="240">
        <v>2005</v>
      </c>
      <c r="G2325" s="172"/>
      <c r="H2325" s="244" t="s">
        <v>1403</v>
      </c>
      <c r="I2325" s="223" t="s">
        <v>7846</v>
      </c>
      <c r="J2325" s="244">
        <v>1</v>
      </c>
    </row>
    <row r="2326" spans="1:10">
      <c r="A2326" s="280"/>
      <c r="B2326" s="246" t="s">
        <v>7566</v>
      </c>
      <c r="C2326" s="240" t="s">
        <v>7630</v>
      </c>
      <c r="D2326" s="245">
        <v>8433290882933</v>
      </c>
      <c r="E2326" s="242"/>
      <c r="F2326" s="240">
        <v>2060</v>
      </c>
      <c r="G2326" s="172"/>
      <c r="H2326" s="244" t="s">
        <v>1403</v>
      </c>
      <c r="I2326" s="223" t="s">
        <v>7846</v>
      </c>
      <c r="J2326" s="244">
        <v>1</v>
      </c>
    </row>
    <row r="2327" spans="1:10">
      <c r="A2327" s="280"/>
      <c r="B2327" s="246" t="s">
        <v>7567</v>
      </c>
      <c r="C2327" s="240" t="s">
        <v>7631</v>
      </c>
      <c r="D2327" s="245">
        <v>8433290882995</v>
      </c>
      <c r="E2327" s="242"/>
      <c r="F2327" s="240">
        <v>2195</v>
      </c>
      <c r="G2327" s="172"/>
      <c r="H2327" s="244" t="s">
        <v>1403</v>
      </c>
      <c r="I2327" s="223" t="s">
        <v>7846</v>
      </c>
      <c r="J2327" s="244">
        <v>1</v>
      </c>
    </row>
    <row r="2328" spans="1:10">
      <c r="A2328" s="280"/>
      <c r="B2328" s="246" t="s">
        <v>7568</v>
      </c>
      <c r="C2328" s="240" t="s">
        <v>7632</v>
      </c>
      <c r="D2328" s="245">
        <v>8433290883015</v>
      </c>
      <c r="E2328" s="242"/>
      <c r="F2328" s="240">
        <v>2410</v>
      </c>
      <c r="G2328" s="172"/>
      <c r="H2328" s="244" t="s">
        <v>1403</v>
      </c>
      <c r="I2328" s="223" t="s">
        <v>7846</v>
      </c>
      <c r="J2328" s="244">
        <v>1</v>
      </c>
    </row>
    <row r="2329" spans="1:10">
      <c r="A2329" s="280"/>
      <c r="B2329" s="246" t="s">
        <v>7569</v>
      </c>
      <c r="C2329" s="240" t="s">
        <v>7633</v>
      </c>
      <c r="D2329" s="245">
        <v>8433290883077</v>
      </c>
      <c r="E2329" s="242"/>
      <c r="F2329" s="240">
        <v>3430</v>
      </c>
      <c r="G2329" s="172"/>
      <c r="H2329" s="244" t="s">
        <v>1403</v>
      </c>
      <c r="I2329" s="223" t="s">
        <v>7846</v>
      </c>
      <c r="J2329" s="244">
        <v>1</v>
      </c>
    </row>
    <row r="2330" spans="1:10">
      <c r="A2330" s="280"/>
      <c r="B2330" s="246" t="s">
        <v>7570</v>
      </c>
      <c r="C2330" s="240" t="s">
        <v>7634</v>
      </c>
      <c r="D2330" s="245">
        <v>8433290883091</v>
      </c>
      <c r="E2330" s="242"/>
      <c r="F2330" s="240">
        <v>3535</v>
      </c>
      <c r="G2330" s="172"/>
      <c r="H2330" s="244" t="s">
        <v>1403</v>
      </c>
      <c r="I2330" s="223" t="s">
        <v>7846</v>
      </c>
      <c r="J2330" s="244">
        <v>1</v>
      </c>
    </row>
    <row r="2331" spans="1:10">
      <c r="A2331" s="280"/>
      <c r="B2331" s="246" t="s">
        <v>7571</v>
      </c>
      <c r="C2331" s="240" t="s">
        <v>7635</v>
      </c>
      <c r="D2331" s="245"/>
      <c r="E2331" s="242"/>
      <c r="F2331" s="240">
        <v>3595</v>
      </c>
      <c r="G2331" s="172"/>
      <c r="H2331" s="244" t="s">
        <v>1403</v>
      </c>
      <c r="I2331" s="223" t="s">
        <v>7846</v>
      </c>
      <c r="J2331" s="244">
        <v>1</v>
      </c>
    </row>
    <row r="2332" spans="1:10">
      <c r="A2332" s="280"/>
      <c r="B2332" s="166" t="s">
        <v>7091</v>
      </c>
      <c r="C2332" s="157" t="s">
        <v>7092</v>
      </c>
      <c r="D2332" s="162">
        <v>8433290091403</v>
      </c>
      <c r="E2332" s="157">
        <v>255</v>
      </c>
      <c r="F2332" s="157">
        <v>265</v>
      </c>
      <c r="G2332" s="97">
        <f t="shared" ref="G2332:G2340" si="43">F2332/E2332-1</f>
        <v>3.9215686274509887E-2</v>
      </c>
      <c r="H2332" s="159"/>
      <c r="I2332" s="169"/>
      <c r="J2332" s="159">
        <v>1</v>
      </c>
    </row>
    <row r="2333" spans="1:10">
      <c r="A2333" s="280"/>
      <c r="B2333" s="166" t="s">
        <v>7093</v>
      </c>
      <c r="C2333" s="157" t="s">
        <v>7094</v>
      </c>
      <c r="D2333" s="162">
        <v>8433290091458</v>
      </c>
      <c r="E2333" s="157">
        <v>260</v>
      </c>
      <c r="F2333" s="157">
        <v>270</v>
      </c>
      <c r="G2333" s="97">
        <f t="shared" si="43"/>
        <v>3.8461538461538547E-2</v>
      </c>
      <c r="H2333" s="159"/>
      <c r="I2333" s="169"/>
      <c r="J2333" s="159">
        <v>1</v>
      </c>
    </row>
    <row r="2334" spans="1:10">
      <c r="A2334" s="280"/>
      <c r="B2334" s="166" t="s">
        <v>7095</v>
      </c>
      <c r="C2334" s="157" t="s">
        <v>7096</v>
      </c>
      <c r="D2334" s="162">
        <v>8433290091502</v>
      </c>
      <c r="E2334" s="157">
        <v>265</v>
      </c>
      <c r="F2334" s="157">
        <v>275</v>
      </c>
      <c r="G2334" s="97">
        <f t="shared" si="43"/>
        <v>3.7735849056603765E-2</v>
      </c>
      <c r="H2334" s="159"/>
      <c r="I2334" s="169"/>
      <c r="J2334" s="159">
        <v>1</v>
      </c>
    </row>
    <row r="2335" spans="1:10">
      <c r="A2335" s="280"/>
      <c r="B2335" s="166" t="s">
        <v>7097</v>
      </c>
      <c r="C2335" s="157" t="s">
        <v>7098</v>
      </c>
      <c r="D2335" s="162">
        <v>8433290091434</v>
      </c>
      <c r="E2335" s="157">
        <v>255</v>
      </c>
      <c r="F2335" s="157">
        <v>265</v>
      </c>
      <c r="G2335" s="97">
        <f t="shared" si="43"/>
        <v>3.9215686274509887E-2</v>
      </c>
      <c r="H2335" s="159"/>
      <c r="I2335" s="169"/>
      <c r="J2335" s="159">
        <v>1</v>
      </c>
    </row>
    <row r="2336" spans="1:10">
      <c r="A2336" s="280"/>
      <c r="B2336" s="166" t="s">
        <v>7099</v>
      </c>
      <c r="C2336" s="157" t="s">
        <v>7100</v>
      </c>
      <c r="D2336" s="162">
        <v>8433290091489</v>
      </c>
      <c r="E2336" s="157">
        <v>260</v>
      </c>
      <c r="F2336" s="157">
        <v>270</v>
      </c>
      <c r="G2336" s="97">
        <f t="shared" si="43"/>
        <v>3.8461538461538547E-2</v>
      </c>
      <c r="H2336" s="159"/>
      <c r="I2336" s="169"/>
      <c r="J2336" s="159">
        <v>1</v>
      </c>
    </row>
    <row r="2337" spans="1:10">
      <c r="A2337" s="280"/>
      <c r="B2337" s="166" t="s">
        <v>7101</v>
      </c>
      <c r="C2337" s="157" t="s">
        <v>7102</v>
      </c>
      <c r="D2337" s="162">
        <v>8433290091533</v>
      </c>
      <c r="E2337" s="157">
        <v>265</v>
      </c>
      <c r="F2337" s="157">
        <v>275</v>
      </c>
      <c r="G2337" s="97">
        <f t="shared" si="43"/>
        <v>3.7735849056603765E-2</v>
      </c>
      <c r="H2337" s="159"/>
      <c r="I2337" s="169"/>
      <c r="J2337" s="159">
        <v>1</v>
      </c>
    </row>
    <row r="2338" spans="1:10">
      <c r="A2338" s="280"/>
      <c r="B2338" s="166" t="s">
        <v>7112</v>
      </c>
      <c r="C2338" s="157" t="s">
        <v>7113</v>
      </c>
      <c r="D2338" s="162">
        <v>8433290091427</v>
      </c>
      <c r="E2338" s="157">
        <v>255</v>
      </c>
      <c r="F2338" s="157">
        <v>265</v>
      </c>
      <c r="G2338" s="97">
        <f t="shared" si="43"/>
        <v>3.9215686274509887E-2</v>
      </c>
      <c r="H2338" s="159"/>
      <c r="I2338" s="169"/>
      <c r="J2338" s="159">
        <v>1</v>
      </c>
    </row>
    <row r="2339" spans="1:10">
      <c r="A2339" s="280"/>
      <c r="B2339" s="166" t="s">
        <v>7114</v>
      </c>
      <c r="C2339" s="157" t="s">
        <v>7115</v>
      </c>
      <c r="D2339" s="162">
        <v>8433290091472</v>
      </c>
      <c r="E2339" s="157">
        <v>260</v>
      </c>
      <c r="F2339" s="157">
        <v>270</v>
      </c>
      <c r="G2339" s="97">
        <f t="shared" si="43"/>
        <v>3.8461538461538547E-2</v>
      </c>
      <c r="H2339" s="159"/>
      <c r="I2339" s="169"/>
      <c r="J2339" s="159">
        <v>1</v>
      </c>
    </row>
    <row r="2340" spans="1:10">
      <c r="A2340" s="280"/>
      <c r="B2340" s="166" t="s">
        <v>7116</v>
      </c>
      <c r="C2340" s="157" t="s">
        <v>7117</v>
      </c>
      <c r="D2340" s="162">
        <v>8433290091526</v>
      </c>
      <c r="E2340" s="157">
        <v>265</v>
      </c>
      <c r="F2340" s="157">
        <v>275</v>
      </c>
      <c r="G2340" s="97">
        <f t="shared" si="43"/>
        <v>3.7735849056603765E-2</v>
      </c>
      <c r="H2340" s="159"/>
      <c r="I2340" s="169"/>
      <c r="J2340" s="159">
        <v>1</v>
      </c>
    </row>
    <row r="2341" spans="1:10">
      <c r="A2341" s="280"/>
      <c r="B2341" s="246" t="s">
        <v>7572</v>
      </c>
      <c r="C2341" s="240" t="s">
        <v>7636</v>
      </c>
      <c r="D2341" s="245">
        <v>8433290875256</v>
      </c>
      <c r="E2341" s="240"/>
      <c r="F2341" s="240">
        <v>265</v>
      </c>
      <c r="G2341" s="172"/>
      <c r="H2341" s="244" t="s">
        <v>1403</v>
      </c>
      <c r="I2341" s="223" t="s">
        <v>7846</v>
      </c>
      <c r="J2341" s="244">
        <v>1</v>
      </c>
    </row>
    <row r="2342" spans="1:10">
      <c r="A2342" s="280"/>
      <c r="B2342" s="246" t="s">
        <v>7573</v>
      </c>
      <c r="C2342" s="240" t="s">
        <v>7637</v>
      </c>
      <c r="D2342" s="245">
        <v>8433290875263</v>
      </c>
      <c r="E2342" s="240"/>
      <c r="F2342" s="240">
        <v>270</v>
      </c>
      <c r="G2342" s="172"/>
      <c r="H2342" s="244" t="s">
        <v>1403</v>
      </c>
      <c r="I2342" s="223" t="s">
        <v>7846</v>
      </c>
      <c r="J2342" s="244">
        <v>1</v>
      </c>
    </row>
    <row r="2343" spans="1:10">
      <c r="A2343" s="280"/>
      <c r="B2343" s="246" t="s">
        <v>7574</v>
      </c>
      <c r="C2343" s="240" t="s">
        <v>7638</v>
      </c>
      <c r="D2343" s="245">
        <v>8433290875270</v>
      </c>
      <c r="E2343" s="240"/>
      <c r="F2343" s="240">
        <v>275</v>
      </c>
      <c r="G2343" s="172"/>
      <c r="H2343" s="244" t="s">
        <v>1403</v>
      </c>
      <c r="I2343" s="223" t="s">
        <v>7846</v>
      </c>
      <c r="J2343" s="244">
        <v>1</v>
      </c>
    </row>
    <row r="2344" spans="1:10">
      <c r="A2344" s="280"/>
      <c r="B2344" s="246" t="s">
        <v>7575</v>
      </c>
      <c r="C2344" s="240" t="s">
        <v>7639</v>
      </c>
      <c r="D2344" s="245">
        <v>8433290879551</v>
      </c>
      <c r="E2344" s="240"/>
      <c r="F2344" s="240">
        <v>265</v>
      </c>
      <c r="G2344" s="172"/>
      <c r="H2344" s="244" t="s">
        <v>1403</v>
      </c>
      <c r="I2344" s="223" t="s">
        <v>7846</v>
      </c>
      <c r="J2344" s="244">
        <v>1</v>
      </c>
    </row>
    <row r="2345" spans="1:10">
      <c r="A2345" s="280"/>
      <c r="B2345" s="246" t="s">
        <v>7576</v>
      </c>
      <c r="C2345" s="240" t="s">
        <v>7640</v>
      </c>
      <c r="D2345" s="245">
        <v>8433290879568</v>
      </c>
      <c r="E2345" s="240"/>
      <c r="F2345" s="240">
        <v>270</v>
      </c>
      <c r="G2345" s="172"/>
      <c r="H2345" s="244" t="s">
        <v>1403</v>
      </c>
      <c r="I2345" s="223" t="s">
        <v>7846</v>
      </c>
      <c r="J2345" s="244">
        <v>1</v>
      </c>
    </row>
    <row r="2346" spans="1:10">
      <c r="A2346" s="280"/>
      <c r="B2346" s="246" t="s">
        <v>7577</v>
      </c>
      <c r="C2346" s="240" t="s">
        <v>7641</v>
      </c>
      <c r="D2346" s="245">
        <v>8433290879575</v>
      </c>
      <c r="E2346" s="240"/>
      <c r="F2346" s="240">
        <v>275</v>
      </c>
      <c r="G2346" s="172"/>
      <c r="H2346" s="244" t="s">
        <v>1403</v>
      </c>
      <c r="I2346" s="223" t="s">
        <v>7846</v>
      </c>
      <c r="J2346" s="244">
        <v>1</v>
      </c>
    </row>
    <row r="2347" spans="1:10">
      <c r="A2347" s="280"/>
      <c r="B2347" s="246" t="s">
        <v>7578</v>
      </c>
      <c r="C2347" s="240" t="s">
        <v>7642</v>
      </c>
      <c r="D2347" s="245">
        <v>8433290877274</v>
      </c>
      <c r="E2347" s="242"/>
      <c r="F2347" s="240">
        <v>265</v>
      </c>
      <c r="G2347" s="172"/>
      <c r="H2347" s="244" t="s">
        <v>1403</v>
      </c>
      <c r="I2347" s="223" t="s">
        <v>7846</v>
      </c>
      <c r="J2347" s="244">
        <v>1</v>
      </c>
    </row>
    <row r="2348" spans="1:10">
      <c r="A2348" s="280"/>
      <c r="B2348" s="246" t="s">
        <v>7579</v>
      </c>
      <c r="C2348" s="240" t="s">
        <v>7643</v>
      </c>
      <c r="D2348" s="245">
        <v>8433290877281</v>
      </c>
      <c r="E2348" s="242"/>
      <c r="F2348" s="240">
        <v>270</v>
      </c>
      <c r="G2348" s="172"/>
      <c r="H2348" s="244" t="s">
        <v>1403</v>
      </c>
      <c r="I2348" s="223" t="s">
        <v>7846</v>
      </c>
      <c r="J2348" s="244">
        <v>1</v>
      </c>
    </row>
    <row r="2349" spans="1:10">
      <c r="A2349" s="280"/>
      <c r="B2349" s="246" t="s">
        <v>7580</v>
      </c>
      <c r="C2349" s="240" t="s">
        <v>7644</v>
      </c>
      <c r="D2349" s="245">
        <v>8433290877298</v>
      </c>
      <c r="E2349" s="242"/>
      <c r="F2349" s="240">
        <v>275</v>
      </c>
      <c r="G2349" s="172"/>
      <c r="H2349" s="244" t="s">
        <v>1403</v>
      </c>
      <c r="I2349" s="223" t="s">
        <v>7846</v>
      </c>
      <c r="J2349" s="244">
        <v>1</v>
      </c>
    </row>
    <row r="2350" spans="1:10">
      <c r="A2350" s="280"/>
      <c r="B2350" s="246" t="s">
        <v>7581</v>
      </c>
      <c r="C2350" s="240" t="s">
        <v>7645</v>
      </c>
      <c r="D2350" s="245">
        <v>8433290881585</v>
      </c>
      <c r="E2350" s="242"/>
      <c r="F2350" s="240">
        <v>265</v>
      </c>
      <c r="G2350" s="172"/>
      <c r="H2350" s="244" t="s">
        <v>1403</v>
      </c>
      <c r="I2350" s="223" t="s">
        <v>7846</v>
      </c>
      <c r="J2350" s="244">
        <v>1</v>
      </c>
    </row>
    <row r="2351" spans="1:10">
      <c r="A2351" s="280"/>
      <c r="B2351" s="246" t="s">
        <v>7582</v>
      </c>
      <c r="C2351" s="240" t="s">
        <v>7646</v>
      </c>
      <c r="D2351" s="245">
        <v>8433290881592</v>
      </c>
      <c r="E2351" s="242"/>
      <c r="F2351" s="240">
        <v>270</v>
      </c>
      <c r="G2351" s="172"/>
      <c r="H2351" s="244" t="s">
        <v>1403</v>
      </c>
      <c r="I2351" s="223" t="s">
        <v>7846</v>
      </c>
      <c r="J2351" s="244">
        <v>1</v>
      </c>
    </row>
    <row r="2352" spans="1:10">
      <c r="A2352" s="280"/>
      <c r="B2352" s="246" t="s">
        <v>7583</v>
      </c>
      <c r="C2352" s="240" t="s">
        <v>7647</v>
      </c>
      <c r="D2352" s="245">
        <v>8433290881608</v>
      </c>
      <c r="E2352" s="242"/>
      <c r="F2352" s="240">
        <v>275</v>
      </c>
      <c r="G2352" s="172"/>
      <c r="H2352" s="244" t="s">
        <v>1403</v>
      </c>
      <c r="I2352" s="223" t="s">
        <v>7846</v>
      </c>
      <c r="J2352" s="244">
        <v>1</v>
      </c>
    </row>
    <row r="2353" spans="1:10">
      <c r="A2353" s="280"/>
      <c r="B2353" s="166" t="s">
        <v>7127</v>
      </c>
      <c r="C2353" s="157" t="s">
        <v>7128</v>
      </c>
      <c r="D2353" s="162">
        <v>8433290009699</v>
      </c>
      <c r="E2353" s="157">
        <v>140</v>
      </c>
      <c r="F2353" s="157">
        <v>145</v>
      </c>
      <c r="G2353" s="97">
        <f t="shared" ref="G2353:G2384" si="44">F2353/E2353-1</f>
        <v>3.5714285714285809E-2</v>
      </c>
      <c r="H2353" s="159"/>
      <c r="I2353" s="169"/>
      <c r="J2353" s="159">
        <v>1</v>
      </c>
    </row>
    <row r="2354" spans="1:10">
      <c r="A2354" s="280"/>
      <c r="B2354" s="166" t="s">
        <v>7129</v>
      </c>
      <c r="C2354" s="157" t="s">
        <v>7130</v>
      </c>
      <c r="D2354" s="162">
        <v>8433290009729</v>
      </c>
      <c r="E2354" s="157">
        <v>145</v>
      </c>
      <c r="F2354" s="157">
        <v>150</v>
      </c>
      <c r="G2354" s="97">
        <f t="shared" si="44"/>
        <v>3.4482758620689724E-2</v>
      </c>
      <c r="H2354" s="159"/>
      <c r="I2354" s="169"/>
      <c r="J2354" s="159">
        <v>1</v>
      </c>
    </row>
    <row r="2355" spans="1:10">
      <c r="A2355" s="280"/>
      <c r="B2355" s="166" t="s">
        <v>7131</v>
      </c>
      <c r="C2355" s="157" t="s">
        <v>7132</v>
      </c>
      <c r="D2355" s="162">
        <v>8433290009736</v>
      </c>
      <c r="E2355" s="157">
        <v>150</v>
      </c>
      <c r="F2355" s="157">
        <v>155</v>
      </c>
      <c r="G2355" s="97">
        <f t="shared" si="44"/>
        <v>3.3333333333333437E-2</v>
      </c>
      <c r="H2355" s="159"/>
      <c r="I2355" s="169"/>
      <c r="J2355" s="159">
        <v>1</v>
      </c>
    </row>
    <row r="2356" spans="1:10">
      <c r="A2356" s="280"/>
      <c r="B2356" s="140" t="s">
        <v>7868</v>
      </c>
      <c r="C2356" s="141" t="s">
        <v>6857</v>
      </c>
      <c r="D2356" s="162">
        <v>8433290399448</v>
      </c>
      <c r="E2356" s="157">
        <v>200</v>
      </c>
      <c r="F2356" s="157">
        <v>200</v>
      </c>
      <c r="G2356" s="97">
        <f t="shared" si="44"/>
        <v>0</v>
      </c>
      <c r="H2356" s="159"/>
      <c r="I2356" s="169"/>
      <c r="J2356" s="159">
        <v>1</v>
      </c>
    </row>
    <row r="2357" spans="1:10">
      <c r="A2357" s="280" t="s">
        <v>7133</v>
      </c>
      <c r="B2357" s="166" t="s">
        <v>7134</v>
      </c>
      <c r="C2357" s="157" t="s">
        <v>7135</v>
      </c>
      <c r="D2357" s="162">
        <v>8433290171099</v>
      </c>
      <c r="E2357" s="157">
        <v>2205</v>
      </c>
      <c r="F2357" s="157">
        <v>2205</v>
      </c>
      <c r="G2357" s="97">
        <f t="shared" si="44"/>
        <v>0</v>
      </c>
      <c r="H2357" s="159"/>
      <c r="I2357" s="169"/>
      <c r="J2357" s="159">
        <v>1</v>
      </c>
    </row>
    <row r="2358" spans="1:10">
      <c r="A2358" s="280"/>
      <c r="B2358" s="166" t="s">
        <v>7136</v>
      </c>
      <c r="C2358" s="157" t="s">
        <v>7137</v>
      </c>
      <c r="D2358" s="162">
        <v>8433290171044</v>
      </c>
      <c r="E2358" s="157">
        <v>2250</v>
      </c>
      <c r="F2358" s="157">
        <v>2250</v>
      </c>
      <c r="G2358" s="97">
        <f t="shared" si="44"/>
        <v>0</v>
      </c>
      <c r="H2358" s="159"/>
      <c r="I2358" s="169"/>
      <c r="J2358" s="159">
        <v>1</v>
      </c>
    </row>
    <row r="2359" spans="1:10">
      <c r="A2359" s="280"/>
      <c r="B2359" s="166" t="s">
        <v>7138</v>
      </c>
      <c r="C2359" s="157" t="s">
        <v>7139</v>
      </c>
      <c r="D2359" s="162">
        <v>8433290170993</v>
      </c>
      <c r="E2359" s="157">
        <v>2255</v>
      </c>
      <c r="F2359" s="157">
        <v>2255</v>
      </c>
      <c r="G2359" s="97">
        <f t="shared" si="44"/>
        <v>0</v>
      </c>
      <c r="H2359" s="159"/>
      <c r="I2359" s="169"/>
      <c r="J2359" s="159">
        <v>1</v>
      </c>
    </row>
    <row r="2360" spans="1:10">
      <c r="A2360" s="280"/>
      <c r="B2360" s="166" t="s">
        <v>7140</v>
      </c>
      <c r="C2360" s="157" t="s">
        <v>7141</v>
      </c>
      <c r="D2360" s="162">
        <v>8433290170948</v>
      </c>
      <c r="E2360" s="157">
        <v>2310</v>
      </c>
      <c r="F2360" s="157">
        <v>2310</v>
      </c>
      <c r="G2360" s="97">
        <f t="shared" si="44"/>
        <v>0</v>
      </c>
      <c r="H2360" s="159"/>
      <c r="I2360" s="169"/>
      <c r="J2360" s="159">
        <v>1</v>
      </c>
    </row>
    <row r="2361" spans="1:10">
      <c r="A2361" s="280"/>
      <c r="B2361" s="166" t="s">
        <v>7142</v>
      </c>
      <c r="C2361" s="157" t="s">
        <v>7143</v>
      </c>
      <c r="D2361" s="162">
        <v>8433290170894</v>
      </c>
      <c r="E2361" s="157">
        <v>2480</v>
      </c>
      <c r="F2361" s="157">
        <v>2480</v>
      </c>
      <c r="G2361" s="97">
        <f t="shared" si="44"/>
        <v>0</v>
      </c>
      <c r="H2361" s="159"/>
      <c r="I2361" s="169"/>
      <c r="J2361" s="159">
        <v>1</v>
      </c>
    </row>
    <row r="2362" spans="1:10">
      <c r="A2362" s="280"/>
      <c r="B2362" s="166" t="s">
        <v>7144</v>
      </c>
      <c r="C2362" s="157" t="s">
        <v>7145</v>
      </c>
      <c r="D2362" s="162">
        <v>8433290170849</v>
      </c>
      <c r="E2362" s="157">
        <v>2570</v>
      </c>
      <c r="F2362" s="157">
        <v>2570</v>
      </c>
      <c r="G2362" s="97">
        <f t="shared" si="44"/>
        <v>0</v>
      </c>
      <c r="H2362" s="159"/>
      <c r="I2362" s="169"/>
      <c r="J2362" s="159">
        <v>1</v>
      </c>
    </row>
    <row r="2363" spans="1:10">
      <c r="A2363" s="280"/>
      <c r="B2363" s="166" t="s">
        <v>7146</v>
      </c>
      <c r="C2363" s="157" t="s">
        <v>7147</v>
      </c>
      <c r="D2363" s="162">
        <v>8433290170795</v>
      </c>
      <c r="E2363" s="157">
        <v>2570</v>
      </c>
      <c r="F2363" s="157">
        <v>2570</v>
      </c>
      <c r="G2363" s="97">
        <f t="shared" si="44"/>
        <v>0</v>
      </c>
      <c r="H2363" s="159"/>
      <c r="I2363" s="169"/>
      <c r="J2363" s="159">
        <v>1</v>
      </c>
    </row>
    <row r="2364" spans="1:10">
      <c r="A2364" s="280"/>
      <c r="B2364" s="166" t="s">
        <v>7148</v>
      </c>
      <c r="C2364" s="157" t="s">
        <v>7149</v>
      </c>
      <c r="D2364" s="162">
        <v>8433290170740</v>
      </c>
      <c r="E2364" s="157">
        <v>2625</v>
      </c>
      <c r="F2364" s="157">
        <v>2625</v>
      </c>
      <c r="G2364" s="97">
        <f t="shared" si="44"/>
        <v>0</v>
      </c>
      <c r="H2364" s="159"/>
      <c r="I2364" s="169"/>
      <c r="J2364" s="159">
        <v>1</v>
      </c>
    </row>
    <row r="2365" spans="1:10">
      <c r="A2365" s="280"/>
      <c r="B2365" s="166" t="s">
        <v>7150</v>
      </c>
      <c r="C2365" s="157" t="s">
        <v>7151</v>
      </c>
      <c r="D2365" s="162">
        <v>8433290170696</v>
      </c>
      <c r="E2365" s="157">
        <v>2675</v>
      </c>
      <c r="F2365" s="157">
        <v>2675</v>
      </c>
      <c r="G2365" s="97">
        <f t="shared" si="44"/>
        <v>0</v>
      </c>
      <c r="H2365" s="159"/>
      <c r="I2365" s="169"/>
      <c r="J2365" s="159">
        <v>1</v>
      </c>
    </row>
    <row r="2366" spans="1:10">
      <c r="A2366" s="280"/>
      <c r="B2366" s="166" t="s">
        <v>7152</v>
      </c>
      <c r="C2366" s="157" t="s">
        <v>7153</v>
      </c>
      <c r="D2366" s="162">
        <v>8433290170641</v>
      </c>
      <c r="E2366" s="157">
        <v>2780</v>
      </c>
      <c r="F2366" s="157">
        <v>2780</v>
      </c>
      <c r="G2366" s="97">
        <f t="shared" si="44"/>
        <v>0</v>
      </c>
      <c r="H2366" s="159"/>
      <c r="I2366" s="169"/>
      <c r="J2366" s="159">
        <v>1</v>
      </c>
    </row>
    <row r="2367" spans="1:10">
      <c r="A2367" s="280"/>
      <c r="B2367" s="166" t="s">
        <v>7154</v>
      </c>
      <c r="C2367" s="157" t="s">
        <v>7155</v>
      </c>
      <c r="D2367" s="162">
        <v>8433290171129</v>
      </c>
      <c r="E2367" s="157">
        <v>2205</v>
      </c>
      <c r="F2367" s="157">
        <v>2205</v>
      </c>
      <c r="G2367" s="97">
        <f t="shared" si="44"/>
        <v>0</v>
      </c>
      <c r="H2367" s="159"/>
      <c r="I2367" s="169"/>
      <c r="J2367" s="159">
        <v>1</v>
      </c>
    </row>
    <row r="2368" spans="1:10">
      <c r="A2368" s="280"/>
      <c r="B2368" s="166" t="s">
        <v>7156</v>
      </c>
      <c r="C2368" s="157" t="s">
        <v>7157</v>
      </c>
      <c r="D2368" s="162">
        <v>8433290171075</v>
      </c>
      <c r="E2368" s="157">
        <v>2250</v>
      </c>
      <c r="F2368" s="157">
        <v>2250</v>
      </c>
      <c r="G2368" s="97">
        <f t="shared" si="44"/>
        <v>0</v>
      </c>
      <c r="H2368" s="159"/>
      <c r="I2368" s="169"/>
      <c r="J2368" s="159">
        <v>1</v>
      </c>
    </row>
    <row r="2369" spans="1:10">
      <c r="A2369" s="280"/>
      <c r="B2369" s="166" t="s">
        <v>7158</v>
      </c>
      <c r="C2369" s="157" t="s">
        <v>7159</v>
      </c>
      <c r="D2369" s="162">
        <v>8433290171020</v>
      </c>
      <c r="E2369" s="157">
        <v>2255</v>
      </c>
      <c r="F2369" s="157">
        <v>2255</v>
      </c>
      <c r="G2369" s="97">
        <f t="shared" si="44"/>
        <v>0</v>
      </c>
      <c r="H2369" s="159"/>
      <c r="I2369" s="169"/>
      <c r="J2369" s="159">
        <v>1</v>
      </c>
    </row>
    <row r="2370" spans="1:10">
      <c r="A2370" s="280"/>
      <c r="B2370" s="166" t="s">
        <v>7160</v>
      </c>
      <c r="C2370" s="157" t="s">
        <v>7161</v>
      </c>
      <c r="D2370" s="162">
        <v>8433290170979</v>
      </c>
      <c r="E2370" s="157">
        <v>2310</v>
      </c>
      <c r="F2370" s="157">
        <v>2310</v>
      </c>
      <c r="G2370" s="97">
        <f t="shared" si="44"/>
        <v>0</v>
      </c>
      <c r="H2370" s="159"/>
      <c r="I2370" s="169"/>
      <c r="J2370" s="159">
        <v>1</v>
      </c>
    </row>
    <row r="2371" spans="1:10">
      <c r="A2371" s="280"/>
      <c r="B2371" s="166" t="s">
        <v>7162</v>
      </c>
      <c r="C2371" s="157" t="s">
        <v>7163</v>
      </c>
      <c r="D2371" s="162">
        <v>8433290170924</v>
      </c>
      <c r="E2371" s="157">
        <v>2480</v>
      </c>
      <c r="F2371" s="157">
        <v>2480</v>
      </c>
      <c r="G2371" s="97">
        <f t="shared" si="44"/>
        <v>0</v>
      </c>
      <c r="H2371" s="159"/>
      <c r="I2371" s="169"/>
      <c r="J2371" s="159">
        <v>1</v>
      </c>
    </row>
    <row r="2372" spans="1:10">
      <c r="A2372" s="280"/>
      <c r="B2372" s="166" t="s">
        <v>7164</v>
      </c>
      <c r="C2372" s="157" t="s">
        <v>7165</v>
      </c>
      <c r="D2372" s="162">
        <v>8433290170870</v>
      </c>
      <c r="E2372" s="157">
        <v>2570</v>
      </c>
      <c r="F2372" s="157">
        <v>2570</v>
      </c>
      <c r="G2372" s="97">
        <f t="shared" si="44"/>
        <v>0</v>
      </c>
      <c r="H2372" s="159"/>
      <c r="I2372" s="169"/>
      <c r="J2372" s="159">
        <v>1</v>
      </c>
    </row>
    <row r="2373" spans="1:10">
      <c r="A2373" s="280"/>
      <c r="B2373" s="166" t="s">
        <v>7166</v>
      </c>
      <c r="C2373" s="157" t="s">
        <v>7167</v>
      </c>
      <c r="D2373" s="162">
        <v>8433290170825</v>
      </c>
      <c r="E2373" s="157">
        <v>2570</v>
      </c>
      <c r="F2373" s="157">
        <v>2570</v>
      </c>
      <c r="G2373" s="97">
        <f t="shared" si="44"/>
        <v>0</v>
      </c>
      <c r="H2373" s="159"/>
      <c r="I2373" s="169"/>
      <c r="J2373" s="159">
        <v>1</v>
      </c>
    </row>
    <row r="2374" spans="1:10">
      <c r="A2374" s="280"/>
      <c r="B2374" s="166" t="s">
        <v>7168</v>
      </c>
      <c r="C2374" s="157" t="s">
        <v>7169</v>
      </c>
      <c r="D2374" s="162">
        <v>8433290170771</v>
      </c>
      <c r="E2374" s="157">
        <v>2625</v>
      </c>
      <c r="F2374" s="157">
        <v>2625</v>
      </c>
      <c r="G2374" s="97">
        <f t="shared" si="44"/>
        <v>0</v>
      </c>
      <c r="H2374" s="159"/>
      <c r="I2374" s="169"/>
      <c r="J2374" s="159">
        <v>1</v>
      </c>
    </row>
    <row r="2375" spans="1:10">
      <c r="A2375" s="280"/>
      <c r="B2375" s="166" t="s">
        <v>7170</v>
      </c>
      <c r="C2375" s="157" t="s">
        <v>7171</v>
      </c>
      <c r="D2375" s="162">
        <v>8433290170726</v>
      </c>
      <c r="E2375" s="157">
        <v>2675</v>
      </c>
      <c r="F2375" s="157">
        <v>2675</v>
      </c>
      <c r="G2375" s="97">
        <f t="shared" si="44"/>
        <v>0</v>
      </c>
      <c r="H2375" s="159"/>
      <c r="I2375" s="169"/>
      <c r="J2375" s="159">
        <v>1</v>
      </c>
    </row>
    <row r="2376" spans="1:10">
      <c r="A2376" s="280"/>
      <c r="B2376" s="166" t="s">
        <v>7172</v>
      </c>
      <c r="C2376" s="157" t="s">
        <v>7173</v>
      </c>
      <c r="D2376" s="162">
        <v>8433290170672</v>
      </c>
      <c r="E2376" s="157">
        <v>2780</v>
      </c>
      <c r="F2376" s="157">
        <v>2780</v>
      </c>
      <c r="G2376" s="97">
        <f t="shared" si="44"/>
        <v>0</v>
      </c>
      <c r="H2376" s="159"/>
      <c r="I2376" s="169"/>
      <c r="J2376" s="159">
        <v>1</v>
      </c>
    </row>
    <row r="2377" spans="1:10">
      <c r="A2377" s="280"/>
      <c r="B2377" s="166" t="s">
        <v>7174</v>
      </c>
      <c r="C2377" s="157" t="s">
        <v>7175</v>
      </c>
      <c r="D2377" s="162">
        <v>8433290171136</v>
      </c>
      <c r="E2377" s="157">
        <v>2205</v>
      </c>
      <c r="F2377" s="157">
        <v>2205</v>
      </c>
      <c r="G2377" s="97">
        <f t="shared" si="44"/>
        <v>0</v>
      </c>
      <c r="H2377" s="159"/>
      <c r="I2377" s="169"/>
      <c r="J2377" s="159">
        <v>1</v>
      </c>
    </row>
    <row r="2378" spans="1:10">
      <c r="A2378" s="280"/>
      <c r="B2378" s="166" t="s">
        <v>7176</v>
      </c>
      <c r="C2378" s="157" t="s">
        <v>7177</v>
      </c>
      <c r="D2378" s="162">
        <v>8433290171082</v>
      </c>
      <c r="E2378" s="157">
        <v>2250</v>
      </c>
      <c r="F2378" s="157">
        <v>2250</v>
      </c>
      <c r="G2378" s="97">
        <f t="shared" si="44"/>
        <v>0</v>
      </c>
      <c r="H2378" s="159"/>
      <c r="I2378" s="169"/>
      <c r="J2378" s="159">
        <v>1</v>
      </c>
    </row>
    <row r="2379" spans="1:10">
      <c r="A2379" s="280"/>
      <c r="B2379" s="166" t="s">
        <v>7178</v>
      </c>
      <c r="C2379" s="157" t="s">
        <v>7179</v>
      </c>
      <c r="D2379" s="162">
        <v>8433290171037</v>
      </c>
      <c r="E2379" s="157">
        <v>2255</v>
      </c>
      <c r="F2379" s="157">
        <v>2255</v>
      </c>
      <c r="G2379" s="97">
        <f t="shared" si="44"/>
        <v>0</v>
      </c>
      <c r="H2379" s="159"/>
      <c r="I2379" s="169"/>
      <c r="J2379" s="159">
        <v>1</v>
      </c>
    </row>
    <row r="2380" spans="1:10">
      <c r="A2380" s="280"/>
      <c r="B2380" s="166" t="s">
        <v>7180</v>
      </c>
      <c r="C2380" s="157" t="s">
        <v>7181</v>
      </c>
      <c r="D2380" s="162">
        <v>8433290170986</v>
      </c>
      <c r="E2380" s="157">
        <v>2310</v>
      </c>
      <c r="F2380" s="157">
        <v>2310</v>
      </c>
      <c r="G2380" s="97">
        <f t="shared" si="44"/>
        <v>0</v>
      </c>
      <c r="H2380" s="159"/>
      <c r="I2380" s="169"/>
      <c r="J2380" s="159">
        <v>1</v>
      </c>
    </row>
    <row r="2381" spans="1:10">
      <c r="A2381" s="280"/>
      <c r="B2381" s="166" t="s">
        <v>7182</v>
      </c>
      <c r="C2381" s="157" t="s">
        <v>7183</v>
      </c>
      <c r="D2381" s="162">
        <v>8433290170931</v>
      </c>
      <c r="E2381" s="157">
        <v>2480</v>
      </c>
      <c r="F2381" s="157">
        <v>2480</v>
      </c>
      <c r="G2381" s="97">
        <f t="shared" si="44"/>
        <v>0</v>
      </c>
      <c r="H2381" s="159"/>
      <c r="I2381" s="169"/>
      <c r="J2381" s="159">
        <v>1</v>
      </c>
    </row>
    <row r="2382" spans="1:10">
      <c r="A2382" s="280"/>
      <c r="B2382" s="166" t="s">
        <v>7184</v>
      </c>
      <c r="C2382" s="157" t="s">
        <v>7185</v>
      </c>
      <c r="D2382" s="162">
        <v>8433290170887</v>
      </c>
      <c r="E2382" s="157">
        <v>2570</v>
      </c>
      <c r="F2382" s="157">
        <v>2570</v>
      </c>
      <c r="G2382" s="97">
        <f t="shared" si="44"/>
        <v>0</v>
      </c>
      <c r="H2382" s="159"/>
      <c r="I2382" s="169"/>
      <c r="J2382" s="159">
        <v>1</v>
      </c>
    </row>
    <row r="2383" spans="1:10">
      <c r="A2383" s="280"/>
      <c r="B2383" s="166" t="s">
        <v>7186</v>
      </c>
      <c r="C2383" s="157" t="s">
        <v>7187</v>
      </c>
      <c r="D2383" s="162">
        <v>8433290170832</v>
      </c>
      <c r="E2383" s="157">
        <v>2570</v>
      </c>
      <c r="F2383" s="157">
        <v>2570</v>
      </c>
      <c r="G2383" s="97">
        <f t="shared" si="44"/>
        <v>0</v>
      </c>
      <c r="H2383" s="159"/>
      <c r="I2383" s="169"/>
      <c r="J2383" s="159">
        <v>1</v>
      </c>
    </row>
    <row r="2384" spans="1:10">
      <c r="A2384" s="280"/>
      <c r="B2384" s="166" t="s">
        <v>7188</v>
      </c>
      <c r="C2384" s="157" t="s">
        <v>7189</v>
      </c>
      <c r="D2384" s="162">
        <v>8433290170788</v>
      </c>
      <c r="E2384" s="157">
        <v>2625</v>
      </c>
      <c r="F2384" s="157">
        <v>2625</v>
      </c>
      <c r="G2384" s="97">
        <f t="shared" si="44"/>
        <v>0</v>
      </c>
      <c r="H2384" s="159"/>
      <c r="I2384" s="169"/>
      <c r="J2384" s="159">
        <v>1</v>
      </c>
    </row>
    <row r="2385" spans="1:10">
      <c r="A2385" s="280"/>
      <c r="B2385" s="166" t="s">
        <v>7190</v>
      </c>
      <c r="C2385" s="157" t="s">
        <v>7191</v>
      </c>
      <c r="D2385" s="162">
        <v>8433290170733</v>
      </c>
      <c r="E2385" s="157">
        <v>2675</v>
      </c>
      <c r="F2385" s="157">
        <v>2675</v>
      </c>
      <c r="G2385" s="97">
        <f t="shared" ref="G2385:G2416" si="45">F2385/E2385-1</f>
        <v>0</v>
      </c>
      <c r="H2385" s="159"/>
      <c r="I2385" s="169"/>
      <c r="J2385" s="159">
        <v>1</v>
      </c>
    </row>
    <row r="2386" spans="1:10">
      <c r="A2386" s="280"/>
      <c r="B2386" s="166" t="s">
        <v>7192</v>
      </c>
      <c r="C2386" s="157" t="s">
        <v>7193</v>
      </c>
      <c r="D2386" s="162">
        <v>8433290170689</v>
      </c>
      <c r="E2386" s="157">
        <v>2780</v>
      </c>
      <c r="F2386" s="157">
        <v>2780</v>
      </c>
      <c r="G2386" s="97">
        <f t="shared" si="45"/>
        <v>0</v>
      </c>
      <c r="H2386" s="159"/>
      <c r="I2386" s="169"/>
      <c r="J2386" s="159">
        <v>1</v>
      </c>
    </row>
    <row r="2387" spans="1:10">
      <c r="A2387" s="280"/>
      <c r="B2387" s="166" t="s">
        <v>7194</v>
      </c>
      <c r="C2387" s="157" t="s">
        <v>7195</v>
      </c>
      <c r="D2387" s="162">
        <v>8433290171112</v>
      </c>
      <c r="E2387" s="157">
        <v>2205</v>
      </c>
      <c r="F2387" s="157">
        <v>2205</v>
      </c>
      <c r="G2387" s="97">
        <f t="shared" si="45"/>
        <v>0</v>
      </c>
      <c r="H2387" s="159"/>
      <c r="I2387" s="169"/>
      <c r="J2387" s="159">
        <v>1</v>
      </c>
    </row>
    <row r="2388" spans="1:10">
      <c r="A2388" s="280"/>
      <c r="B2388" s="166" t="s">
        <v>7196</v>
      </c>
      <c r="C2388" s="157" t="s">
        <v>7197</v>
      </c>
      <c r="D2388" s="162">
        <v>8433290171068</v>
      </c>
      <c r="E2388" s="157">
        <v>2250</v>
      </c>
      <c r="F2388" s="157">
        <v>2250</v>
      </c>
      <c r="G2388" s="97">
        <f t="shared" si="45"/>
        <v>0</v>
      </c>
      <c r="H2388" s="159"/>
      <c r="I2388" s="169"/>
      <c r="J2388" s="159">
        <v>1</v>
      </c>
    </row>
    <row r="2389" spans="1:10">
      <c r="A2389" s="280"/>
      <c r="B2389" s="166" t="s">
        <v>7198</v>
      </c>
      <c r="C2389" s="157" t="s">
        <v>7199</v>
      </c>
      <c r="D2389" s="162">
        <v>8433290171013</v>
      </c>
      <c r="E2389" s="157">
        <v>2255</v>
      </c>
      <c r="F2389" s="157">
        <v>2255</v>
      </c>
      <c r="G2389" s="97">
        <f t="shared" si="45"/>
        <v>0</v>
      </c>
      <c r="H2389" s="159"/>
      <c r="I2389" s="169"/>
      <c r="J2389" s="159">
        <v>1</v>
      </c>
    </row>
    <row r="2390" spans="1:10">
      <c r="A2390" s="280"/>
      <c r="B2390" s="166" t="s">
        <v>7200</v>
      </c>
      <c r="C2390" s="157" t="s">
        <v>7201</v>
      </c>
      <c r="D2390" s="162">
        <v>8433290170962</v>
      </c>
      <c r="E2390" s="157">
        <v>2310</v>
      </c>
      <c r="F2390" s="157">
        <v>2310</v>
      </c>
      <c r="G2390" s="97">
        <f t="shared" si="45"/>
        <v>0</v>
      </c>
      <c r="H2390" s="159"/>
      <c r="I2390" s="169"/>
      <c r="J2390" s="159">
        <v>1</v>
      </c>
    </row>
    <row r="2391" spans="1:10">
      <c r="A2391" s="280"/>
      <c r="B2391" s="166" t="s">
        <v>7202</v>
      </c>
      <c r="C2391" s="157" t="s">
        <v>7203</v>
      </c>
      <c r="D2391" s="162">
        <v>8433290170917</v>
      </c>
      <c r="E2391" s="157">
        <v>2480</v>
      </c>
      <c r="F2391" s="157">
        <v>2480</v>
      </c>
      <c r="G2391" s="97">
        <f t="shared" si="45"/>
        <v>0</v>
      </c>
      <c r="H2391" s="159"/>
      <c r="I2391" s="169"/>
      <c r="J2391" s="159">
        <v>1</v>
      </c>
    </row>
    <row r="2392" spans="1:10">
      <c r="A2392" s="280"/>
      <c r="B2392" s="166" t="s">
        <v>7204</v>
      </c>
      <c r="C2392" s="157" t="s">
        <v>7205</v>
      </c>
      <c r="D2392" s="162">
        <v>8433290170863</v>
      </c>
      <c r="E2392" s="157">
        <v>2570</v>
      </c>
      <c r="F2392" s="157">
        <v>2570</v>
      </c>
      <c r="G2392" s="97">
        <f t="shared" si="45"/>
        <v>0</v>
      </c>
      <c r="H2392" s="159"/>
      <c r="I2392" s="169"/>
      <c r="J2392" s="159">
        <v>1</v>
      </c>
    </row>
    <row r="2393" spans="1:10">
      <c r="A2393" s="280"/>
      <c r="B2393" s="166" t="s">
        <v>7206</v>
      </c>
      <c r="C2393" s="157" t="s">
        <v>7207</v>
      </c>
      <c r="D2393" s="162">
        <v>8433290170818</v>
      </c>
      <c r="E2393" s="157">
        <v>2570</v>
      </c>
      <c r="F2393" s="157">
        <v>2570</v>
      </c>
      <c r="G2393" s="97">
        <f t="shared" si="45"/>
        <v>0</v>
      </c>
      <c r="H2393" s="159"/>
      <c r="I2393" s="169"/>
      <c r="J2393" s="159">
        <v>1</v>
      </c>
    </row>
    <row r="2394" spans="1:10">
      <c r="A2394" s="280"/>
      <c r="B2394" s="166" t="s">
        <v>7208</v>
      </c>
      <c r="C2394" s="157" t="s">
        <v>7209</v>
      </c>
      <c r="D2394" s="162">
        <v>8433290170764</v>
      </c>
      <c r="E2394" s="157">
        <v>2625</v>
      </c>
      <c r="F2394" s="157">
        <v>2625</v>
      </c>
      <c r="G2394" s="97">
        <f t="shared" si="45"/>
        <v>0</v>
      </c>
      <c r="H2394" s="159"/>
      <c r="I2394" s="169"/>
      <c r="J2394" s="159">
        <v>1</v>
      </c>
    </row>
    <row r="2395" spans="1:10">
      <c r="A2395" s="280"/>
      <c r="B2395" s="166" t="s">
        <v>7210</v>
      </c>
      <c r="C2395" s="157" t="s">
        <v>7211</v>
      </c>
      <c r="D2395" s="162">
        <v>8433290170719</v>
      </c>
      <c r="E2395" s="157">
        <v>2675</v>
      </c>
      <c r="F2395" s="157">
        <v>2675</v>
      </c>
      <c r="G2395" s="97">
        <f t="shared" si="45"/>
        <v>0</v>
      </c>
      <c r="H2395" s="159"/>
      <c r="I2395" s="169"/>
      <c r="J2395" s="159">
        <v>1</v>
      </c>
    </row>
    <row r="2396" spans="1:10">
      <c r="A2396" s="280"/>
      <c r="B2396" s="166" t="s">
        <v>7212</v>
      </c>
      <c r="C2396" s="157" t="s">
        <v>7213</v>
      </c>
      <c r="D2396" s="162">
        <v>8433290170665</v>
      </c>
      <c r="E2396" s="157">
        <v>2780</v>
      </c>
      <c r="F2396" s="157">
        <v>2780</v>
      </c>
      <c r="G2396" s="97">
        <f t="shared" si="45"/>
        <v>0</v>
      </c>
      <c r="H2396" s="159"/>
      <c r="I2396" s="169"/>
      <c r="J2396" s="159">
        <v>1</v>
      </c>
    </row>
    <row r="2397" spans="1:10">
      <c r="A2397" s="280"/>
      <c r="B2397" s="166" t="s">
        <v>7214</v>
      </c>
      <c r="C2397" s="157" t="s">
        <v>7215</v>
      </c>
      <c r="D2397" s="162">
        <v>8433290171105</v>
      </c>
      <c r="E2397" s="157">
        <v>2205</v>
      </c>
      <c r="F2397" s="157">
        <v>2205</v>
      </c>
      <c r="G2397" s="97">
        <f t="shared" si="45"/>
        <v>0</v>
      </c>
      <c r="H2397" s="159"/>
      <c r="I2397" s="169"/>
      <c r="J2397" s="159">
        <v>1</v>
      </c>
    </row>
    <row r="2398" spans="1:10">
      <c r="A2398" s="280"/>
      <c r="B2398" s="166" t="s">
        <v>7216</v>
      </c>
      <c r="C2398" s="157" t="s">
        <v>7217</v>
      </c>
      <c r="D2398" s="162">
        <v>8433290171051</v>
      </c>
      <c r="E2398" s="157">
        <v>2250</v>
      </c>
      <c r="F2398" s="157">
        <v>2250</v>
      </c>
      <c r="G2398" s="97">
        <f t="shared" si="45"/>
        <v>0</v>
      </c>
      <c r="H2398" s="159"/>
      <c r="I2398" s="169"/>
      <c r="J2398" s="159">
        <v>1</v>
      </c>
    </row>
    <row r="2399" spans="1:10">
      <c r="A2399" s="280"/>
      <c r="B2399" s="166" t="s">
        <v>7218</v>
      </c>
      <c r="C2399" s="157" t="s">
        <v>7219</v>
      </c>
      <c r="D2399" s="162">
        <v>8433290171006</v>
      </c>
      <c r="E2399" s="157">
        <v>2255</v>
      </c>
      <c r="F2399" s="157">
        <v>2255</v>
      </c>
      <c r="G2399" s="97">
        <f t="shared" si="45"/>
        <v>0</v>
      </c>
      <c r="H2399" s="159"/>
      <c r="I2399" s="169"/>
      <c r="J2399" s="159">
        <v>1</v>
      </c>
    </row>
    <row r="2400" spans="1:10">
      <c r="A2400" s="280"/>
      <c r="B2400" s="166" t="s">
        <v>7220</v>
      </c>
      <c r="C2400" s="157" t="s">
        <v>7221</v>
      </c>
      <c r="D2400" s="162">
        <v>8433290170955</v>
      </c>
      <c r="E2400" s="157">
        <v>2310</v>
      </c>
      <c r="F2400" s="157">
        <v>2310</v>
      </c>
      <c r="G2400" s="97">
        <f t="shared" si="45"/>
        <v>0</v>
      </c>
      <c r="H2400" s="159"/>
      <c r="I2400" s="169"/>
      <c r="J2400" s="159">
        <v>1</v>
      </c>
    </row>
    <row r="2401" spans="1:10">
      <c r="A2401" s="280"/>
      <c r="B2401" s="166" t="s">
        <v>7222</v>
      </c>
      <c r="C2401" s="157" t="s">
        <v>7223</v>
      </c>
      <c r="D2401" s="162">
        <v>8433290170900</v>
      </c>
      <c r="E2401" s="157">
        <v>2480</v>
      </c>
      <c r="F2401" s="157">
        <v>2480</v>
      </c>
      <c r="G2401" s="97">
        <f t="shared" si="45"/>
        <v>0</v>
      </c>
      <c r="H2401" s="159"/>
      <c r="I2401" s="169"/>
      <c r="J2401" s="159">
        <v>1</v>
      </c>
    </row>
    <row r="2402" spans="1:10">
      <c r="A2402" s="280"/>
      <c r="B2402" s="166" t="s">
        <v>7224</v>
      </c>
      <c r="C2402" s="157" t="s">
        <v>7225</v>
      </c>
      <c r="D2402" s="162">
        <v>8433290170856</v>
      </c>
      <c r="E2402" s="157">
        <v>2570</v>
      </c>
      <c r="F2402" s="157">
        <v>2570</v>
      </c>
      <c r="G2402" s="97">
        <f t="shared" si="45"/>
        <v>0</v>
      </c>
      <c r="H2402" s="159"/>
      <c r="I2402" s="169"/>
      <c r="J2402" s="159">
        <v>1</v>
      </c>
    </row>
    <row r="2403" spans="1:10">
      <c r="A2403" s="280"/>
      <c r="B2403" s="166" t="s">
        <v>7226</v>
      </c>
      <c r="C2403" s="157" t="s">
        <v>7227</v>
      </c>
      <c r="D2403" s="162">
        <v>8433290170801</v>
      </c>
      <c r="E2403" s="157">
        <v>2570</v>
      </c>
      <c r="F2403" s="157">
        <v>2570</v>
      </c>
      <c r="G2403" s="97">
        <f t="shared" si="45"/>
        <v>0</v>
      </c>
      <c r="H2403" s="159"/>
      <c r="I2403" s="169"/>
      <c r="J2403" s="159">
        <v>1</v>
      </c>
    </row>
    <row r="2404" spans="1:10">
      <c r="A2404" s="280"/>
      <c r="B2404" s="166" t="s">
        <v>7228</v>
      </c>
      <c r="C2404" s="157" t="s">
        <v>7229</v>
      </c>
      <c r="D2404" s="162">
        <v>8433290170757</v>
      </c>
      <c r="E2404" s="157">
        <v>2625</v>
      </c>
      <c r="F2404" s="157">
        <v>2625</v>
      </c>
      <c r="G2404" s="97">
        <f t="shared" si="45"/>
        <v>0</v>
      </c>
      <c r="H2404" s="159"/>
      <c r="I2404" s="169"/>
      <c r="J2404" s="159">
        <v>1</v>
      </c>
    </row>
    <row r="2405" spans="1:10">
      <c r="A2405" s="280"/>
      <c r="B2405" s="166" t="s">
        <v>7230</v>
      </c>
      <c r="C2405" s="157" t="s">
        <v>7231</v>
      </c>
      <c r="D2405" s="162">
        <v>8433290170702</v>
      </c>
      <c r="E2405" s="157">
        <v>2675</v>
      </c>
      <c r="F2405" s="157">
        <v>2675</v>
      </c>
      <c r="G2405" s="97">
        <f t="shared" si="45"/>
        <v>0</v>
      </c>
      <c r="H2405" s="159"/>
      <c r="I2405" s="169"/>
      <c r="J2405" s="159">
        <v>1</v>
      </c>
    </row>
    <row r="2406" spans="1:10">
      <c r="A2406" s="280"/>
      <c r="B2406" s="166" t="s">
        <v>7232</v>
      </c>
      <c r="C2406" s="157" t="s">
        <v>7233</v>
      </c>
      <c r="D2406" s="162">
        <v>8433290170658</v>
      </c>
      <c r="E2406" s="157">
        <v>2780</v>
      </c>
      <c r="F2406" s="157">
        <v>2780</v>
      </c>
      <c r="G2406" s="97">
        <f t="shared" si="45"/>
        <v>0</v>
      </c>
      <c r="H2406" s="159"/>
      <c r="I2406" s="169"/>
      <c r="J2406" s="159">
        <v>1</v>
      </c>
    </row>
    <row r="2407" spans="1:10">
      <c r="A2407" s="280"/>
      <c r="B2407" s="166" t="s">
        <v>7234</v>
      </c>
      <c r="C2407" s="157" t="s">
        <v>7235</v>
      </c>
      <c r="D2407" s="162">
        <v>8433290872033</v>
      </c>
      <c r="E2407" s="157">
        <v>160</v>
      </c>
      <c r="F2407" s="157">
        <v>170</v>
      </c>
      <c r="G2407" s="97">
        <f t="shared" si="45"/>
        <v>6.25E-2</v>
      </c>
      <c r="H2407" s="159"/>
      <c r="I2407" s="169"/>
      <c r="J2407" s="159">
        <v>1</v>
      </c>
    </row>
    <row r="2408" spans="1:10">
      <c r="A2408" s="280"/>
      <c r="B2408" s="167" t="s">
        <v>7236</v>
      </c>
      <c r="C2408" s="157" t="s">
        <v>7237</v>
      </c>
      <c r="D2408" s="162">
        <v>8433290184839</v>
      </c>
      <c r="E2408" s="157">
        <v>345</v>
      </c>
      <c r="F2408" s="157">
        <v>360</v>
      </c>
      <c r="G2408" s="97">
        <f t="shared" si="45"/>
        <v>4.3478260869565188E-2</v>
      </c>
      <c r="H2408" s="159"/>
      <c r="I2408" s="169"/>
      <c r="J2408" s="159">
        <v>1</v>
      </c>
    </row>
    <row r="2409" spans="1:10">
      <c r="A2409" s="280"/>
      <c r="B2409" s="167" t="s">
        <v>7238</v>
      </c>
      <c r="C2409" s="157" t="s">
        <v>7239</v>
      </c>
      <c r="D2409" s="162">
        <v>8433290184846</v>
      </c>
      <c r="E2409" s="157">
        <v>345</v>
      </c>
      <c r="F2409" s="157">
        <v>360</v>
      </c>
      <c r="G2409" s="97">
        <f t="shared" si="45"/>
        <v>4.3478260869565188E-2</v>
      </c>
      <c r="H2409" s="159"/>
      <c r="I2409" s="169"/>
      <c r="J2409" s="159">
        <v>1</v>
      </c>
    </row>
    <row r="2410" spans="1:10">
      <c r="A2410" s="280"/>
      <c r="B2410" s="167" t="s">
        <v>7240</v>
      </c>
      <c r="C2410" s="157" t="s">
        <v>7241</v>
      </c>
      <c r="D2410" s="162">
        <v>8433290184860</v>
      </c>
      <c r="E2410" s="157">
        <v>345</v>
      </c>
      <c r="F2410" s="157">
        <v>360</v>
      </c>
      <c r="G2410" s="97">
        <f t="shared" si="45"/>
        <v>4.3478260869565188E-2</v>
      </c>
      <c r="H2410" s="159"/>
      <c r="I2410" s="169"/>
      <c r="J2410" s="159">
        <v>1</v>
      </c>
    </row>
    <row r="2411" spans="1:10">
      <c r="A2411" s="280"/>
      <c r="B2411" s="167" t="s">
        <v>7242</v>
      </c>
      <c r="C2411" s="157" t="s">
        <v>7243</v>
      </c>
      <c r="D2411" s="162">
        <v>8433290184853</v>
      </c>
      <c r="E2411" s="157">
        <v>345</v>
      </c>
      <c r="F2411" s="157">
        <v>360</v>
      </c>
      <c r="G2411" s="97">
        <f t="shared" si="45"/>
        <v>4.3478260869565188E-2</v>
      </c>
      <c r="H2411" s="159"/>
      <c r="I2411" s="169"/>
      <c r="J2411" s="159">
        <v>1</v>
      </c>
    </row>
    <row r="2412" spans="1:10">
      <c r="A2412" s="280"/>
      <c r="B2412" s="167" t="s">
        <v>7244</v>
      </c>
      <c r="C2412" s="157" t="s">
        <v>7245</v>
      </c>
      <c r="D2412" s="162">
        <v>8433290184877</v>
      </c>
      <c r="E2412" s="157">
        <v>345</v>
      </c>
      <c r="F2412" s="157">
        <v>360</v>
      </c>
      <c r="G2412" s="97">
        <f t="shared" si="45"/>
        <v>4.3478260869565188E-2</v>
      </c>
      <c r="H2412" s="159"/>
      <c r="I2412" s="169"/>
      <c r="J2412" s="159">
        <v>1</v>
      </c>
    </row>
    <row r="2413" spans="1:10">
      <c r="A2413" s="280"/>
      <c r="B2413" s="158" t="s">
        <v>7246</v>
      </c>
      <c r="C2413" s="157" t="s">
        <v>7247</v>
      </c>
      <c r="D2413" s="162">
        <v>8433290416350</v>
      </c>
      <c r="E2413" s="157">
        <v>230</v>
      </c>
      <c r="F2413" s="157">
        <v>240</v>
      </c>
      <c r="G2413" s="97">
        <f t="shared" si="45"/>
        <v>4.3478260869565188E-2</v>
      </c>
      <c r="H2413" s="159"/>
      <c r="I2413" s="169"/>
      <c r="J2413" s="159">
        <v>1</v>
      </c>
    </row>
    <row r="2414" spans="1:10">
      <c r="A2414" s="280"/>
      <c r="B2414" s="158" t="s">
        <v>7246</v>
      </c>
      <c r="C2414" s="157" t="s">
        <v>7248</v>
      </c>
      <c r="D2414" s="162">
        <v>8433290416336</v>
      </c>
      <c r="E2414" s="157">
        <v>230</v>
      </c>
      <c r="F2414" s="157">
        <v>240</v>
      </c>
      <c r="G2414" s="97">
        <f t="shared" si="45"/>
        <v>4.3478260869565188E-2</v>
      </c>
      <c r="H2414" s="159"/>
      <c r="I2414" s="169"/>
      <c r="J2414" s="159">
        <v>1</v>
      </c>
    </row>
    <row r="2415" spans="1:10">
      <c r="A2415" s="280"/>
      <c r="B2415" s="158" t="s">
        <v>7246</v>
      </c>
      <c r="C2415" s="157" t="s">
        <v>7249</v>
      </c>
      <c r="D2415" s="162">
        <v>8433290416367</v>
      </c>
      <c r="E2415" s="157">
        <v>230</v>
      </c>
      <c r="F2415" s="157">
        <v>240</v>
      </c>
      <c r="G2415" s="97">
        <f t="shared" si="45"/>
        <v>4.3478260869565188E-2</v>
      </c>
      <c r="H2415" s="159"/>
      <c r="I2415" s="169"/>
      <c r="J2415" s="159">
        <v>1</v>
      </c>
    </row>
    <row r="2416" spans="1:10">
      <c r="A2416" s="280"/>
      <c r="B2416" s="158" t="s">
        <v>7246</v>
      </c>
      <c r="C2416" s="157" t="s">
        <v>7250</v>
      </c>
      <c r="D2416" s="162">
        <v>8433290416343</v>
      </c>
      <c r="E2416" s="157">
        <v>230</v>
      </c>
      <c r="F2416" s="157">
        <v>240</v>
      </c>
      <c r="G2416" s="97">
        <f t="shared" si="45"/>
        <v>4.3478260869565188E-2</v>
      </c>
      <c r="H2416" s="159"/>
      <c r="I2416" s="169"/>
      <c r="J2416" s="159">
        <v>1</v>
      </c>
    </row>
    <row r="2417" spans="1:10">
      <c r="A2417" s="280"/>
      <c r="B2417" s="158" t="s">
        <v>7246</v>
      </c>
      <c r="C2417" s="157" t="s">
        <v>7251</v>
      </c>
      <c r="D2417" s="162">
        <v>8433290416329</v>
      </c>
      <c r="E2417" s="157">
        <v>230</v>
      </c>
      <c r="F2417" s="157">
        <v>240</v>
      </c>
      <c r="G2417" s="97">
        <f t="shared" ref="G2417" si="46">F2417/E2417-1</f>
        <v>4.3478260869565188E-2</v>
      </c>
      <c r="H2417" s="159"/>
      <c r="I2417" s="169"/>
      <c r="J2417" s="159">
        <v>1</v>
      </c>
    </row>
    <row r="2418" spans="1:10">
      <c r="A2418" s="277" t="s">
        <v>2987</v>
      </c>
      <c r="B2418" s="158" t="s">
        <v>2580</v>
      </c>
      <c r="C2418" s="157" t="s">
        <v>2581</v>
      </c>
      <c r="D2418" s="162" t="s">
        <v>2848</v>
      </c>
      <c r="E2418" s="157">
        <v>39</v>
      </c>
      <c r="F2418" s="157">
        <v>39</v>
      </c>
      <c r="G2418" s="97"/>
      <c r="H2418"/>
      <c r="J2418" s="84">
        <v>1</v>
      </c>
    </row>
    <row r="2419" spans="1:10">
      <c r="A2419" s="277"/>
      <c r="B2419" s="158" t="s">
        <v>2582</v>
      </c>
      <c r="C2419" s="157" t="s">
        <v>2583</v>
      </c>
      <c r="D2419" s="162" t="s">
        <v>2849</v>
      </c>
      <c r="E2419" s="157">
        <v>37</v>
      </c>
      <c r="F2419" s="157">
        <v>37</v>
      </c>
      <c r="G2419" s="97"/>
      <c r="H2419"/>
      <c r="J2419" s="84">
        <v>1</v>
      </c>
    </row>
    <row r="2420" spans="1:10">
      <c r="A2420" s="277"/>
      <c r="B2420" s="158" t="s">
        <v>2584</v>
      </c>
      <c r="C2420" s="157" t="s">
        <v>2585</v>
      </c>
      <c r="D2420" s="162" t="s">
        <v>2850</v>
      </c>
      <c r="E2420" s="157">
        <v>26</v>
      </c>
      <c r="F2420" s="157">
        <v>26</v>
      </c>
      <c r="G2420" s="97"/>
      <c r="H2420"/>
      <c r="J2420" s="84">
        <v>1</v>
      </c>
    </row>
    <row r="2421" spans="1:10">
      <c r="A2421" s="277"/>
      <c r="B2421" s="158" t="s">
        <v>2586</v>
      </c>
      <c r="C2421" s="157" t="s">
        <v>2587</v>
      </c>
      <c r="D2421" s="162" t="s">
        <v>2851</v>
      </c>
      <c r="E2421" s="157">
        <v>61</v>
      </c>
      <c r="F2421" s="157">
        <v>61</v>
      </c>
      <c r="G2421" s="97"/>
      <c r="H2421"/>
      <c r="J2421" s="84">
        <v>1</v>
      </c>
    </row>
    <row r="2422" spans="1:10">
      <c r="A2422" s="277"/>
      <c r="B2422" s="158" t="s">
        <v>2588</v>
      </c>
      <c r="C2422" s="157" t="s">
        <v>2589</v>
      </c>
      <c r="D2422" s="162" t="s">
        <v>2852</v>
      </c>
      <c r="E2422" s="157">
        <v>37</v>
      </c>
      <c r="F2422" s="157">
        <v>37</v>
      </c>
      <c r="G2422" s="97"/>
      <c r="H2422"/>
      <c r="J2422" s="84">
        <v>1</v>
      </c>
    </row>
    <row r="2423" spans="1:10">
      <c r="A2423" s="277"/>
      <c r="B2423" s="158" t="s">
        <v>2590</v>
      </c>
      <c r="C2423" s="157" t="s">
        <v>2591</v>
      </c>
      <c r="D2423" s="162" t="s">
        <v>2853</v>
      </c>
      <c r="E2423" s="157">
        <v>15</v>
      </c>
      <c r="F2423" s="157">
        <v>15</v>
      </c>
      <c r="G2423" s="97"/>
      <c r="H2423"/>
      <c r="J2423" s="84">
        <v>1</v>
      </c>
    </row>
    <row r="2424" spans="1:10">
      <c r="A2424" s="277"/>
      <c r="B2424" s="158" t="s">
        <v>2592</v>
      </c>
      <c r="C2424" s="157" t="s">
        <v>2593</v>
      </c>
      <c r="D2424" s="162" t="s">
        <v>2854</v>
      </c>
      <c r="E2424" s="157">
        <v>14</v>
      </c>
      <c r="F2424" s="157">
        <v>14</v>
      </c>
      <c r="G2424" s="97"/>
      <c r="H2424"/>
      <c r="J2424" s="84">
        <v>1</v>
      </c>
    </row>
    <row r="2425" spans="1:10">
      <c r="A2425" s="277"/>
      <c r="B2425" s="158" t="s">
        <v>2594</v>
      </c>
      <c r="C2425" s="157" t="s">
        <v>2595</v>
      </c>
      <c r="D2425" s="162" t="s">
        <v>2855</v>
      </c>
      <c r="E2425" s="157">
        <v>280</v>
      </c>
      <c r="F2425" s="157">
        <v>310</v>
      </c>
      <c r="G2425" s="97">
        <f t="shared" ref="G2425:G2453" si="47">F2425/E2425-1</f>
        <v>0.10714285714285721</v>
      </c>
      <c r="H2425"/>
      <c r="J2425" s="84">
        <v>1</v>
      </c>
    </row>
    <row r="2426" spans="1:10">
      <c r="A2426" s="277"/>
      <c r="B2426" s="158" t="s">
        <v>2596</v>
      </c>
      <c r="C2426" s="157" t="s">
        <v>2597</v>
      </c>
      <c r="D2426" s="162" t="s">
        <v>2856</v>
      </c>
      <c r="E2426" s="157">
        <v>100</v>
      </c>
      <c r="F2426" s="157">
        <v>100</v>
      </c>
      <c r="G2426" s="97"/>
      <c r="H2426"/>
      <c r="J2426" s="84">
        <v>1</v>
      </c>
    </row>
    <row r="2427" spans="1:10">
      <c r="A2427" s="277"/>
      <c r="B2427" s="158" t="s">
        <v>2598</v>
      </c>
      <c r="C2427" s="157" t="s">
        <v>2599</v>
      </c>
      <c r="D2427" s="162" t="s">
        <v>2857</v>
      </c>
      <c r="E2427" s="157">
        <v>35</v>
      </c>
      <c r="F2427" s="157">
        <v>35</v>
      </c>
      <c r="G2427" s="97"/>
      <c r="H2427"/>
      <c r="J2427" s="84">
        <v>1</v>
      </c>
    </row>
    <row r="2428" spans="1:10">
      <c r="A2428" s="277"/>
      <c r="B2428" s="158" t="s">
        <v>2600</v>
      </c>
      <c r="C2428" s="157" t="s">
        <v>2601</v>
      </c>
      <c r="D2428" s="162" t="s">
        <v>2858</v>
      </c>
      <c r="E2428" s="157">
        <v>187</v>
      </c>
      <c r="F2428" s="157">
        <v>187</v>
      </c>
      <c r="G2428" s="97"/>
      <c r="H2428"/>
      <c r="J2428" s="84">
        <v>1</v>
      </c>
    </row>
    <row r="2429" spans="1:10">
      <c r="A2429" s="277"/>
      <c r="B2429" s="158" t="s">
        <v>2602</v>
      </c>
      <c r="C2429" s="157" t="s">
        <v>2603</v>
      </c>
      <c r="D2429" s="162" t="s">
        <v>2859</v>
      </c>
      <c r="E2429" s="157">
        <v>24</v>
      </c>
      <c r="F2429" s="157">
        <v>24</v>
      </c>
      <c r="G2429" s="97"/>
      <c r="H2429"/>
      <c r="J2429" s="84">
        <v>1</v>
      </c>
    </row>
    <row r="2430" spans="1:10">
      <c r="A2430" s="277"/>
      <c r="B2430" s="158" t="s">
        <v>2604</v>
      </c>
      <c r="C2430" s="157" t="s">
        <v>2605</v>
      </c>
      <c r="D2430" s="162" t="s">
        <v>2860</v>
      </c>
      <c r="E2430" s="157">
        <v>192</v>
      </c>
      <c r="F2430" s="157">
        <v>192</v>
      </c>
      <c r="G2430" s="97"/>
      <c r="H2430"/>
      <c r="J2430" s="84">
        <v>1</v>
      </c>
    </row>
    <row r="2431" spans="1:10">
      <c r="A2431" s="277"/>
      <c r="B2431" s="158" t="s">
        <v>2606</v>
      </c>
      <c r="C2431" s="157" t="s">
        <v>2607</v>
      </c>
      <c r="D2431" s="162" t="s">
        <v>2861</v>
      </c>
      <c r="E2431" s="157">
        <v>346</v>
      </c>
      <c r="F2431" s="157">
        <v>346</v>
      </c>
      <c r="G2431" s="97"/>
      <c r="H2431"/>
      <c r="J2431" s="84">
        <v>1</v>
      </c>
    </row>
    <row r="2432" spans="1:10">
      <c r="A2432" s="277"/>
      <c r="B2432" s="158" t="s">
        <v>2608</v>
      </c>
      <c r="C2432" s="157" t="s">
        <v>2609</v>
      </c>
      <c r="D2432" s="162" t="s">
        <v>2862</v>
      </c>
      <c r="E2432" s="157">
        <v>8</v>
      </c>
      <c r="F2432" s="157">
        <v>8</v>
      </c>
      <c r="G2432" s="97"/>
      <c r="H2432"/>
      <c r="J2432" s="84">
        <v>1</v>
      </c>
    </row>
    <row r="2433" spans="1:10">
      <c r="A2433" s="277"/>
      <c r="B2433" s="158" t="s">
        <v>2610</v>
      </c>
      <c r="C2433" s="157" t="s">
        <v>2611</v>
      </c>
      <c r="D2433" s="162" t="s">
        <v>2863</v>
      </c>
      <c r="E2433" s="157">
        <v>36</v>
      </c>
      <c r="F2433" s="157">
        <v>36</v>
      </c>
      <c r="G2433" s="97"/>
      <c r="H2433"/>
      <c r="J2433" s="84">
        <v>1</v>
      </c>
    </row>
    <row r="2434" spans="1:10">
      <c r="A2434" s="277"/>
      <c r="B2434" s="158" t="s">
        <v>2612</v>
      </c>
      <c r="C2434" s="157" t="s">
        <v>2613</v>
      </c>
      <c r="D2434" s="162" t="s">
        <v>2864</v>
      </c>
      <c r="E2434" s="157">
        <v>20</v>
      </c>
      <c r="F2434" s="157">
        <v>20</v>
      </c>
      <c r="G2434" s="97"/>
      <c r="H2434"/>
      <c r="J2434" s="84">
        <v>1</v>
      </c>
    </row>
    <row r="2435" spans="1:10">
      <c r="A2435" s="277"/>
      <c r="B2435" s="158" t="s">
        <v>2588</v>
      </c>
      <c r="C2435" s="157" t="s">
        <v>2614</v>
      </c>
      <c r="D2435" s="162" t="s">
        <v>2865</v>
      </c>
      <c r="E2435" s="157">
        <v>25</v>
      </c>
      <c r="F2435" s="157">
        <v>25</v>
      </c>
      <c r="G2435" s="97"/>
      <c r="H2435"/>
      <c r="J2435" s="84">
        <v>1</v>
      </c>
    </row>
    <row r="2436" spans="1:10">
      <c r="A2436" s="277"/>
      <c r="B2436" s="158" t="s">
        <v>2615</v>
      </c>
      <c r="C2436" s="157" t="s">
        <v>2616</v>
      </c>
      <c r="D2436" s="162" t="s">
        <v>2866</v>
      </c>
      <c r="E2436" s="157">
        <v>129</v>
      </c>
      <c r="F2436" s="157">
        <v>129</v>
      </c>
      <c r="G2436" s="97"/>
      <c r="H2436"/>
      <c r="J2436" s="84">
        <v>1</v>
      </c>
    </row>
    <row r="2437" spans="1:10">
      <c r="A2437" s="277"/>
      <c r="B2437" s="158" t="s">
        <v>2617</v>
      </c>
      <c r="C2437" s="157" t="s">
        <v>2618</v>
      </c>
      <c r="D2437" s="162" t="s">
        <v>2867</v>
      </c>
      <c r="E2437" s="157">
        <v>20</v>
      </c>
      <c r="F2437" s="157">
        <v>20</v>
      </c>
      <c r="G2437" s="97"/>
      <c r="H2437"/>
      <c r="J2437" s="84">
        <v>1</v>
      </c>
    </row>
    <row r="2438" spans="1:10">
      <c r="A2438" s="277"/>
      <c r="B2438" s="158" t="s">
        <v>2619</v>
      </c>
      <c r="C2438" s="157" t="s">
        <v>2620</v>
      </c>
      <c r="D2438" s="162" t="s">
        <v>2868</v>
      </c>
      <c r="E2438" s="157">
        <v>366</v>
      </c>
      <c r="F2438" s="157">
        <v>366</v>
      </c>
      <c r="G2438" s="97"/>
      <c r="H2438"/>
      <c r="J2438" s="84">
        <v>1</v>
      </c>
    </row>
    <row r="2439" spans="1:10">
      <c r="A2439" s="277"/>
      <c r="B2439" s="158" t="s">
        <v>2621</v>
      </c>
      <c r="C2439" s="157" t="s">
        <v>2622</v>
      </c>
      <c r="D2439" s="162" t="s">
        <v>2869</v>
      </c>
      <c r="E2439" s="157">
        <v>81</v>
      </c>
      <c r="F2439" s="157">
        <v>81</v>
      </c>
      <c r="G2439" s="97"/>
      <c r="H2439"/>
      <c r="J2439" s="84">
        <v>1</v>
      </c>
    </row>
    <row r="2440" spans="1:10">
      <c r="A2440" s="277"/>
      <c r="B2440" s="158" t="s">
        <v>2623</v>
      </c>
      <c r="C2440" s="157" t="s">
        <v>2624</v>
      </c>
      <c r="D2440" s="162" t="s">
        <v>2870</v>
      </c>
      <c r="E2440" s="157">
        <v>16</v>
      </c>
      <c r="F2440" s="157">
        <v>16</v>
      </c>
      <c r="G2440" s="97"/>
      <c r="H2440"/>
      <c r="J2440" s="84">
        <v>1</v>
      </c>
    </row>
    <row r="2441" spans="1:10">
      <c r="A2441" s="277"/>
      <c r="B2441" s="158" t="s">
        <v>2625</v>
      </c>
      <c r="C2441" s="157" t="s">
        <v>2626</v>
      </c>
      <c r="D2441" s="162" t="s">
        <v>2871</v>
      </c>
      <c r="E2441" s="157">
        <v>100</v>
      </c>
      <c r="F2441" s="157">
        <v>100</v>
      </c>
      <c r="G2441" s="97"/>
      <c r="H2441"/>
      <c r="J2441" s="84">
        <v>1</v>
      </c>
    </row>
    <row r="2442" spans="1:10">
      <c r="A2442" s="277"/>
      <c r="B2442" s="158" t="s">
        <v>2588</v>
      </c>
      <c r="C2442" s="157" t="s">
        <v>2627</v>
      </c>
      <c r="D2442" s="162" t="s">
        <v>2872</v>
      </c>
      <c r="E2442" s="157">
        <v>23</v>
      </c>
      <c r="F2442" s="157">
        <v>23</v>
      </c>
      <c r="G2442" s="97"/>
      <c r="H2442"/>
      <c r="J2442" s="84">
        <v>1</v>
      </c>
    </row>
    <row r="2443" spans="1:10">
      <c r="A2443" s="277"/>
      <c r="B2443" s="158" t="s">
        <v>2628</v>
      </c>
      <c r="C2443" s="157" t="s">
        <v>2629</v>
      </c>
      <c r="D2443" s="162" t="s">
        <v>2873</v>
      </c>
      <c r="E2443" s="157">
        <v>300</v>
      </c>
      <c r="F2443" s="157">
        <v>300</v>
      </c>
      <c r="G2443" s="97"/>
      <c r="H2443"/>
      <c r="J2443" s="84">
        <v>1</v>
      </c>
    </row>
    <row r="2444" spans="1:10">
      <c r="A2444" s="277"/>
      <c r="B2444" s="158" t="s">
        <v>2630</v>
      </c>
      <c r="C2444" s="157" t="s">
        <v>2631</v>
      </c>
      <c r="D2444" s="162" t="s">
        <v>2874</v>
      </c>
      <c r="E2444" s="157">
        <v>79</v>
      </c>
      <c r="F2444" s="157">
        <v>79</v>
      </c>
      <c r="G2444" s="97"/>
      <c r="H2444"/>
      <c r="J2444" s="84">
        <v>1</v>
      </c>
    </row>
    <row r="2445" spans="1:10">
      <c r="A2445" s="277"/>
      <c r="B2445" s="158" t="s">
        <v>2632</v>
      </c>
      <c r="C2445" s="157" t="s">
        <v>2633</v>
      </c>
      <c r="D2445" s="162" t="s">
        <v>2875</v>
      </c>
      <c r="E2445" s="157">
        <v>99</v>
      </c>
      <c r="F2445" s="157">
        <v>99</v>
      </c>
      <c r="G2445" s="97"/>
      <c r="H2445"/>
      <c r="J2445" s="84">
        <v>1</v>
      </c>
    </row>
    <row r="2446" spans="1:10">
      <c r="A2446" s="277"/>
      <c r="B2446" s="158" t="s">
        <v>2634</v>
      </c>
      <c r="C2446" s="157" t="s">
        <v>2635</v>
      </c>
      <c r="D2446" s="162" t="s">
        <v>2876</v>
      </c>
      <c r="E2446" s="157">
        <v>17</v>
      </c>
      <c r="F2446" s="157">
        <v>17</v>
      </c>
      <c r="G2446" s="97"/>
      <c r="H2446"/>
      <c r="J2446" s="84">
        <v>1</v>
      </c>
    </row>
    <row r="2447" spans="1:10">
      <c r="A2447" s="277"/>
      <c r="B2447" s="158" t="s">
        <v>2636</v>
      </c>
      <c r="C2447" s="157" t="s">
        <v>2637</v>
      </c>
      <c r="D2447" s="162" t="s">
        <v>2877</v>
      </c>
      <c r="E2447" s="157">
        <v>146</v>
      </c>
      <c r="F2447" s="157">
        <v>146</v>
      </c>
      <c r="G2447" s="97"/>
      <c r="H2447"/>
      <c r="J2447" s="84">
        <v>1</v>
      </c>
    </row>
    <row r="2448" spans="1:10">
      <c r="A2448" s="277"/>
      <c r="B2448" s="158" t="s">
        <v>2638</v>
      </c>
      <c r="C2448" s="157" t="s">
        <v>2639</v>
      </c>
      <c r="D2448" s="162" t="s">
        <v>2878</v>
      </c>
      <c r="E2448" s="157">
        <v>65</v>
      </c>
      <c r="F2448" s="157">
        <v>65</v>
      </c>
      <c r="G2448" s="97"/>
      <c r="H2448"/>
      <c r="J2448" s="84">
        <v>1</v>
      </c>
    </row>
    <row r="2449" spans="1:10">
      <c r="A2449" s="277"/>
      <c r="B2449" s="158" t="s">
        <v>2640</v>
      </c>
      <c r="C2449" s="157" t="s">
        <v>2641</v>
      </c>
      <c r="D2449" s="162" t="s">
        <v>2879</v>
      </c>
      <c r="E2449" s="157">
        <v>80</v>
      </c>
      <c r="F2449" s="157">
        <v>80</v>
      </c>
      <c r="G2449" s="97"/>
      <c r="H2449"/>
      <c r="J2449" s="84">
        <v>1</v>
      </c>
    </row>
    <row r="2450" spans="1:10">
      <c r="A2450" s="277"/>
      <c r="B2450" s="158" t="s">
        <v>2642</v>
      </c>
      <c r="C2450" s="157" t="s">
        <v>2643</v>
      </c>
      <c r="D2450" s="162" t="s">
        <v>2880</v>
      </c>
      <c r="E2450" s="157">
        <v>58</v>
      </c>
      <c r="F2450" s="157">
        <v>58</v>
      </c>
      <c r="G2450" s="97"/>
      <c r="H2450"/>
      <c r="J2450" s="84">
        <v>1</v>
      </c>
    </row>
    <row r="2451" spans="1:10">
      <c r="A2451" s="277"/>
      <c r="B2451" s="158" t="s">
        <v>2588</v>
      </c>
      <c r="C2451" s="157" t="s">
        <v>2644</v>
      </c>
      <c r="D2451" s="162" t="s">
        <v>2881</v>
      </c>
      <c r="E2451" s="157">
        <v>25</v>
      </c>
      <c r="F2451" s="157">
        <v>43</v>
      </c>
      <c r="G2451" s="97">
        <f t="shared" si="47"/>
        <v>0.72</v>
      </c>
      <c r="H2451"/>
      <c r="J2451" s="84">
        <v>1</v>
      </c>
    </row>
    <row r="2452" spans="1:10">
      <c r="A2452" s="277"/>
      <c r="B2452" s="158" t="s">
        <v>2645</v>
      </c>
      <c r="C2452" s="157" t="s">
        <v>2646</v>
      </c>
      <c r="D2452" s="162" t="s">
        <v>2882</v>
      </c>
      <c r="E2452" s="157">
        <v>25</v>
      </c>
      <c r="F2452" s="157">
        <v>25</v>
      </c>
      <c r="G2452" s="97"/>
      <c r="H2452"/>
      <c r="J2452" s="84">
        <v>1</v>
      </c>
    </row>
    <row r="2453" spans="1:10">
      <c r="A2453" s="277"/>
      <c r="B2453" s="158" t="s">
        <v>2647</v>
      </c>
      <c r="C2453" s="157" t="s">
        <v>2648</v>
      </c>
      <c r="D2453" s="162" t="s">
        <v>2883</v>
      </c>
      <c r="E2453" s="157">
        <v>55</v>
      </c>
      <c r="F2453" s="157">
        <v>40</v>
      </c>
      <c r="G2453" s="97">
        <f t="shared" si="47"/>
        <v>-0.27272727272727271</v>
      </c>
      <c r="H2453"/>
      <c r="J2453" s="84">
        <v>1</v>
      </c>
    </row>
    <row r="2454" spans="1:10">
      <c r="A2454" s="277"/>
      <c r="B2454" s="158" t="s">
        <v>2649</v>
      </c>
      <c r="C2454" s="157" t="s">
        <v>2650</v>
      </c>
      <c r="D2454" s="162" t="s">
        <v>2884</v>
      </c>
      <c r="E2454" s="157">
        <v>38</v>
      </c>
      <c r="F2454" s="157">
        <v>38</v>
      </c>
      <c r="G2454" s="97"/>
      <c r="H2454"/>
      <c r="J2454" s="84">
        <v>1</v>
      </c>
    </row>
    <row r="2455" spans="1:10">
      <c r="A2455" s="277"/>
      <c r="B2455" s="158" t="s">
        <v>2612</v>
      </c>
      <c r="C2455" s="157" t="s">
        <v>2651</v>
      </c>
      <c r="D2455" s="162" t="s">
        <v>2885</v>
      </c>
      <c r="E2455" s="157">
        <v>40</v>
      </c>
      <c r="F2455" s="157">
        <v>40</v>
      </c>
      <c r="G2455" s="97"/>
      <c r="H2455"/>
      <c r="J2455" s="84">
        <v>1</v>
      </c>
    </row>
    <row r="2456" spans="1:10">
      <c r="A2456" s="277"/>
      <c r="B2456" s="158" t="s">
        <v>2588</v>
      </c>
      <c r="C2456" s="157" t="s">
        <v>2652</v>
      </c>
      <c r="D2456" s="162" t="s">
        <v>2886</v>
      </c>
      <c r="E2456" s="157">
        <v>86</v>
      </c>
      <c r="F2456" s="157">
        <v>86</v>
      </c>
      <c r="G2456" s="97"/>
      <c r="H2456"/>
      <c r="J2456" s="84">
        <v>1</v>
      </c>
    </row>
    <row r="2457" spans="1:10">
      <c r="A2457" s="277"/>
      <c r="B2457" s="158" t="s">
        <v>2653</v>
      </c>
      <c r="C2457" s="157" t="s">
        <v>2654</v>
      </c>
      <c r="D2457" s="162" t="s">
        <v>2887</v>
      </c>
      <c r="E2457" s="157">
        <v>43</v>
      </c>
      <c r="F2457" s="157">
        <v>43</v>
      </c>
      <c r="G2457" s="97"/>
      <c r="H2457"/>
      <c r="J2457" s="84">
        <v>1</v>
      </c>
    </row>
    <row r="2458" spans="1:10">
      <c r="A2458" s="277"/>
      <c r="B2458" s="158" t="s">
        <v>2655</v>
      </c>
      <c r="C2458" s="157" t="s">
        <v>2656</v>
      </c>
      <c r="D2458" s="162" t="s">
        <v>2888</v>
      </c>
      <c r="E2458" s="157">
        <v>154</v>
      </c>
      <c r="F2458" s="157">
        <v>154</v>
      </c>
      <c r="G2458" s="97"/>
      <c r="H2458"/>
      <c r="J2458" s="84">
        <v>1</v>
      </c>
    </row>
    <row r="2459" spans="1:10">
      <c r="A2459" s="277"/>
      <c r="B2459" s="158" t="s">
        <v>2657</v>
      </c>
      <c r="C2459" s="157" t="s">
        <v>2658</v>
      </c>
      <c r="D2459" s="162" t="s">
        <v>2889</v>
      </c>
      <c r="E2459" s="157">
        <v>100</v>
      </c>
      <c r="F2459" s="157">
        <v>100</v>
      </c>
      <c r="G2459" s="97"/>
      <c r="H2459"/>
      <c r="J2459" s="84">
        <v>1</v>
      </c>
    </row>
    <row r="2460" spans="1:10">
      <c r="A2460" s="277"/>
      <c r="B2460" s="158" t="s">
        <v>2659</v>
      </c>
      <c r="C2460" s="157" t="s">
        <v>2660</v>
      </c>
      <c r="D2460" s="162" t="s">
        <v>2890</v>
      </c>
      <c r="E2460" s="157">
        <v>100</v>
      </c>
      <c r="F2460" s="157">
        <v>100</v>
      </c>
      <c r="G2460" s="97"/>
      <c r="H2460"/>
      <c r="J2460" s="84">
        <v>1</v>
      </c>
    </row>
    <row r="2461" spans="1:10">
      <c r="A2461" s="277"/>
      <c r="B2461" s="158" t="s">
        <v>2661</v>
      </c>
      <c r="C2461" s="157" t="s">
        <v>2662</v>
      </c>
      <c r="D2461" s="162" t="s">
        <v>2891</v>
      </c>
      <c r="E2461" s="157">
        <v>100</v>
      </c>
      <c r="F2461" s="157">
        <v>100</v>
      </c>
      <c r="G2461" s="97"/>
      <c r="H2461"/>
      <c r="J2461" s="84">
        <v>1</v>
      </c>
    </row>
    <row r="2462" spans="1:10">
      <c r="A2462" s="277"/>
      <c r="B2462" s="158" t="s">
        <v>2663</v>
      </c>
      <c r="C2462" s="157" t="s">
        <v>2664</v>
      </c>
      <c r="D2462" s="162" t="s">
        <v>2892</v>
      </c>
      <c r="E2462" s="157">
        <v>50</v>
      </c>
      <c r="F2462" s="157">
        <v>50</v>
      </c>
      <c r="G2462" s="97"/>
      <c r="H2462"/>
      <c r="J2462" s="84">
        <v>1</v>
      </c>
    </row>
    <row r="2463" spans="1:10">
      <c r="A2463" s="277"/>
      <c r="B2463" s="158" t="s">
        <v>2665</v>
      </c>
      <c r="C2463" s="157" t="s">
        <v>2666</v>
      </c>
      <c r="D2463" s="162" t="s">
        <v>2893</v>
      </c>
      <c r="E2463" s="157">
        <v>10</v>
      </c>
      <c r="F2463" s="157">
        <v>10</v>
      </c>
      <c r="G2463" s="97"/>
      <c r="H2463"/>
      <c r="J2463" s="84">
        <v>1</v>
      </c>
    </row>
    <row r="2464" spans="1:10">
      <c r="A2464" s="277"/>
      <c r="B2464" s="158" t="s">
        <v>2667</v>
      </c>
      <c r="C2464" s="157" t="s">
        <v>2668</v>
      </c>
      <c r="D2464" s="162" t="s">
        <v>2894</v>
      </c>
      <c r="E2464" s="157">
        <v>4</v>
      </c>
      <c r="F2464" s="157">
        <v>4</v>
      </c>
      <c r="G2464" s="97"/>
      <c r="H2464"/>
      <c r="J2464" s="84">
        <v>1</v>
      </c>
    </row>
    <row r="2465" spans="1:10">
      <c r="A2465" s="277"/>
      <c r="B2465" s="158" t="s">
        <v>2669</v>
      </c>
      <c r="C2465" s="157" t="s">
        <v>2670</v>
      </c>
      <c r="D2465" s="162" t="s">
        <v>2895</v>
      </c>
      <c r="E2465" s="157">
        <v>105</v>
      </c>
      <c r="F2465" s="157">
        <v>105</v>
      </c>
      <c r="G2465" s="97"/>
      <c r="H2465"/>
      <c r="J2465" s="84">
        <v>1</v>
      </c>
    </row>
    <row r="2466" spans="1:10">
      <c r="A2466" s="277"/>
      <c r="B2466" s="158" t="s">
        <v>2671</v>
      </c>
      <c r="C2466" s="157" t="s">
        <v>2672</v>
      </c>
      <c r="D2466" s="162" t="s">
        <v>2896</v>
      </c>
      <c r="E2466" s="157">
        <v>100</v>
      </c>
      <c r="F2466" s="157">
        <v>100</v>
      </c>
      <c r="G2466" s="97"/>
      <c r="H2466"/>
      <c r="J2466" s="84">
        <v>1</v>
      </c>
    </row>
    <row r="2467" spans="1:10">
      <c r="A2467" s="277"/>
      <c r="B2467" s="158" t="s">
        <v>2673</v>
      </c>
      <c r="C2467" s="157" t="s">
        <v>2674</v>
      </c>
      <c r="D2467" s="162" t="s">
        <v>2897</v>
      </c>
      <c r="E2467" s="157">
        <v>111</v>
      </c>
      <c r="F2467" s="157">
        <v>111</v>
      </c>
      <c r="G2467" s="97"/>
      <c r="H2467"/>
      <c r="J2467" s="84">
        <v>1</v>
      </c>
    </row>
    <row r="2468" spans="1:10">
      <c r="A2468" s="277"/>
      <c r="B2468" s="158" t="s">
        <v>2675</v>
      </c>
      <c r="C2468" s="157" t="s">
        <v>2676</v>
      </c>
      <c r="D2468" s="162" t="s">
        <v>2898</v>
      </c>
      <c r="E2468" s="157">
        <v>100</v>
      </c>
      <c r="F2468" s="157">
        <v>100</v>
      </c>
      <c r="G2468" s="97"/>
      <c r="H2468"/>
      <c r="J2468" s="84">
        <v>1</v>
      </c>
    </row>
    <row r="2469" spans="1:10">
      <c r="A2469" s="277"/>
      <c r="B2469" s="158" t="s">
        <v>2677</v>
      </c>
      <c r="C2469" s="157" t="s">
        <v>2678</v>
      </c>
      <c r="D2469" s="162" t="s">
        <v>2899</v>
      </c>
      <c r="E2469" s="157">
        <v>35</v>
      </c>
      <c r="F2469" s="157">
        <v>35</v>
      </c>
      <c r="G2469" s="97"/>
      <c r="H2469"/>
      <c r="J2469" s="84">
        <v>1</v>
      </c>
    </row>
    <row r="2470" spans="1:10">
      <c r="A2470" s="277"/>
      <c r="B2470" s="158" t="s">
        <v>2588</v>
      </c>
      <c r="C2470" s="157" t="s">
        <v>2679</v>
      </c>
      <c r="D2470" s="162" t="s">
        <v>2900</v>
      </c>
      <c r="E2470" s="157">
        <v>22</v>
      </c>
      <c r="F2470" s="157">
        <v>22</v>
      </c>
      <c r="G2470" s="97"/>
      <c r="H2470"/>
      <c r="J2470" s="84">
        <v>1</v>
      </c>
    </row>
    <row r="2471" spans="1:10">
      <c r="A2471" s="277"/>
      <c r="B2471" s="158" t="s">
        <v>2680</v>
      </c>
      <c r="C2471" s="157" t="s">
        <v>2681</v>
      </c>
      <c r="D2471" s="162" t="s">
        <v>2901</v>
      </c>
      <c r="E2471" s="157">
        <v>158</v>
      </c>
      <c r="F2471" s="157">
        <v>158</v>
      </c>
      <c r="G2471" s="97"/>
      <c r="H2471"/>
      <c r="J2471" s="84">
        <v>1</v>
      </c>
    </row>
    <row r="2472" spans="1:10">
      <c r="A2472" s="277"/>
      <c r="B2472" s="158" t="s">
        <v>2682</v>
      </c>
      <c r="C2472" s="157" t="s">
        <v>2683</v>
      </c>
      <c r="D2472" s="162" t="s">
        <v>2902</v>
      </c>
      <c r="E2472" s="157">
        <v>154</v>
      </c>
      <c r="F2472" s="157">
        <v>154</v>
      </c>
      <c r="G2472" s="97"/>
      <c r="H2472"/>
      <c r="J2472" s="84">
        <v>1</v>
      </c>
    </row>
    <row r="2473" spans="1:10">
      <c r="A2473" s="277"/>
      <c r="B2473" s="158" t="s">
        <v>2684</v>
      </c>
      <c r="C2473" s="157" t="s">
        <v>2685</v>
      </c>
      <c r="D2473" s="162" t="s">
        <v>2903</v>
      </c>
      <c r="E2473" s="157">
        <v>178</v>
      </c>
      <c r="F2473" s="157">
        <v>178</v>
      </c>
      <c r="G2473" s="97"/>
      <c r="H2473"/>
      <c r="J2473" s="84">
        <v>1</v>
      </c>
    </row>
    <row r="2474" spans="1:10">
      <c r="A2474" s="277"/>
      <c r="B2474" s="158" t="s">
        <v>2686</v>
      </c>
      <c r="C2474" s="157" t="s">
        <v>2687</v>
      </c>
      <c r="D2474" s="162" t="s">
        <v>2904</v>
      </c>
      <c r="E2474" s="157">
        <v>98</v>
      </c>
      <c r="F2474" s="157">
        <v>98</v>
      </c>
      <c r="G2474" s="97"/>
      <c r="H2474"/>
      <c r="J2474" s="84">
        <v>1</v>
      </c>
    </row>
    <row r="2475" spans="1:10">
      <c r="A2475" s="277"/>
      <c r="B2475" s="158" t="s">
        <v>2688</v>
      </c>
      <c r="C2475" s="157" t="s">
        <v>2689</v>
      </c>
      <c r="D2475" s="162" t="s">
        <v>2905</v>
      </c>
      <c r="E2475" s="157">
        <v>5</v>
      </c>
      <c r="F2475" s="157">
        <v>5</v>
      </c>
      <c r="G2475" s="97"/>
      <c r="H2475"/>
      <c r="J2475" s="84">
        <v>1</v>
      </c>
    </row>
    <row r="2476" spans="1:10">
      <c r="A2476" s="277"/>
      <c r="B2476" s="158" t="s">
        <v>2690</v>
      </c>
      <c r="C2476" s="157" t="s">
        <v>2691</v>
      </c>
      <c r="D2476" s="162" t="s">
        <v>2906</v>
      </c>
      <c r="E2476" s="157">
        <v>186</v>
      </c>
      <c r="F2476" s="157">
        <v>186</v>
      </c>
      <c r="G2476" s="97"/>
      <c r="H2476"/>
      <c r="J2476" s="84">
        <v>1</v>
      </c>
    </row>
    <row r="2477" spans="1:10">
      <c r="A2477" s="277"/>
      <c r="B2477" s="158" t="s">
        <v>2692</v>
      </c>
      <c r="C2477" s="157" t="s">
        <v>2693</v>
      </c>
      <c r="D2477" s="162" t="s">
        <v>2907</v>
      </c>
      <c r="E2477" s="157">
        <v>108</v>
      </c>
      <c r="F2477" s="157">
        <v>108</v>
      </c>
      <c r="G2477" s="97"/>
      <c r="H2477"/>
      <c r="J2477" s="84">
        <v>1</v>
      </c>
    </row>
    <row r="2478" spans="1:10">
      <c r="A2478" s="277"/>
      <c r="B2478" s="158" t="s">
        <v>2694</v>
      </c>
      <c r="C2478" s="157" t="s">
        <v>2695</v>
      </c>
      <c r="D2478" s="162" t="s">
        <v>2908</v>
      </c>
      <c r="E2478" s="157">
        <v>92</v>
      </c>
      <c r="F2478" s="157">
        <v>92</v>
      </c>
      <c r="G2478" s="97"/>
      <c r="H2478"/>
      <c r="J2478" s="84">
        <v>1</v>
      </c>
    </row>
    <row r="2479" spans="1:10">
      <c r="A2479" s="277"/>
      <c r="B2479" s="158" t="s">
        <v>2696</v>
      </c>
      <c r="C2479" s="157" t="s">
        <v>2697</v>
      </c>
      <c r="D2479" s="162" t="s">
        <v>2909</v>
      </c>
      <c r="E2479" s="157">
        <v>40</v>
      </c>
      <c r="F2479" s="157">
        <v>40</v>
      </c>
      <c r="G2479" s="97"/>
      <c r="H2479"/>
      <c r="J2479" s="84">
        <v>1</v>
      </c>
    </row>
    <row r="2480" spans="1:10">
      <c r="A2480" s="277"/>
      <c r="B2480" s="158" t="s">
        <v>2698</v>
      </c>
      <c r="C2480" s="157" t="s">
        <v>2699</v>
      </c>
      <c r="D2480" s="162" t="s">
        <v>2910</v>
      </c>
      <c r="E2480" s="157">
        <v>18</v>
      </c>
      <c r="F2480" s="157">
        <v>18</v>
      </c>
      <c r="G2480" s="97"/>
      <c r="H2480"/>
      <c r="J2480" s="84">
        <v>1</v>
      </c>
    </row>
    <row r="2481" spans="1:10">
      <c r="A2481" s="277"/>
      <c r="B2481" s="158" t="s">
        <v>2700</v>
      </c>
      <c r="C2481" s="157" t="s">
        <v>2701</v>
      </c>
      <c r="D2481" s="162" t="s">
        <v>2911</v>
      </c>
      <c r="E2481" s="157">
        <v>88</v>
      </c>
      <c r="F2481" s="157">
        <v>88</v>
      </c>
      <c r="G2481" s="97"/>
      <c r="H2481"/>
      <c r="J2481" s="84">
        <v>1</v>
      </c>
    </row>
    <row r="2482" spans="1:10">
      <c r="A2482" s="277"/>
      <c r="B2482" s="158" t="s">
        <v>2702</v>
      </c>
      <c r="C2482" s="157" t="s">
        <v>2703</v>
      </c>
      <c r="D2482" s="162" t="s">
        <v>2912</v>
      </c>
      <c r="E2482" s="157">
        <v>16</v>
      </c>
      <c r="F2482" s="157">
        <v>16</v>
      </c>
      <c r="G2482" s="97"/>
      <c r="H2482"/>
      <c r="J2482" s="84">
        <v>1</v>
      </c>
    </row>
    <row r="2483" spans="1:10">
      <c r="A2483" s="277"/>
      <c r="B2483" s="158" t="s">
        <v>2704</v>
      </c>
      <c r="C2483" s="157" t="s">
        <v>2705</v>
      </c>
      <c r="D2483" s="162" t="s">
        <v>2913</v>
      </c>
      <c r="E2483" s="157">
        <v>33</v>
      </c>
      <c r="F2483" s="157">
        <v>33</v>
      </c>
      <c r="G2483" s="97"/>
      <c r="H2483"/>
      <c r="J2483" s="84">
        <v>1</v>
      </c>
    </row>
    <row r="2484" spans="1:10">
      <c r="A2484" s="277"/>
      <c r="B2484" s="158" t="s">
        <v>2588</v>
      </c>
      <c r="C2484" s="157" t="s">
        <v>2706</v>
      </c>
      <c r="D2484" s="162" t="s">
        <v>2914</v>
      </c>
      <c r="E2484" s="157">
        <v>23</v>
      </c>
      <c r="F2484" s="157">
        <v>23</v>
      </c>
      <c r="G2484" s="97"/>
      <c r="H2484"/>
      <c r="J2484" s="84">
        <v>1</v>
      </c>
    </row>
    <row r="2485" spans="1:10">
      <c r="A2485" s="277"/>
      <c r="B2485" s="158" t="s">
        <v>2707</v>
      </c>
      <c r="C2485" s="157" t="s">
        <v>2708</v>
      </c>
      <c r="D2485" s="162" t="s">
        <v>2915</v>
      </c>
      <c r="E2485" s="157">
        <v>16</v>
      </c>
      <c r="F2485" s="157">
        <v>16</v>
      </c>
      <c r="G2485" s="97"/>
      <c r="H2485"/>
      <c r="J2485" s="84">
        <v>1</v>
      </c>
    </row>
    <row r="2486" spans="1:10">
      <c r="A2486" s="277"/>
      <c r="B2486" s="158" t="s">
        <v>2709</v>
      </c>
      <c r="C2486" s="157" t="s">
        <v>2710</v>
      </c>
      <c r="D2486" s="162" t="s">
        <v>2916</v>
      </c>
      <c r="E2486" s="157">
        <v>101</v>
      </c>
      <c r="F2486" s="157">
        <v>101</v>
      </c>
      <c r="G2486" s="97"/>
      <c r="H2486"/>
      <c r="J2486" s="84">
        <v>1</v>
      </c>
    </row>
    <row r="2487" spans="1:10">
      <c r="A2487" s="277"/>
      <c r="B2487" s="158" t="s">
        <v>2625</v>
      </c>
      <c r="C2487" s="157" t="s">
        <v>2711</v>
      </c>
      <c r="D2487" s="162" t="s">
        <v>2917</v>
      </c>
      <c r="E2487" s="157">
        <v>100</v>
      </c>
      <c r="F2487" s="157">
        <v>100</v>
      </c>
      <c r="G2487" s="97"/>
      <c r="H2487"/>
      <c r="J2487" s="84">
        <v>1</v>
      </c>
    </row>
    <row r="2488" spans="1:10">
      <c r="A2488" s="277"/>
      <c r="B2488" s="158" t="s">
        <v>2712</v>
      </c>
      <c r="C2488" s="157" t="s">
        <v>2713</v>
      </c>
      <c r="D2488" s="162" t="s">
        <v>2918</v>
      </c>
      <c r="E2488" s="157">
        <v>39</v>
      </c>
      <c r="F2488" s="157">
        <v>39</v>
      </c>
      <c r="G2488" s="97"/>
      <c r="H2488"/>
      <c r="J2488" s="84">
        <v>1</v>
      </c>
    </row>
    <row r="2489" spans="1:10">
      <c r="A2489" s="277"/>
      <c r="B2489" s="158" t="s">
        <v>2714</v>
      </c>
      <c r="C2489" s="157" t="s">
        <v>2715</v>
      </c>
      <c r="D2489" s="162" t="s">
        <v>2919</v>
      </c>
      <c r="E2489" s="157">
        <v>15</v>
      </c>
      <c r="F2489" s="157">
        <v>15</v>
      </c>
      <c r="G2489" s="97"/>
      <c r="H2489"/>
      <c r="J2489" s="84">
        <v>1</v>
      </c>
    </row>
    <row r="2490" spans="1:10">
      <c r="A2490" s="277"/>
      <c r="B2490" s="158" t="s">
        <v>2716</v>
      </c>
      <c r="C2490" s="157" t="s">
        <v>2717</v>
      </c>
      <c r="D2490" s="162" t="s">
        <v>2920</v>
      </c>
      <c r="E2490" s="157">
        <v>116</v>
      </c>
      <c r="F2490" s="157">
        <v>116</v>
      </c>
      <c r="G2490" s="97"/>
      <c r="H2490"/>
      <c r="J2490" s="84">
        <v>1</v>
      </c>
    </row>
    <row r="2491" spans="1:10">
      <c r="A2491" s="277"/>
      <c r="B2491" s="158" t="s">
        <v>2718</v>
      </c>
      <c r="C2491" s="157" t="s">
        <v>2719</v>
      </c>
      <c r="D2491" s="162" t="s">
        <v>2921</v>
      </c>
      <c r="E2491" s="157">
        <v>101</v>
      </c>
      <c r="F2491" s="157">
        <v>101</v>
      </c>
      <c r="G2491" s="97"/>
      <c r="H2491"/>
      <c r="J2491" s="84">
        <v>1</v>
      </c>
    </row>
    <row r="2492" spans="1:10">
      <c r="A2492" s="277"/>
      <c r="B2492" s="158" t="s">
        <v>2588</v>
      </c>
      <c r="C2492" s="157" t="s">
        <v>2720</v>
      </c>
      <c r="D2492" s="162" t="s">
        <v>2922</v>
      </c>
      <c r="E2492" s="157">
        <v>25</v>
      </c>
      <c r="F2492" s="157">
        <v>25</v>
      </c>
      <c r="G2492" s="97"/>
      <c r="H2492"/>
      <c r="J2492" s="84">
        <v>1</v>
      </c>
    </row>
    <row r="2493" spans="1:10">
      <c r="A2493" s="277"/>
      <c r="B2493" s="158" t="s">
        <v>2721</v>
      </c>
      <c r="C2493" s="157" t="s">
        <v>2722</v>
      </c>
      <c r="D2493" s="162" t="s">
        <v>2923</v>
      </c>
      <c r="E2493" s="157">
        <v>38</v>
      </c>
      <c r="F2493" s="157">
        <v>38</v>
      </c>
      <c r="G2493" s="97"/>
      <c r="H2493"/>
      <c r="J2493" s="84">
        <v>1</v>
      </c>
    </row>
    <row r="2494" spans="1:10">
      <c r="A2494" s="277"/>
      <c r="B2494" s="158" t="s">
        <v>2723</v>
      </c>
      <c r="C2494" s="157" t="s">
        <v>2724</v>
      </c>
      <c r="D2494" s="162" t="s">
        <v>2924</v>
      </c>
      <c r="E2494" s="157">
        <v>11</v>
      </c>
      <c r="F2494" s="157">
        <v>11</v>
      </c>
      <c r="G2494" s="97"/>
      <c r="H2494"/>
      <c r="J2494" s="84">
        <v>1</v>
      </c>
    </row>
    <row r="2495" spans="1:10">
      <c r="A2495" s="277"/>
      <c r="B2495" s="158" t="s">
        <v>2725</v>
      </c>
      <c r="C2495" s="157" t="s">
        <v>2726</v>
      </c>
      <c r="D2495" s="162" t="s">
        <v>2925</v>
      </c>
      <c r="E2495" s="157">
        <v>131</v>
      </c>
      <c r="F2495" s="157">
        <v>131</v>
      </c>
      <c r="G2495" s="97"/>
      <c r="H2495"/>
      <c r="J2495" s="84">
        <v>1</v>
      </c>
    </row>
    <row r="2496" spans="1:10">
      <c r="A2496" s="277"/>
      <c r="B2496" s="158" t="s">
        <v>2727</v>
      </c>
      <c r="C2496" s="157" t="s">
        <v>2728</v>
      </c>
      <c r="D2496" s="162" t="s">
        <v>2926</v>
      </c>
      <c r="E2496" s="157">
        <v>360</v>
      </c>
      <c r="F2496" s="157">
        <v>360</v>
      </c>
      <c r="G2496" s="97"/>
      <c r="H2496"/>
      <c r="J2496" s="84">
        <v>1</v>
      </c>
    </row>
    <row r="2497" spans="1:10">
      <c r="A2497" s="277"/>
      <c r="B2497" s="158" t="s">
        <v>2729</v>
      </c>
      <c r="C2497" s="157" t="s">
        <v>2730</v>
      </c>
      <c r="D2497" s="162" t="s">
        <v>2927</v>
      </c>
      <c r="E2497" s="157">
        <v>194</v>
      </c>
      <c r="F2497" s="157">
        <v>194</v>
      </c>
      <c r="G2497" s="97"/>
      <c r="H2497"/>
      <c r="J2497" s="84">
        <v>1</v>
      </c>
    </row>
    <row r="2498" spans="1:10">
      <c r="A2498" s="277"/>
      <c r="B2498" s="158" t="s">
        <v>2731</v>
      </c>
      <c r="C2498" s="157" t="s">
        <v>2732</v>
      </c>
      <c r="D2498" s="162" t="s">
        <v>2928</v>
      </c>
      <c r="E2498" s="157">
        <v>115</v>
      </c>
      <c r="F2498" s="157">
        <v>115</v>
      </c>
      <c r="G2498" s="97"/>
      <c r="H2498"/>
      <c r="J2498" s="84">
        <v>1</v>
      </c>
    </row>
    <row r="2499" spans="1:10">
      <c r="A2499" s="277"/>
      <c r="B2499" s="158" t="s">
        <v>2733</v>
      </c>
      <c r="C2499" s="157" t="s">
        <v>2734</v>
      </c>
      <c r="D2499" s="162" t="s">
        <v>2929</v>
      </c>
      <c r="E2499" s="157">
        <v>58</v>
      </c>
      <c r="F2499" s="157">
        <v>58</v>
      </c>
      <c r="G2499" s="97"/>
      <c r="H2499"/>
      <c r="J2499" s="84">
        <v>1</v>
      </c>
    </row>
    <row r="2500" spans="1:10">
      <c r="A2500" s="277"/>
      <c r="B2500" s="158" t="s">
        <v>2735</v>
      </c>
      <c r="C2500" s="157" t="s">
        <v>2736</v>
      </c>
      <c r="D2500" s="162" t="s">
        <v>2930</v>
      </c>
      <c r="E2500" s="157">
        <v>17</v>
      </c>
      <c r="F2500" s="157">
        <v>17</v>
      </c>
      <c r="G2500" s="97"/>
      <c r="H2500"/>
      <c r="J2500" s="84">
        <v>1</v>
      </c>
    </row>
    <row r="2501" spans="1:10">
      <c r="A2501" s="277"/>
      <c r="B2501" s="158" t="s">
        <v>2737</v>
      </c>
      <c r="C2501" s="157" t="s">
        <v>2738</v>
      </c>
      <c r="D2501" s="162" t="s">
        <v>2931</v>
      </c>
      <c r="E2501" s="157">
        <v>188</v>
      </c>
      <c r="F2501" s="157">
        <v>188</v>
      </c>
      <c r="G2501" s="97"/>
      <c r="H2501"/>
      <c r="J2501" s="84">
        <v>1</v>
      </c>
    </row>
    <row r="2502" spans="1:10">
      <c r="A2502" s="277"/>
      <c r="B2502" s="158" t="s">
        <v>2739</v>
      </c>
      <c r="C2502" s="157" t="s">
        <v>2740</v>
      </c>
      <c r="D2502" s="162" t="s">
        <v>2932</v>
      </c>
      <c r="E2502" s="157">
        <v>105</v>
      </c>
      <c r="F2502" s="157">
        <v>105</v>
      </c>
      <c r="G2502" s="97"/>
      <c r="H2502"/>
      <c r="J2502" s="84">
        <v>1</v>
      </c>
    </row>
    <row r="2503" spans="1:10">
      <c r="A2503" s="277"/>
      <c r="B2503" s="158" t="s">
        <v>2741</v>
      </c>
      <c r="C2503" s="157" t="s">
        <v>2742</v>
      </c>
      <c r="D2503" s="162" t="s">
        <v>2933</v>
      </c>
      <c r="E2503" s="157">
        <v>52</v>
      </c>
      <c r="F2503" s="157">
        <v>52</v>
      </c>
      <c r="G2503" s="97"/>
      <c r="H2503"/>
      <c r="J2503" s="84">
        <v>1</v>
      </c>
    </row>
    <row r="2504" spans="1:10">
      <c r="A2504" s="277"/>
      <c r="B2504" s="158" t="s">
        <v>2743</v>
      </c>
      <c r="C2504" s="157" t="s">
        <v>2744</v>
      </c>
      <c r="D2504" s="162" t="s">
        <v>2934</v>
      </c>
      <c r="E2504" s="157">
        <v>93</v>
      </c>
      <c r="F2504" s="157">
        <v>93</v>
      </c>
      <c r="G2504" s="97"/>
      <c r="H2504"/>
      <c r="J2504" s="84">
        <v>1</v>
      </c>
    </row>
    <row r="2505" spans="1:10">
      <c r="A2505" s="277"/>
      <c r="B2505" s="158" t="s">
        <v>2745</v>
      </c>
      <c r="C2505" s="157" t="s">
        <v>2746</v>
      </c>
      <c r="D2505" s="162" t="s">
        <v>2935</v>
      </c>
      <c r="E2505" s="157">
        <v>67</v>
      </c>
      <c r="F2505" s="157">
        <v>67</v>
      </c>
      <c r="G2505" s="97"/>
      <c r="H2505"/>
      <c r="J2505" s="84">
        <v>1</v>
      </c>
    </row>
    <row r="2506" spans="1:10">
      <c r="A2506" s="277"/>
      <c r="B2506" s="158" t="s">
        <v>2747</v>
      </c>
      <c r="C2506" s="157" t="s">
        <v>2748</v>
      </c>
      <c r="D2506" s="162" t="s">
        <v>2936</v>
      </c>
      <c r="E2506" s="157">
        <v>36</v>
      </c>
      <c r="F2506" s="157">
        <v>36</v>
      </c>
      <c r="G2506" s="97"/>
      <c r="H2506"/>
      <c r="J2506" s="84">
        <v>1</v>
      </c>
    </row>
    <row r="2507" spans="1:10">
      <c r="A2507" s="277"/>
      <c r="B2507" s="158" t="s">
        <v>2749</v>
      </c>
      <c r="C2507" s="157" t="s">
        <v>2750</v>
      </c>
      <c r="D2507" s="162" t="s">
        <v>2937</v>
      </c>
      <c r="E2507" s="157">
        <v>12</v>
      </c>
      <c r="F2507" s="157">
        <v>12</v>
      </c>
      <c r="G2507" s="97"/>
      <c r="H2507"/>
      <c r="J2507" s="84">
        <v>1</v>
      </c>
    </row>
    <row r="2508" spans="1:10">
      <c r="A2508" s="277"/>
      <c r="B2508" s="158" t="s">
        <v>2751</v>
      </c>
      <c r="C2508" s="157" t="s">
        <v>2752</v>
      </c>
      <c r="D2508" s="162" t="s">
        <v>2938</v>
      </c>
      <c r="E2508" s="157">
        <v>90</v>
      </c>
      <c r="F2508" s="157">
        <v>90</v>
      </c>
      <c r="G2508" s="97"/>
      <c r="H2508"/>
      <c r="J2508" s="84">
        <v>1</v>
      </c>
    </row>
    <row r="2509" spans="1:10">
      <c r="A2509" s="277"/>
      <c r="B2509" s="158" t="s">
        <v>2753</v>
      </c>
      <c r="C2509" s="157" t="s">
        <v>2754</v>
      </c>
      <c r="D2509" s="162" t="s">
        <v>2939</v>
      </c>
      <c r="E2509" s="157">
        <v>65</v>
      </c>
      <c r="F2509" s="157">
        <v>65</v>
      </c>
      <c r="G2509" s="97"/>
      <c r="H2509"/>
      <c r="J2509" s="84">
        <v>1</v>
      </c>
    </row>
    <row r="2510" spans="1:10">
      <c r="A2510" s="277"/>
      <c r="B2510" s="158" t="s">
        <v>2755</v>
      </c>
      <c r="C2510" s="157" t="s">
        <v>2756</v>
      </c>
      <c r="D2510" s="162" t="s">
        <v>2940</v>
      </c>
      <c r="E2510" s="157">
        <v>34</v>
      </c>
      <c r="F2510" s="157">
        <v>34</v>
      </c>
      <c r="G2510" s="97"/>
      <c r="H2510"/>
      <c r="J2510" s="84">
        <v>1</v>
      </c>
    </row>
    <row r="2511" spans="1:10">
      <c r="A2511" s="277"/>
      <c r="B2511" s="158" t="s">
        <v>2757</v>
      </c>
      <c r="C2511" s="157" t="s">
        <v>2758</v>
      </c>
      <c r="D2511" s="162" t="s">
        <v>2941</v>
      </c>
      <c r="E2511" s="157">
        <v>93</v>
      </c>
      <c r="F2511" s="157">
        <v>93</v>
      </c>
      <c r="G2511" s="97"/>
      <c r="H2511"/>
      <c r="J2511" s="84">
        <v>1</v>
      </c>
    </row>
    <row r="2512" spans="1:10">
      <c r="A2512" s="277"/>
      <c r="B2512" s="158" t="s">
        <v>2759</v>
      </c>
      <c r="C2512" s="157" t="s">
        <v>2760</v>
      </c>
      <c r="D2512" s="162" t="s">
        <v>2942</v>
      </c>
      <c r="E2512" s="157">
        <v>99</v>
      </c>
      <c r="F2512" s="157">
        <v>99</v>
      </c>
      <c r="G2512" s="97"/>
      <c r="H2512"/>
      <c r="J2512" s="84">
        <v>1</v>
      </c>
    </row>
    <row r="2513" spans="1:10">
      <c r="A2513" s="277"/>
      <c r="B2513" s="158" t="s">
        <v>2761</v>
      </c>
      <c r="C2513" s="157" t="s">
        <v>2762</v>
      </c>
      <c r="D2513" s="162" t="s">
        <v>2943</v>
      </c>
      <c r="E2513" s="157">
        <v>9</v>
      </c>
      <c r="F2513" s="157">
        <v>9</v>
      </c>
      <c r="G2513" s="97"/>
      <c r="H2513"/>
      <c r="J2513" s="84">
        <v>1</v>
      </c>
    </row>
    <row r="2514" spans="1:10">
      <c r="A2514" s="277"/>
      <c r="B2514" s="158" t="s">
        <v>2763</v>
      </c>
      <c r="C2514" s="157" t="s">
        <v>2764</v>
      </c>
      <c r="D2514" s="162" t="s">
        <v>2983</v>
      </c>
      <c r="E2514" s="157">
        <v>103</v>
      </c>
      <c r="F2514" s="157">
        <v>103</v>
      </c>
      <c r="G2514" s="97"/>
      <c r="H2514"/>
      <c r="J2514" s="84">
        <v>1</v>
      </c>
    </row>
    <row r="2515" spans="1:10">
      <c r="A2515" s="277"/>
      <c r="B2515" s="158" t="s">
        <v>2765</v>
      </c>
      <c r="C2515" s="157" t="s">
        <v>2766</v>
      </c>
      <c r="D2515" s="162" t="s">
        <v>2984</v>
      </c>
      <c r="E2515" s="157">
        <v>40</v>
      </c>
      <c r="F2515" s="157">
        <v>40</v>
      </c>
      <c r="G2515" s="97"/>
      <c r="H2515"/>
      <c r="J2515" s="84">
        <v>1</v>
      </c>
    </row>
    <row r="2516" spans="1:10">
      <c r="A2516" s="277"/>
      <c r="B2516" s="158" t="s">
        <v>2767</v>
      </c>
      <c r="C2516" s="157" t="s">
        <v>2768</v>
      </c>
      <c r="D2516" s="162" t="s">
        <v>2985</v>
      </c>
      <c r="E2516" s="157">
        <v>103</v>
      </c>
      <c r="F2516" s="157">
        <v>103</v>
      </c>
      <c r="G2516" s="97"/>
      <c r="H2516"/>
      <c r="J2516" s="84">
        <v>1</v>
      </c>
    </row>
    <row r="2517" spans="1:10">
      <c r="A2517" s="277"/>
      <c r="B2517" s="158" t="s">
        <v>2769</v>
      </c>
      <c r="C2517" s="157" t="s">
        <v>2770</v>
      </c>
      <c r="D2517" s="162" t="s">
        <v>2944</v>
      </c>
      <c r="E2517" s="157">
        <v>40</v>
      </c>
      <c r="F2517" s="157">
        <v>40</v>
      </c>
      <c r="G2517" s="97"/>
      <c r="H2517"/>
      <c r="J2517" s="84">
        <v>1</v>
      </c>
    </row>
    <row r="2518" spans="1:10">
      <c r="A2518" s="277"/>
      <c r="B2518" s="158" t="s">
        <v>2771</v>
      </c>
      <c r="C2518" s="157" t="s">
        <v>2772</v>
      </c>
      <c r="D2518" s="162" t="s">
        <v>2945</v>
      </c>
      <c r="E2518" s="157">
        <v>12</v>
      </c>
      <c r="F2518" s="157">
        <v>12</v>
      </c>
      <c r="G2518" s="97"/>
      <c r="H2518"/>
      <c r="J2518" s="84">
        <v>1</v>
      </c>
    </row>
    <row r="2519" spans="1:10">
      <c r="A2519" s="277"/>
      <c r="B2519" s="158" t="s">
        <v>2773</v>
      </c>
      <c r="C2519" s="157" t="s">
        <v>2774</v>
      </c>
      <c r="D2519" s="162" t="s">
        <v>2946</v>
      </c>
      <c r="E2519" s="157">
        <v>78</v>
      </c>
      <c r="F2519" s="157">
        <v>78</v>
      </c>
      <c r="G2519" s="97"/>
      <c r="H2519"/>
      <c r="J2519" s="84">
        <v>1</v>
      </c>
    </row>
    <row r="2520" spans="1:10">
      <c r="A2520" s="277"/>
      <c r="B2520" s="158" t="s">
        <v>2775</v>
      </c>
      <c r="C2520" s="157" t="s">
        <v>2776</v>
      </c>
      <c r="D2520" s="162" t="s">
        <v>2947</v>
      </c>
      <c r="E2520" s="157">
        <v>11</v>
      </c>
      <c r="F2520" s="157">
        <v>11</v>
      </c>
      <c r="G2520" s="97"/>
      <c r="H2520"/>
      <c r="J2520" s="84">
        <v>1</v>
      </c>
    </row>
    <row r="2521" spans="1:10">
      <c r="A2521" s="277"/>
      <c r="B2521" s="158" t="s">
        <v>2777</v>
      </c>
      <c r="C2521" s="157" t="s">
        <v>2778</v>
      </c>
      <c r="D2521" s="162" t="s">
        <v>2948</v>
      </c>
      <c r="E2521" s="157">
        <v>94</v>
      </c>
      <c r="F2521" s="157">
        <v>94</v>
      </c>
      <c r="G2521" s="97"/>
      <c r="H2521"/>
      <c r="J2521" s="84">
        <v>1</v>
      </c>
    </row>
    <row r="2522" spans="1:10">
      <c r="A2522" s="277"/>
      <c r="B2522" s="158" t="s">
        <v>2779</v>
      </c>
      <c r="C2522" s="157" t="s">
        <v>2780</v>
      </c>
      <c r="D2522" s="162" t="s">
        <v>2949</v>
      </c>
      <c r="E2522" s="157">
        <v>26</v>
      </c>
      <c r="F2522" s="157">
        <v>26</v>
      </c>
      <c r="G2522" s="97"/>
      <c r="H2522"/>
      <c r="J2522" s="84">
        <v>1</v>
      </c>
    </row>
    <row r="2523" spans="1:10">
      <c r="A2523" s="277"/>
      <c r="B2523" s="158" t="s">
        <v>2781</v>
      </c>
      <c r="C2523" s="157" t="s">
        <v>2782</v>
      </c>
      <c r="D2523" s="162" t="s">
        <v>2950</v>
      </c>
      <c r="E2523" s="157">
        <v>140</v>
      </c>
      <c r="F2523" s="157">
        <v>140</v>
      </c>
      <c r="G2523" s="97"/>
      <c r="H2523"/>
      <c r="J2523" s="84">
        <v>1</v>
      </c>
    </row>
    <row r="2524" spans="1:10">
      <c r="A2524" s="277"/>
      <c r="B2524" s="158" t="s">
        <v>2783</v>
      </c>
      <c r="C2524" s="157" t="s">
        <v>2784</v>
      </c>
      <c r="D2524" s="162" t="s">
        <v>2951</v>
      </c>
      <c r="E2524" s="157">
        <v>80</v>
      </c>
      <c r="F2524" s="157">
        <v>80</v>
      </c>
      <c r="G2524" s="97"/>
      <c r="H2524"/>
      <c r="J2524" s="84">
        <v>1</v>
      </c>
    </row>
    <row r="2525" spans="1:10">
      <c r="A2525" s="277"/>
      <c r="B2525" s="158" t="s">
        <v>2785</v>
      </c>
      <c r="C2525" s="157" t="s">
        <v>2786</v>
      </c>
      <c r="D2525" s="162" t="s">
        <v>2952</v>
      </c>
      <c r="E2525" s="157">
        <v>11</v>
      </c>
      <c r="F2525" s="157">
        <v>11</v>
      </c>
      <c r="G2525" s="97"/>
      <c r="H2525"/>
      <c r="J2525" s="84">
        <v>1</v>
      </c>
    </row>
    <row r="2526" spans="1:10">
      <c r="A2526" s="277"/>
      <c r="B2526" s="158" t="s">
        <v>2787</v>
      </c>
      <c r="C2526" s="157" t="s">
        <v>2788</v>
      </c>
      <c r="D2526" s="162" t="s">
        <v>2953</v>
      </c>
      <c r="E2526" s="157">
        <v>16</v>
      </c>
      <c r="F2526" s="157">
        <v>16</v>
      </c>
      <c r="G2526" s="97"/>
      <c r="H2526"/>
      <c r="J2526" s="84">
        <v>1</v>
      </c>
    </row>
    <row r="2527" spans="1:10">
      <c r="A2527" s="277"/>
      <c r="B2527" s="158" t="s">
        <v>2789</v>
      </c>
      <c r="C2527" s="157" t="s">
        <v>2790</v>
      </c>
      <c r="D2527" s="162" t="s">
        <v>2954</v>
      </c>
      <c r="E2527" s="157">
        <v>26</v>
      </c>
      <c r="F2527" s="157">
        <v>45</v>
      </c>
      <c r="G2527" s="97">
        <f t="shared" ref="G2527:G2531" si="48">F2527/E2527-1</f>
        <v>0.73076923076923084</v>
      </c>
      <c r="H2527"/>
      <c r="J2527" s="84">
        <v>1</v>
      </c>
    </row>
    <row r="2528" spans="1:10">
      <c r="A2528" s="277"/>
      <c r="B2528" s="158" t="s">
        <v>2791</v>
      </c>
      <c r="C2528" s="157" t="s">
        <v>2792</v>
      </c>
      <c r="D2528" s="162" t="s">
        <v>2955</v>
      </c>
      <c r="E2528" s="157">
        <v>11</v>
      </c>
      <c r="F2528" s="157">
        <v>11</v>
      </c>
      <c r="G2528" s="97"/>
      <c r="H2528"/>
      <c r="J2528" s="84">
        <v>1</v>
      </c>
    </row>
    <row r="2529" spans="1:10">
      <c r="A2529" s="277"/>
      <c r="B2529" s="158" t="s">
        <v>2793</v>
      </c>
      <c r="C2529" s="157" t="s">
        <v>2794</v>
      </c>
      <c r="D2529" s="162" t="s">
        <v>2956</v>
      </c>
      <c r="E2529" s="157">
        <v>26</v>
      </c>
      <c r="F2529" s="157">
        <v>26</v>
      </c>
      <c r="G2529" s="97"/>
      <c r="H2529"/>
      <c r="J2529" s="84">
        <v>1</v>
      </c>
    </row>
    <row r="2530" spans="1:10">
      <c r="A2530" s="277"/>
      <c r="B2530" s="158" t="s">
        <v>2795</v>
      </c>
      <c r="C2530" s="157" t="s">
        <v>2796</v>
      </c>
      <c r="D2530" s="162" t="s">
        <v>2957</v>
      </c>
      <c r="E2530" s="157">
        <v>9</v>
      </c>
      <c r="F2530" s="157">
        <v>9</v>
      </c>
      <c r="G2530" s="97"/>
      <c r="H2530"/>
      <c r="J2530" s="84">
        <v>1</v>
      </c>
    </row>
    <row r="2531" spans="1:10">
      <c r="A2531" s="277"/>
      <c r="B2531" s="158" t="s">
        <v>2797</v>
      </c>
      <c r="C2531" s="157" t="s">
        <v>2798</v>
      </c>
      <c r="D2531" s="162" t="s">
        <v>2958</v>
      </c>
      <c r="E2531" s="157">
        <v>103</v>
      </c>
      <c r="F2531" s="157">
        <v>140</v>
      </c>
      <c r="G2531" s="97">
        <f t="shared" si="48"/>
        <v>0.35922330097087385</v>
      </c>
      <c r="H2531"/>
      <c r="J2531" s="84">
        <v>1</v>
      </c>
    </row>
    <row r="2532" spans="1:10">
      <c r="A2532" s="277"/>
      <c r="B2532" s="158" t="s">
        <v>2799</v>
      </c>
      <c r="C2532" s="157" t="s">
        <v>2800</v>
      </c>
      <c r="D2532" s="162" t="s">
        <v>2959</v>
      </c>
      <c r="E2532" s="157">
        <v>95</v>
      </c>
      <c r="F2532" s="157">
        <v>95</v>
      </c>
      <c r="G2532" s="97"/>
      <c r="H2532"/>
      <c r="J2532" s="84">
        <v>1</v>
      </c>
    </row>
    <row r="2533" spans="1:10">
      <c r="A2533" s="277"/>
      <c r="B2533" s="158" t="s">
        <v>2801</v>
      </c>
      <c r="C2533" s="157" t="s">
        <v>2802</v>
      </c>
      <c r="D2533" s="162" t="s">
        <v>2960</v>
      </c>
      <c r="E2533" s="157">
        <v>110</v>
      </c>
      <c r="F2533" s="157">
        <v>110</v>
      </c>
      <c r="G2533" s="97"/>
      <c r="H2533"/>
      <c r="J2533" s="84">
        <v>1</v>
      </c>
    </row>
    <row r="2534" spans="1:10">
      <c r="A2534" s="277"/>
      <c r="B2534" s="158" t="s">
        <v>2803</v>
      </c>
      <c r="C2534" s="157" t="s">
        <v>2804</v>
      </c>
      <c r="D2534" s="162" t="s">
        <v>2961</v>
      </c>
      <c r="E2534" s="157">
        <v>120</v>
      </c>
      <c r="F2534" s="157">
        <v>120</v>
      </c>
      <c r="G2534" s="97"/>
      <c r="H2534"/>
      <c r="J2534" s="84">
        <v>1</v>
      </c>
    </row>
    <row r="2535" spans="1:10">
      <c r="A2535" s="277"/>
      <c r="B2535" s="158" t="s">
        <v>2805</v>
      </c>
      <c r="C2535" s="157" t="s">
        <v>2806</v>
      </c>
      <c r="D2535" s="162" t="s">
        <v>2962</v>
      </c>
      <c r="E2535" s="157">
        <v>44</v>
      </c>
      <c r="F2535" s="157">
        <v>44</v>
      </c>
      <c r="G2535" s="97"/>
      <c r="H2535"/>
      <c r="J2535" s="84">
        <v>1</v>
      </c>
    </row>
    <row r="2536" spans="1:10">
      <c r="A2536" s="277"/>
      <c r="B2536" s="158" t="s">
        <v>2807</v>
      </c>
      <c r="C2536" s="157" t="s">
        <v>2808</v>
      </c>
      <c r="D2536" s="162" t="s">
        <v>2963</v>
      </c>
      <c r="E2536" s="157">
        <v>8</v>
      </c>
      <c r="F2536" s="157">
        <v>8</v>
      </c>
      <c r="G2536" s="97"/>
      <c r="H2536"/>
      <c r="J2536" s="84">
        <v>1</v>
      </c>
    </row>
    <row r="2537" spans="1:10">
      <c r="A2537" s="277"/>
      <c r="B2537" s="158" t="s">
        <v>2809</v>
      </c>
      <c r="C2537" s="157" t="s">
        <v>2810</v>
      </c>
      <c r="D2537" s="162" t="s">
        <v>2964</v>
      </c>
      <c r="E2537" s="157">
        <v>19</v>
      </c>
      <c r="F2537" s="157">
        <v>19</v>
      </c>
      <c r="G2537" s="97"/>
      <c r="H2537"/>
      <c r="J2537" s="84">
        <v>1</v>
      </c>
    </row>
    <row r="2538" spans="1:10">
      <c r="A2538" s="277"/>
      <c r="B2538" s="158" t="s">
        <v>2811</v>
      </c>
      <c r="C2538" s="157" t="s">
        <v>2812</v>
      </c>
      <c r="D2538" s="162" t="s">
        <v>2965</v>
      </c>
      <c r="E2538" s="157">
        <v>22</v>
      </c>
      <c r="F2538" s="157">
        <v>22</v>
      </c>
      <c r="G2538" s="97"/>
      <c r="H2538"/>
      <c r="J2538" s="84">
        <v>1</v>
      </c>
    </row>
    <row r="2539" spans="1:10">
      <c r="A2539" s="277"/>
      <c r="B2539" s="158" t="s">
        <v>2813</v>
      </c>
      <c r="C2539" s="157" t="s">
        <v>2814</v>
      </c>
      <c r="D2539" s="162" t="s">
        <v>2966</v>
      </c>
      <c r="E2539" s="157">
        <v>27</v>
      </c>
      <c r="F2539" s="157">
        <v>27</v>
      </c>
      <c r="G2539" s="97"/>
      <c r="H2539"/>
      <c r="J2539" s="84">
        <v>1</v>
      </c>
    </row>
    <row r="2540" spans="1:10">
      <c r="A2540" s="277"/>
      <c r="B2540" s="158" t="s">
        <v>2590</v>
      </c>
      <c r="C2540" s="157" t="s">
        <v>2815</v>
      </c>
      <c r="D2540" s="162" t="s">
        <v>2967</v>
      </c>
      <c r="E2540" s="157">
        <v>11</v>
      </c>
      <c r="F2540" s="157">
        <v>11</v>
      </c>
      <c r="G2540" s="97"/>
      <c r="H2540"/>
      <c r="J2540" s="84">
        <v>1</v>
      </c>
    </row>
    <row r="2541" spans="1:10">
      <c r="A2541" s="277"/>
      <c r="B2541" s="158" t="s">
        <v>2816</v>
      </c>
      <c r="C2541" s="157" t="s">
        <v>2817</v>
      </c>
      <c r="D2541" s="162" t="s">
        <v>2968</v>
      </c>
      <c r="E2541" s="157">
        <v>13</v>
      </c>
      <c r="F2541" s="157">
        <v>13</v>
      </c>
      <c r="G2541" s="97"/>
      <c r="H2541"/>
      <c r="J2541" s="84">
        <v>1</v>
      </c>
    </row>
    <row r="2542" spans="1:10">
      <c r="A2542" s="277"/>
      <c r="B2542" s="158" t="s">
        <v>2818</v>
      </c>
      <c r="C2542" s="157" t="s">
        <v>2819</v>
      </c>
      <c r="D2542" s="162" t="s">
        <v>2969</v>
      </c>
      <c r="E2542" s="157">
        <v>48</v>
      </c>
      <c r="F2542" s="157">
        <v>48</v>
      </c>
      <c r="G2542" s="97"/>
      <c r="H2542"/>
      <c r="J2542" s="84">
        <v>1</v>
      </c>
    </row>
    <row r="2543" spans="1:10">
      <c r="A2543" s="277"/>
      <c r="B2543" s="158" t="s">
        <v>2820</v>
      </c>
      <c r="C2543" s="157" t="s">
        <v>2821</v>
      </c>
      <c r="D2543" s="162" t="s">
        <v>2970</v>
      </c>
      <c r="E2543" s="157">
        <v>232</v>
      </c>
      <c r="F2543" s="157">
        <v>232</v>
      </c>
      <c r="G2543" s="97"/>
      <c r="H2543"/>
      <c r="J2543" s="84">
        <v>1</v>
      </c>
    </row>
    <row r="2544" spans="1:10">
      <c r="A2544" s="277"/>
      <c r="B2544" s="158" t="s">
        <v>2822</v>
      </c>
      <c r="C2544" s="157" t="s">
        <v>2823</v>
      </c>
      <c r="D2544" s="162" t="s">
        <v>2971</v>
      </c>
      <c r="E2544" s="157">
        <v>11</v>
      </c>
      <c r="F2544" s="157">
        <v>11</v>
      </c>
      <c r="G2544" s="97"/>
      <c r="H2544"/>
      <c r="J2544" s="84">
        <v>1</v>
      </c>
    </row>
    <row r="2545" spans="1:10">
      <c r="A2545" s="277"/>
      <c r="B2545" s="158" t="s">
        <v>2824</v>
      </c>
      <c r="C2545" s="157" t="s">
        <v>2825</v>
      </c>
      <c r="D2545" s="162" t="s">
        <v>2972</v>
      </c>
      <c r="E2545" s="157">
        <v>98</v>
      </c>
      <c r="F2545" s="157">
        <v>98</v>
      </c>
      <c r="G2545" s="97"/>
      <c r="H2545"/>
      <c r="J2545" s="84">
        <v>1</v>
      </c>
    </row>
    <row r="2546" spans="1:10">
      <c r="A2546" s="277"/>
      <c r="B2546" s="158" t="s">
        <v>2826</v>
      </c>
      <c r="C2546" s="157" t="s">
        <v>2827</v>
      </c>
      <c r="D2546" s="162" t="s">
        <v>2973</v>
      </c>
      <c r="E2546" s="157">
        <v>67</v>
      </c>
      <c r="F2546" s="157">
        <v>67</v>
      </c>
      <c r="G2546" s="97"/>
      <c r="H2546"/>
      <c r="J2546" s="84">
        <v>1</v>
      </c>
    </row>
    <row r="2547" spans="1:10">
      <c r="A2547" s="277"/>
      <c r="B2547" s="158" t="s">
        <v>2828</v>
      </c>
      <c r="C2547" s="157" t="s">
        <v>2829</v>
      </c>
      <c r="D2547" s="162" t="s">
        <v>2974</v>
      </c>
      <c r="E2547" s="157">
        <v>50</v>
      </c>
      <c r="F2547" s="157">
        <v>50</v>
      </c>
      <c r="G2547" s="97"/>
      <c r="H2547"/>
      <c r="J2547" s="84">
        <v>1</v>
      </c>
    </row>
    <row r="2548" spans="1:10">
      <c r="A2548" s="277"/>
      <c r="B2548" s="158" t="s">
        <v>2830</v>
      </c>
      <c r="C2548" s="157" t="s">
        <v>2831</v>
      </c>
      <c r="D2548" s="162" t="s">
        <v>2986</v>
      </c>
      <c r="E2548" s="157">
        <v>25</v>
      </c>
      <c r="F2548" s="157">
        <v>25</v>
      </c>
      <c r="G2548" s="97"/>
      <c r="H2548"/>
      <c r="J2548" s="84">
        <v>1</v>
      </c>
    </row>
    <row r="2549" spans="1:10">
      <c r="A2549" s="277"/>
      <c r="B2549" s="158" t="s">
        <v>2832</v>
      </c>
      <c r="C2549" s="157" t="s">
        <v>2833</v>
      </c>
      <c r="D2549" s="162" t="s">
        <v>2975</v>
      </c>
      <c r="E2549" s="157">
        <v>23</v>
      </c>
      <c r="F2549" s="157">
        <v>23</v>
      </c>
      <c r="G2549" s="97"/>
      <c r="H2549"/>
      <c r="J2549" s="84">
        <v>1</v>
      </c>
    </row>
    <row r="2550" spans="1:10">
      <c r="A2550" s="277"/>
      <c r="B2550" s="158" t="s">
        <v>2834</v>
      </c>
      <c r="C2550" s="157" t="s">
        <v>2835</v>
      </c>
      <c r="D2550" s="162" t="s">
        <v>2976</v>
      </c>
      <c r="E2550" s="157">
        <v>22</v>
      </c>
      <c r="F2550" s="157">
        <v>22</v>
      </c>
      <c r="G2550" s="97"/>
      <c r="H2550"/>
      <c r="J2550" s="84">
        <v>1</v>
      </c>
    </row>
    <row r="2551" spans="1:10">
      <c r="A2551" s="277"/>
      <c r="B2551" s="158" t="s">
        <v>2836</v>
      </c>
      <c r="C2551" s="157" t="s">
        <v>2837</v>
      </c>
      <c r="D2551" s="162" t="s">
        <v>2977</v>
      </c>
      <c r="E2551" s="157">
        <v>17</v>
      </c>
      <c r="F2551" s="157">
        <v>17</v>
      </c>
      <c r="G2551" s="97"/>
      <c r="H2551"/>
      <c r="J2551" s="84">
        <v>1</v>
      </c>
    </row>
    <row r="2552" spans="1:10">
      <c r="A2552" s="277"/>
      <c r="B2552" s="158" t="s">
        <v>2838</v>
      </c>
      <c r="C2552" s="157" t="s">
        <v>2839</v>
      </c>
      <c r="D2552" s="162" t="s">
        <v>2978</v>
      </c>
      <c r="E2552" s="157">
        <v>140</v>
      </c>
      <c r="F2552" s="157">
        <v>110</v>
      </c>
      <c r="G2552" s="97">
        <f t="shared" ref="G2552:G2553" si="49">F2552/E2552-1</f>
        <v>-0.2142857142857143</v>
      </c>
      <c r="H2552"/>
      <c r="J2552" s="84">
        <v>1</v>
      </c>
    </row>
    <row r="2553" spans="1:10">
      <c r="A2553" s="277"/>
      <c r="B2553" s="158" t="s">
        <v>2840</v>
      </c>
      <c r="C2553" s="157" t="s">
        <v>2841</v>
      </c>
      <c r="D2553" s="162" t="s">
        <v>2979</v>
      </c>
      <c r="E2553" s="157">
        <v>120</v>
      </c>
      <c r="F2553" s="157">
        <v>130</v>
      </c>
      <c r="G2553" s="97">
        <f t="shared" si="49"/>
        <v>8.3333333333333259E-2</v>
      </c>
      <c r="H2553"/>
      <c r="J2553" s="84">
        <v>1</v>
      </c>
    </row>
    <row r="2554" spans="1:10">
      <c r="A2554" s="277"/>
      <c r="B2554" s="158" t="s">
        <v>2842</v>
      </c>
      <c r="C2554" s="157" t="s">
        <v>2843</v>
      </c>
      <c r="D2554" s="162" t="s">
        <v>2980</v>
      </c>
      <c r="E2554" s="157"/>
      <c r="F2554" s="157">
        <v>90</v>
      </c>
      <c r="G2554" s="97"/>
      <c r="H2554"/>
      <c r="J2554" s="84">
        <v>1</v>
      </c>
    </row>
    <row r="2555" spans="1:10">
      <c r="A2555" s="277"/>
      <c r="B2555" s="158" t="s">
        <v>2844</v>
      </c>
      <c r="C2555" s="157" t="s">
        <v>2845</v>
      </c>
      <c r="D2555" s="162" t="s">
        <v>2981</v>
      </c>
      <c r="E2555" s="157"/>
      <c r="F2555" s="157">
        <v>40</v>
      </c>
      <c r="G2555" s="97"/>
      <c r="H2555"/>
      <c r="J2555" s="84">
        <v>1</v>
      </c>
    </row>
    <row r="2556" spans="1:10">
      <c r="A2556" s="277"/>
      <c r="B2556" s="158" t="s">
        <v>2846</v>
      </c>
      <c r="C2556" s="157" t="s">
        <v>2847</v>
      </c>
      <c r="D2556" s="162" t="s">
        <v>2982</v>
      </c>
      <c r="E2556" s="157"/>
      <c r="F2556" s="157">
        <v>12</v>
      </c>
      <c r="G2556" s="97"/>
      <c r="H2556"/>
      <c r="J2556" s="84">
        <v>1</v>
      </c>
    </row>
  </sheetData>
  <autoFilter ref="A2:J2556"/>
  <mergeCells count="190">
    <mergeCell ref="A1792:A1796"/>
    <mergeCell ref="A1787:A1791"/>
    <mergeCell ref="A1784:A1786"/>
    <mergeCell ref="A1779:A1783"/>
    <mergeCell ref="A1776:A1778"/>
    <mergeCell ref="A1771:A1775"/>
    <mergeCell ref="A1763:A1770"/>
    <mergeCell ref="A1758:A1762"/>
    <mergeCell ref="A1750:A1757"/>
    <mergeCell ref="A2357:A2417"/>
    <mergeCell ref="A2241:A2356"/>
    <mergeCell ref="A2233:A2240"/>
    <mergeCell ref="A2054:A2232"/>
    <mergeCell ref="A2037:A2053"/>
    <mergeCell ref="A2034:A2036"/>
    <mergeCell ref="A2029:A2033"/>
    <mergeCell ref="A2011:A2028"/>
    <mergeCell ref="A1999:A2010"/>
    <mergeCell ref="A2418:A2556"/>
    <mergeCell ref="A829:A835"/>
    <mergeCell ref="A836:A846"/>
    <mergeCell ref="A799:A823"/>
    <mergeCell ref="A824:A826"/>
    <mergeCell ref="A761:A779"/>
    <mergeCell ref="A780:A791"/>
    <mergeCell ref="A792:A798"/>
    <mergeCell ref="A827:A828"/>
    <mergeCell ref="A990:A995"/>
    <mergeCell ref="A996:A1009"/>
    <mergeCell ref="A1010:A1019"/>
    <mergeCell ref="A1020:A1034"/>
    <mergeCell ref="A1035:A1054"/>
    <mergeCell ref="A910:A915"/>
    <mergeCell ref="A916:A926"/>
    <mergeCell ref="A927:A937"/>
    <mergeCell ref="A938:A961"/>
    <mergeCell ref="A962:A989"/>
    <mergeCell ref="A1125:A1133"/>
    <mergeCell ref="A1134:A1146"/>
    <mergeCell ref="A1147:A1163"/>
    <mergeCell ref="A1164:A1181"/>
    <mergeCell ref="A1182:A1191"/>
    <mergeCell ref="A749:A760"/>
    <mergeCell ref="A625:A626"/>
    <mergeCell ref="A627:A648"/>
    <mergeCell ref="A649:A659"/>
    <mergeCell ref="A660:A663"/>
    <mergeCell ref="A664:A671"/>
    <mergeCell ref="A672:A693"/>
    <mergeCell ref="A694:A700"/>
    <mergeCell ref="A702:A711"/>
    <mergeCell ref="A712:A733"/>
    <mergeCell ref="A734:A742"/>
    <mergeCell ref="A743:A748"/>
    <mergeCell ref="A3:A19"/>
    <mergeCell ref="A20:A30"/>
    <mergeCell ref="A31:A41"/>
    <mergeCell ref="A42:A56"/>
    <mergeCell ref="A57:A63"/>
    <mergeCell ref="A500:A512"/>
    <mergeCell ref="A86:A98"/>
    <mergeCell ref="A99:A115"/>
    <mergeCell ref="A116:A139"/>
    <mergeCell ref="A140:A174"/>
    <mergeCell ref="A175:A187"/>
    <mergeCell ref="A188:A203"/>
    <mergeCell ref="A204:A239"/>
    <mergeCell ref="A240:A419"/>
    <mergeCell ref="A420:A430"/>
    <mergeCell ref="A431:A485"/>
    <mergeCell ref="A486:A499"/>
    <mergeCell ref="A1055:A1063"/>
    <mergeCell ref="A1089:A1112"/>
    <mergeCell ref="A1113:A1115"/>
    <mergeCell ref="A1116:A1124"/>
    <mergeCell ref="A1241:A1249"/>
    <mergeCell ref="A1250:A1258"/>
    <mergeCell ref="A1259:A1266"/>
    <mergeCell ref="A1267:A1277"/>
    <mergeCell ref="A64:A85"/>
    <mergeCell ref="A847:A851"/>
    <mergeCell ref="A852:A855"/>
    <mergeCell ref="A860:A909"/>
    <mergeCell ref="A613:A624"/>
    <mergeCell ref="A513:A517"/>
    <mergeCell ref="A519:A530"/>
    <mergeCell ref="A531:A540"/>
    <mergeCell ref="A541:A543"/>
    <mergeCell ref="A544:A566"/>
    <mergeCell ref="A568:A569"/>
    <mergeCell ref="A570:A575"/>
    <mergeCell ref="A576:A583"/>
    <mergeCell ref="A584:A591"/>
    <mergeCell ref="A592:A604"/>
    <mergeCell ref="A605:A612"/>
    <mergeCell ref="A1278:A1284"/>
    <mergeCell ref="A1192:A1201"/>
    <mergeCell ref="A1202:A1212"/>
    <mergeCell ref="A1213:A1220"/>
    <mergeCell ref="A1221:A1229"/>
    <mergeCell ref="A1230:A1240"/>
    <mergeCell ref="A1348:A1360"/>
    <mergeCell ref="A1362:A1367"/>
    <mergeCell ref="A1368:A1377"/>
    <mergeCell ref="A1611:A1614"/>
    <mergeCell ref="A1607:A1610"/>
    <mergeCell ref="A1378:A1379"/>
    <mergeCell ref="A1380:A1388"/>
    <mergeCell ref="A1285:A1312"/>
    <mergeCell ref="A1313:A1320"/>
    <mergeCell ref="A1321:A1334"/>
    <mergeCell ref="A1335:A1344"/>
    <mergeCell ref="A1345:A1347"/>
    <mergeCell ref="A1590:A1598"/>
    <mergeCell ref="A1486:A1525"/>
    <mergeCell ref="A1526:A1533"/>
    <mergeCell ref="A1534:A1558"/>
    <mergeCell ref="A1559:A1574"/>
    <mergeCell ref="A1575:A1589"/>
    <mergeCell ref="A1389:A1407"/>
    <mergeCell ref="A1408:A1422"/>
    <mergeCell ref="A1427:A1451"/>
    <mergeCell ref="A1452:A1464"/>
    <mergeCell ref="A1465:A1485"/>
    <mergeCell ref="A1893:A1897"/>
    <mergeCell ref="A1696:A1699"/>
    <mergeCell ref="A1690:A1691"/>
    <mergeCell ref="A1867:A1870"/>
    <mergeCell ref="A1862:A1866"/>
    <mergeCell ref="A1857:A1861"/>
    <mergeCell ref="A1852:A1856"/>
    <mergeCell ref="A1847:A1851"/>
    <mergeCell ref="A1842:A1846"/>
    <mergeCell ref="A1837:A1841"/>
    <mergeCell ref="A1832:A1836"/>
    <mergeCell ref="A1827:A1831"/>
    <mergeCell ref="A1822:A1826"/>
    <mergeCell ref="A1817:A1821"/>
    <mergeCell ref="A1812:A1816"/>
    <mergeCell ref="A1807:A1811"/>
    <mergeCell ref="A1802:A1806"/>
    <mergeCell ref="A1797:A1801"/>
    <mergeCell ref="A1743:A1749"/>
    <mergeCell ref="A1736:A1742"/>
    <mergeCell ref="A1728:A1735"/>
    <mergeCell ref="A1720:A1727"/>
    <mergeCell ref="A1716:A1719"/>
    <mergeCell ref="A1712:A1715"/>
    <mergeCell ref="A1951:A1953"/>
    <mergeCell ref="A1941:A1950"/>
    <mergeCell ref="A1924:A1940"/>
    <mergeCell ref="A1922:A1923"/>
    <mergeCell ref="A1913:A1921"/>
    <mergeCell ref="A1911:A1912"/>
    <mergeCell ref="A1907:A1910"/>
    <mergeCell ref="A1903:A1906"/>
    <mergeCell ref="A1898:A1902"/>
    <mergeCell ref="A1989:A1998"/>
    <mergeCell ref="A1985:A1988"/>
    <mergeCell ref="A1980:A1984"/>
    <mergeCell ref="A1976:A1979"/>
    <mergeCell ref="A1969:A1975"/>
    <mergeCell ref="A1967:A1968"/>
    <mergeCell ref="A1964:A1966"/>
    <mergeCell ref="A1960:A1963"/>
    <mergeCell ref="A1954:A1959"/>
    <mergeCell ref="A856:A859"/>
    <mergeCell ref="A1080:A1086"/>
    <mergeCell ref="A1064:A1079"/>
    <mergeCell ref="A1423:A1426"/>
    <mergeCell ref="A1888:A1892"/>
    <mergeCell ref="A1883:A1887"/>
    <mergeCell ref="A1879:A1882"/>
    <mergeCell ref="A1875:A1878"/>
    <mergeCell ref="A1871:A1874"/>
    <mergeCell ref="A1708:A1711"/>
    <mergeCell ref="A1704:A1707"/>
    <mergeCell ref="A1700:A1703"/>
    <mergeCell ref="A1599:A1606"/>
    <mergeCell ref="A1674:A1681"/>
    <mergeCell ref="A1669:A1673"/>
    <mergeCell ref="A1662:A1668"/>
    <mergeCell ref="A1655:A1661"/>
    <mergeCell ref="A1649:A1654"/>
    <mergeCell ref="A1642:A1648"/>
    <mergeCell ref="A1635:A1641"/>
    <mergeCell ref="A1627:A1634"/>
    <mergeCell ref="A1623:A1626"/>
    <mergeCell ref="A1619:A1622"/>
    <mergeCell ref="A1615:A1618"/>
  </mergeCells>
  <conditionalFormatting sqref="C2437:C1048576 C2:C1601 B1">
    <cfRule type="duplicateValues" dxfId="0" priority="1"/>
  </conditionalFormatting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5"/>
  <sheetViews>
    <sheetView zoomScale="90" zoomScaleNormal="90" workbookViewId="0">
      <selection activeCell="H118" sqref="H118"/>
    </sheetView>
  </sheetViews>
  <sheetFormatPr defaultRowHeight="12.75"/>
  <cols>
    <col min="1" max="1" width="21.5703125" customWidth="1"/>
    <col min="2" max="2" width="77.85546875" customWidth="1"/>
    <col min="3" max="3" width="21.85546875" customWidth="1"/>
    <col min="4" max="4" width="18.140625" customWidth="1"/>
    <col min="5" max="5" width="19" customWidth="1"/>
    <col min="6" max="7" width="15.140625" customWidth="1"/>
    <col min="8" max="8" width="33.140625" bestFit="1" customWidth="1"/>
    <col min="9" max="9" width="13.42578125" customWidth="1"/>
    <col min="10" max="10" width="19.5703125" customWidth="1"/>
  </cols>
  <sheetData>
    <row r="1" spans="1:10" ht="45.6" customHeight="1">
      <c r="A1" s="60"/>
      <c r="B1" s="31" t="s">
        <v>1481</v>
      </c>
    </row>
    <row r="2" spans="1:10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0" t="s">
        <v>1030</v>
      </c>
      <c r="J2" s="35" t="s">
        <v>627</v>
      </c>
    </row>
    <row r="3" spans="1:10">
      <c r="A3" s="283" t="s">
        <v>6202</v>
      </c>
      <c r="B3" s="160" t="s">
        <v>6203</v>
      </c>
      <c r="C3" s="155" t="s">
        <v>6204</v>
      </c>
      <c r="D3" s="162">
        <v>8433290347210</v>
      </c>
      <c r="E3" s="157">
        <v>490</v>
      </c>
      <c r="F3" s="157">
        <v>515</v>
      </c>
      <c r="G3" s="97">
        <f>F3/E3-1</f>
        <v>5.1020408163265252E-2</v>
      </c>
      <c r="H3" s="159"/>
      <c r="J3" s="159">
        <v>1</v>
      </c>
    </row>
    <row r="4" spans="1:10">
      <c r="A4" s="283"/>
      <c r="B4" s="140" t="s">
        <v>6205</v>
      </c>
      <c r="C4" s="141" t="s">
        <v>6206</v>
      </c>
      <c r="D4" s="162">
        <v>8433290456981</v>
      </c>
      <c r="E4" s="157">
        <v>550</v>
      </c>
      <c r="F4" s="157">
        <v>580</v>
      </c>
      <c r="G4" s="97">
        <f t="shared" ref="G4:G67" si="0">F4/E4-1</f>
        <v>5.4545454545454453E-2</v>
      </c>
      <c r="H4" s="159"/>
      <c r="J4" s="159">
        <v>1</v>
      </c>
    </row>
    <row r="5" spans="1:10">
      <c r="A5" s="283"/>
      <c r="B5" s="160" t="s">
        <v>6207</v>
      </c>
      <c r="C5" s="155" t="s">
        <v>6208</v>
      </c>
      <c r="D5" s="162">
        <v>8433290347234</v>
      </c>
      <c r="E5" s="157">
        <v>640</v>
      </c>
      <c r="F5" s="157">
        <v>675</v>
      </c>
      <c r="G5" s="97">
        <f t="shared" si="0"/>
        <v>5.46875E-2</v>
      </c>
      <c r="H5" s="159"/>
      <c r="J5" s="159">
        <v>1</v>
      </c>
    </row>
    <row r="6" spans="1:10">
      <c r="A6" s="283"/>
      <c r="B6" s="160" t="s">
        <v>6209</v>
      </c>
      <c r="C6" s="155" t="s">
        <v>6210</v>
      </c>
      <c r="D6" s="162">
        <v>8433290347241</v>
      </c>
      <c r="E6" s="157">
        <v>545</v>
      </c>
      <c r="F6" s="157">
        <v>575</v>
      </c>
      <c r="G6" s="97">
        <f t="shared" si="0"/>
        <v>5.504587155963292E-2</v>
      </c>
      <c r="H6" s="159"/>
      <c r="J6" s="159">
        <v>1</v>
      </c>
    </row>
    <row r="7" spans="1:10">
      <c r="A7" s="283"/>
      <c r="B7" s="140" t="s">
        <v>6211</v>
      </c>
      <c r="C7" s="141" t="s">
        <v>6212</v>
      </c>
      <c r="D7" s="162">
        <v>8433290455588</v>
      </c>
      <c r="E7" s="157">
        <v>580</v>
      </c>
      <c r="F7" s="157">
        <v>610</v>
      </c>
      <c r="G7" s="97">
        <f t="shared" si="0"/>
        <v>5.1724137931034475E-2</v>
      </c>
      <c r="H7" s="159"/>
      <c r="J7" s="159">
        <v>1</v>
      </c>
    </row>
    <row r="8" spans="1:10">
      <c r="A8" s="283"/>
      <c r="B8" s="160" t="s">
        <v>6213</v>
      </c>
      <c r="C8" s="155" t="s">
        <v>6214</v>
      </c>
      <c r="D8" s="162">
        <v>8433290347258</v>
      </c>
      <c r="E8" s="157">
        <v>690</v>
      </c>
      <c r="F8" s="157">
        <v>725</v>
      </c>
      <c r="G8" s="97">
        <f t="shared" si="0"/>
        <v>5.0724637681159424E-2</v>
      </c>
      <c r="H8" s="159"/>
      <c r="J8" s="159">
        <v>1</v>
      </c>
    </row>
    <row r="9" spans="1:10">
      <c r="A9" s="283"/>
      <c r="B9" s="160" t="s">
        <v>6215</v>
      </c>
      <c r="C9" s="155" t="s">
        <v>6216</v>
      </c>
      <c r="D9" s="162">
        <v>8433290347128</v>
      </c>
      <c r="E9" s="157">
        <v>490</v>
      </c>
      <c r="F9" s="157">
        <v>515</v>
      </c>
      <c r="G9" s="97">
        <f t="shared" si="0"/>
        <v>5.1020408163265252E-2</v>
      </c>
      <c r="H9" s="159"/>
      <c r="J9" s="159">
        <v>1</v>
      </c>
    </row>
    <row r="10" spans="1:10">
      <c r="A10" s="283"/>
      <c r="B10" s="140" t="s">
        <v>6217</v>
      </c>
      <c r="C10" s="141" t="s">
        <v>6218</v>
      </c>
      <c r="D10" s="162">
        <v>8433290455595</v>
      </c>
      <c r="E10" s="157">
        <v>540</v>
      </c>
      <c r="F10" s="157">
        <v>570</v>
      </c>
      <c r="G10" s="97">
        <f t="shared" si="0"/>
        <v>5.555555555555558E-2</v>
      </c>
      <c r="H10" s="159"/>
      <c r="J10" s="159">
        <v>1</v>
      </c>
    </row>
    <row r="11" spans="1:10">
      <c r="A11" s="283"/>
      <c r="B11" s="160" t="s">
        <v>6219</v>
      </c>
      <c r="C11" s="155" t="s">
        <v>6220</v>
      </c>
      <c r="D11" s="162">
        <v>8433290347142</v>
      </c>
      <c r="E11" s="157">
        <v>640</v>
      </c>
      <c r="F11" s="157">
        <v>675</v>
      </c>
      <c r="G11" s="97">
        <f t="shared" si="0"/>
        <v>5.46875E-2</v>
      </c>
      <c r="H11" s="159"/>
      <c r="J11" s="159">
        <v>1</v>
      </c>
    </row>
    <row r="12" spans="1:10">
      <c r="A12" s="283"/>
      <c r="B12" s="160" t="s">
        <v>6221</v>
      </c>
      <c r="C12" s="155" t="s">
        <v>6222</v>
      </c>
      <c r="D12" s="162">
        <v>8433290347166</v>
      </c>
      <c r="E12" s="157">
        <v>540</v>
      </c>
      <c r="F12" s="157">
        <v>570</v>
      </c>
      <c r="G12" s="97">
        <f t="shared" si="0"/>
        <v>5.555555555555558E-2</v>
      </c>
      <c r="H12" s="159"/>
      <c r="J12" s="159">
        <v>1</v>
      </c>
    </row>
    <row r="13" spans="1:10">
      <c r="A13" s="283"/>
      <c r="B13" s="140" t="s">
        <v>6223</v>
      </c>
      <c r="C13" s="141" t="s">
        <v>6224</v>
      </c>
      <c r="D13" s="162">
        <v>8433290455601</v>
      </c>
      <c r="E13" s="157">
        <v>580</v>
      </c>
      <c r="F13" s="157">
        <v>610</v>
      </c>
      <c r="G13" s="97">
        <f t="shared" si="0"/>
        <v>5.1724137931034475E-2</v>
      </c>
      <c r="H13" s="159"/>
      <c r="J13" s="159">
        <v>1</v>
      </c>
    </row>
    <row r="14" spans="1:10">
      <c r="A14" s="283"/>
      <c r="B14" s="160" t="s">
        <v>6225</v>
      </c>
      <c r="C14" s="155" t="s">
        <v>6226</v>
      </c>
      <c r="D14" s="162">
        <v>8433290347173</v>
      </c>
      <c r="E14" s="157">
        <v>690</v>
      </c>
      <c r="F14" s="157">
        <v>725</v>
      </c>
      <c r="G14" s="97">
        <f t="shared" si="0"/>
        <v>5.0724637681159424E-2</v>
      </c>
      <c r="H14" s="159"/>
      <c r="J14" s="159">
        <v>1</v>
      </c>
    </row>
    <row r="15" spans="1:10">
      <c r="A15" s="283" t="s">
        <v>6227</v>
      </c>
      <c r="B15" s="160" t="s">
        <v>6228</v>
      </c>
      <c r="C15" s="155" t="s">
        <v>6229</v>
      </c>
      <c r="D15" s="162">
        <v>8433290347272</v>
      </c>
      <c r="E15" s="157">
        <v>635</v>
      </c>
      <c r="F15" s="157">
        <v>635</v>
      </c>
      <c r="G15" s="97">
        <f t="shared" si="0"/>
        <v>0</v>
      </c>
      <c r="H15" s="159"/>
      <c r="J15" s="159">
        <v>1</v>
      </c>
    </row>
    <row r="16" spans="1:10">
      <c r="A16" s="283"/>
      <c r="B16" s="160" t="s">
        <v>6230</v>
      </c>
      <c r="C16" s="155" t="s">
        <v>6231</v>
      </c>
      <c r="D16" s="162">
        <v>8433290456998</v>
      </c>
      <c r="E16" s="157">
        <v>680</v>
      </c>
      <c r="F16" s="157">
        <v>680</v>
      </c>
      <c r="G16" s="97">
        <f t="shared" si="0"/>
        <v>0</v>
      </c>
      <c r="H16" s="159"/>
      <c r="J16" s="159">
        <v>1</v>
      </c>
    </row>
    <row r="17" spans="1:10">
      <c r="A17" s="283"/>
      <c r="B17" s="160" t="s">
        <v>6232</v>
      </c>
      <c r="C17" s="155" t="s">
        <v>6233</v>
      </c>
      <c r="D17" s="162">
        <v>8433290347302</v>
      </c>
      <c r="E17" s="157">
        <v>780</v>
      </c>
      <c r="F17" s="157">
        <v>790</v>
      </c>
      <c r="G17" s="97">
        <f t="shared" si="0"/>
        <v>1.2820512820512775E-2</v>
      </c>
      <c r="H17" s="159"/>
      <c r="J17" s="159">
        <v>1</v>
      </c>
    </row>
    <row r="18" spans="1:10">
      <c r="A18" s="283"/>
      <c r="B18" s="160" t="s">
        <v>6234</v>
      </c>
      <c r="C18" s="155" t="s">
        <v>6235</v>
      </c>
      <c r="D18" s="162">
        <v>8433290706574</v>
      </c>
      <c r="E18" s="157">
        <v>650</v>
      </c>
      <c r="F18" s="157">
        <v>650</v>
      </c>
      <c r="G18" s="97">
        <f t="shared" si="0"/>
        <v>0</v>
      </c>
      <c r="H18" s="159"/>
      <c r="J18" s="159">
        <v>1</v>
      </c>
    </row>
    <row r="19" spans="1:10">
      <c r="A19" s="283"/>
      <c r="B19" s="160" t="s">
        <v>6236</v>
      </c>
      <c r="C19" s="155" t="s">
        <v>6237</v>
      </c>
      <c r="D19" s="162">
        <v>8433290706581</v>
      </c>
      <c r="E19" s="157">
        <v>715</v>
      </c>
      <c r="F19" s="157">
        <v>715</v>
      </c>
      <c r="G19" s="97">
        <f t="shared" si="0"/>
        <v>0</v>
      </c>
      <c r="H19" s="159"/>
      <c r="J19" s="159">
        <v>1</v>
      </c>
    </row>
    <row r="20" spans="1:10">
      <c r="A20" s="283"/>
      <c r="B20" s="160" t="s">
        <v>6238</v>
      </c>
      <c r="C20" s="155" t="s">
        <v>6239</v>
      </c>
      <c r="D20" s="162">
        <v>8433290706598</v>
      </c>
      <c r="E20" s="157">
        <v>860</v>
      </c>
      <c r="F20" s="157">
        <v>870</v>
      </c>
      <c r="G20" s="97">
        <f t="shared" si="0"/>
        <v>1.1627906976744207E-2</v>
      </c>
      <c r="H20" s="159"/>
      <c r="J20" s="159">
        <v>1</v>
      </c>
    </row>
    <row r="21" spans="1:10">
      <c r="A21" s="283"/>
      <c r="B21" s="160" t="s">
        <v>6240</v>
      </c>
      <c r="C21" s="155" t="s">
        <v>6241</v>
      </c>
      <c r="D21" s="162">
        <v>8433290347289</v>
      </c>
      <c r="E21" s="157">
        <v>680</v>
      </c>
      <c r="F21" s="157">
        <v>680</v>
      </c>
      <c r="G21" s="97">
        <f t="shared" si="0"/>
        <v>0</v>
      </c>
      <c r="H21" s="159"/>
      <c r="J21" s="159">
        <v>1</v>
      </c>
    </row>
    <row r="22" spans="1:10">
      <c r="A22" s="283"/>
      <c r="B22" s="160" t="s">
        <v>6242</v>
      </c>
      <c r="C22" s="155" t="s">
        <v>6243</v>
      </c>
      <c r="D22" s="162">
        <v>8433290455618</v>
      </c>
      <c r="E22" s="157">
        <v>735</v>
      </c>
      <c r="F22" s="157">
        <v>735</v>
      </c>
      <c r="G22" s="97">
        <f t="shared" si="0"/>
        <v>0</v>
      </c>
      <c r="H22" s="159"/>
      <c r="J22" s="159">
        <v>1</v>
      </c>
    </row>
    <row r="23" spans="1:10">
      <c r="A23" s="283"/>
      <c r="B23" s="160" t="s">
        <v>6244</v>
      </c>
      <c r="C23" s="155" t="s">
        <v>6245</v>
      </c>
      <c r="D23" s="162">
        <v>8433290347319</v>
      </c>
      <c r="E23" s="157">
        <v>825</v>
      </c>
      <c r="F23" s="157">
        <v>835</v>
      </c>
      <c r="G23" s="97">
        <f t="shared" si="0"/>
        <v>1.2121212121212199E-2</v>
      </c>
      <c r="H23" s="159"/>
      <c r="J23" s="159">
        <v>1</v>
      </c>
    </row>
    <row r="24" spans="1:10">
      <c r="A24" s="283"/>
      <c r="B24" s="160" t="s">
        <v>6246</v>
      </c>
      <c r="C24" s="155" t="s">
        <v>6247</v>
      </c>
      <c r="D24" s="162">
        <v>8433290706604</v>
      </c>
      <c r="E24" s="157">
        <v>715</v>
      </c>
      <c r="F24" s="157">
        <v>715</v>
      </c>
      <c r="G24" s="97">
        <f t="shared" si="0"/>
        <v>0</v>
      </c>
      <c r="H24" s="159"/>
      <c r="J24" s="159">
        <v>1</v>
      </c>
    </row>
    <row r="25" spans="1:10">
      <c r="A25" s="283"/>
      <c r="B25" s="160" t="s">
        <v>6248</v>
      </c>
      <c r="C25" s="155" t="s">
        <v>6249</v>
      </c>
      <c r="D25" s="162">
        <v>8433290706611</v>
      </c>
      <c r="E25" s="157">
        <v>810</v>
      </c>
      <c r="F25" s="157">
        <v>810</v>
      </c>
      <c r="G25" s="97">
        <f t="shared" si="0"/>
        <v>0</v>
      </c>
      <c r="H25" s="159"/>
      <c r="J25" s="159">
        <v>1</v>
      </c>
    </row>
    <row r="26" spans="1:10">
      <c r="A26" s="283"/>
      <c r="B26" s="160" t="s">
        <v>6250</v>
      </c>
      <c r="C26" s="155" t="s">
        <v>6251</v>
      </c>
      <c r="D26" s="162">
        <v>8433290706628</v>
      </c>
      <c r="E26" s="157">
        <v>880</v>
      </c>
      <c r="F26" s="157">
        <v>890</v>
      </c>
      <c r="G26" s="97">
        <f t="shared" si="0"/>
        <v>1.1363636363636465E-2</v>
      </c>
      <c r="H26" s="159"/>
      <c r="J26" s="159">
        <v>1</v>
      </c>
    </row>
    <row r="27" spans="1:10">
      <c r="A27" s="283"/>
      <c r="B27" s="160" t="s">
        <v>6252</v>
      </c>
      <c r="C27" s="155" t="s">
        <v>6253</v>
      </c>
      <c r="D27" s="162">
        <v>8433290347296</v>
      </c>
      <c r="E27" s="157">
        <v>780</v>
      </c>
      <c r="F27" s="157">
        <v>780</v>
      </c>
      <c r="G27" s="97">
        <f t="shared" si="0"/>
        <v>0</v>
      </c>
      <c r="H27" s="159"/>
      <c r="J27" s="159">
        <v>1</v>
      </c>
    </row>
    <row r="28" spans="1:10">
      <c r="A28" s="283"/>
      <c r="B28" s="160" t="s">
        <v>6254</v>
      </c>
      <c r="C28" s="155" t="s">
        <v>6255</v>
      </c>
      <c r="D28" s="162">
        <v>8433290455625</v>
      </c>
      <c r="E28" s="157">
        <v>850</v>
      </c>
      <c r="F28" s="157">
        <v>850</v>
      </c>
      <c r="G28" s="97">
        <f t="shared" si="0"/>
        <v>0</v>
      </c>
      <c r="H28" s="159"/>
      <c r="J28" s="159">
        <v>1</v>
      </c>
    </row>
    <row r="29" spans="1:10">
      <c r="A29" s="283"/>
      <c r="B29" s="160" t="s">
        <v>6256</v>
      </c>
      <c r="C29" s="155" t="s">
        <v>6257</v>
      </c>
      <c r="D29" s="162">
        <v>8433290347326</v>
      </c>
      <c r="E29" s="157">
        <v>890</v>
      </c>
      <c r="F29" s="157">
        <v>900</v>
      </c>
      <c r="G29" s="97">
        <f t="shared" si="0"/>
        <v>1.1235955056179803E-2</v>
      </c>
      <c r="H29" s="159"/>
      <c r="J29" s="159">
        <v>1</v>
      </c>
    </row>
    <row r="30" spans="1:10">
      <c r="A30" s="283"/>
      <c r="B30" s="160" t="s">
        <v>6258</v>
      </c>
      <c r="C30" s="155" t="s">
        <v>6259</v>
      </c>
      <c r="D30" s="162">
        <v>8433290706635</v>
      </c>
      <c r="E30" s="157">
        <v>810</v>
      </c>
      <c r="F30" s="157">
        <v>810</v>
      </c>
      <c r="G30" s="97">
        <f t="shared" si="0"/>
        <v>0</v>
      </c>
      <c r="H30" s="159"/>
      <c r="J30" s="159">
        <v>1</v>
      </c>
    </row>
    <row r="31" spans="1:10">
      <c r="A31" s="283"/>
      <c r="B31" s="140" t="s">
        <v>6260</v>
      </c>
      <c r="C31" s="141" t="s">
        <v>6261</v>
      </c>
      <c r="D31" s="162">
        <v>8433290706642</v>
      </c>
      <c r="E31" s="157">
        <v>915</v>
      </c>
      <c r="F31" s="157">
        <v>915</v>
      </c>
      <c r="G31" s="97">
        <f t="shared" si="0"/>
        <v>0</v>
      </c>
      <c r="H31" s="159"/>
      <c r="J31" s="159">
        <v>1</v>
      </c>
    </row>
    <row r="32" spans="1:10">
      <c r="A32" s="283"/>
      <c r="B32" s="160" t="s">
        <v>6262</v>
      </c>
      <c r="C32" s="155" t="s">
        <v>6263</v>
      </c>
      <c r="D32" s="162">
        <v>8433290707021</v>
      </c>
      <c r="E32" s="157">
        <v>965</v>
      </c>
      <c r="F32" s="157">
        <v>975</v>
      </c>
      <c r="G32" s="97">
        <f t="shared" si="0"/>
        <v>1.0362694300518172E-2</v>
      </c>
      <c r="H32" s="159"/>
      <c r="J32" s="159">
        <v>1</v>
      </c>
    </row>
    <row r="33" spans="1:10">
      <c r="A33" s="273" t="s">
        <v>6264</v>
      </c>
      <c r="B33" s="160" t="s">
        <v>6265</v>
      </c>
      <c r="C33" s="163" t="s">
        <v>6266</v>
      </c>
      <c r="D33" s="162">
        <v>5901128260206</v>
      </c>
      <c r="E33" s="157">
        <v>85</v>
      </c>
      <c r="F33" s="157">
        <v>90</v>
      </c>
      <c r="G33" s="97">
        <f t="shared" si="0"/>
        <v>5.8823529411764719E-2</v>
      </c>
      <c r="H33" s="159"/>
      <c r="J33" s="159">
        <v>1</v>
      </c>
    </row>
    <row r="34" spans="1:10">
      <c r="A34" s="273"/>
      <c r="B34" s="160" t="s">
        <v>6267</v>
      </c>
      <c r="C34" s="141" t="s">
        <v>6268</v>
      </c>
      <c r="D34" s="162">
        <v>8433290347524</v>
      </c>
      <c r="E34" s="157">
        <v>105</v>
      </c>
      <c r="F34" s="157">
        <v>110</v>
      </c>
      <c r="G34" s="97">
        <f t="shared" si="0"/>
        <v>4.7619047619047672E-2</v>
      </c>
      <c r="H34" s="159"/>
      <c r="J34" s="159">
        <v>1</v>
      </c>
    </row>
    <row r="35" spans="1:10">
      <c r="A35" s="273"/>
      <c r="B35" s="160" t="s">
        <v>6269</v>
      </c>
      <c r="C35" s="141" t="s">
        <v>6270</v>
      </c>
      <c r="D35" s="162">
        <v>5901128260329</v>
      </c>
      <c r="E35" s="157">
        <v>105</v>
      </c>
      <c r="F35" s="157">
        <v>110</v>
      </c>
      <c r="G35" s="97">
        <f t="shared" si="0"/>
        <v>4.7619047619047672E-2</v>
      </c>
      <c r="H35" s="159"/>
      <c r="J35" s="159">
        <v>1</v>
      </c>
    </row>
    <row r="36" spans="1:10">
      <c r="A36" s="273"/>
      <c r="B36" s="160" t="s">
        <v>6271</v>
      </c>
      <c r="C36" s="155" t="s">
        <v>6272</v>
      </c>
      <c r="D36" s="162">
        <v>8433290347579</v>
      </c>
      <c r="E36" s="157">
        <v>50</v>
      </c>
      <c r="F36" s="157">
        <v>55</v>
      </c>
      <c r="G36" s="97">
        <f t="shared" si="0"/>
        <v>0.10000000000000009</v>
      </c>
      <c r="H36" s="159"/>
      <c r="J36" s="159">
        <v>1</v>
      </c>
    </row>
    <row r="37" spans="1:10">
      <c r="A37" s="273"/>
      <c r="B37" s="160" t="s">
        <v>6273</v>
      </c>
      <c r="C37" s="155" t="s">
        <v>6274</v>
      </c>
      <c r="D37" s="162">
        <v>8433290347593</v>
      </c>
      <c r="E37" s="157">
        <v>50</v>
      </c>
      <c r="F37" s="157">
        <v>55</v>
      </c>
      <c r="G37" s="97">
        <f t="shared" si="0"/>
        <v>0.10000000000000009</v>
      </c>
      <c r="H37" s="159"/>
      <c r="J37" s="159">
        <v>1</v>
      </c>
    </row>
    <row r="38" spans="1:10">
      <c r="A38" s="283" t="s">
        <v>6275</v>
      </c>
      <c r="B38" s="160" t="s">
        <v>6276</v>
      </c>
      <c r="C38" s="141" t="s">
        <v>6277</v>
      </c>
      <c r="D38" s="162">
        <v>8433290347388</v>
      </c>
      <c r="E38" s="157">
        <v>555</v>
      </c>
      <c r="F38" s="157">
        <v>585</v>
      </c>
      <c r="G38" s="97">
        <f t="shared" si="0"/>
        <v>5.4054054054053946E-2</v>
      </c>
      <c r="H38" s="159"/>
      <c r="J38" s="159">
        <v>1</v>
      </c>
    </row>
    <row r="39" spans="1:10">
      <c r="A39" s="283"/>
      <c r="B39" s="140" t="s">
        <v>6278</v>
      </c>
      <c r="C39" s="141" t="s">
        <v>6279</v>
      </c>
      <c r="D39" s="162">
        <v>5901128259255</v>
      </c>
      <c r="E39" s="157">
        <v>50</v>
      </c>
      <c r="F39" s="157">
        <v>55</v>
      </c>
      <c r="G39" s="97">
        <f t="shared" si="0"/>
        <v>0.10000000000000009</v>
      </c>
      <c r="H39" s="159"/>
      <c r="J39" s="159">
        <v>1</v>
      </c>
    </row>
    <row r="40" spans="1:10">
      <c r="A40" s="283"/>
      <c r="B40" s="160" t="s">
        <v>6280</v>
      </c>
      <c r="C40" s="155" t="s">
        <v>6281</v>
      </c>
      <c r="D40" s="162">
        <v>5901128006095</v>
      </c>
      <c r="E40" s="157">
        <v>50</v>
      </c>
      <c r="F40" s="157">
        <v>55</v>
      </c>
      <c r="G40" s="97">
        <f t="shared" si="0"/>
        <v>0.10000000000000009</v>
      </c>
      <c r="H40" s="159"/>
      <c r="J40" s="159">
        <v>1</v>
      </c>
    </row>
    <row r="41" spans="1:10">
      <c r="A41" s="282" t="s">
        <v>6282</v>
      </c>
      <c r="B41" s="140" t="s">
        <v>6283</v>
      </c>
      <c r="C41" s="164" t="s">
        <v>6284</v>
      </c>
      <c r="D41" s="162">
        <v>8433290380798</v>
      </c>
      <c r="E41" s="157">
        <v>780</v>
      </c>
      <c r="F41" s="157">
        <v>845</v>
      </c>
      <c r="G41" s="97">
        <f t="shared" si="0"/>
        <v>8.3333333333333259E-2</v>
      </c>
      <c r="H41" s="159"/>
      <c r="J41" s="159">
        <v>5</v>
      </c>
    </row>
    <row r="42" spans="1:10">
      <c r="A42" s="282"/>
      <c r="B42" s="140" t="s">
        <v>6285</v>
      </c>
      <c r="C42" s="164" t="s">
        <v>6286</v>
      </c>
      <c r="D42" s="162">
        <v>8433290380767</v>
      </c>
      <c r="E42" s="157">
        <v>845</v>
      </c>
      <c r="F42" s="157">
        <v>915</v>
      </c>
      <c r="G42" s="97">
        <f t="shared" si="0"/>
        <v>8.2840236686390512E-2</v>
      </c>
      <c r="H42" s="159"/>
      <c r="J42" s="159">
        <v>5</v>
      </c>
    </row>
    <row r="43" spans="1:10">
      <c r="A43" s="282"/>
      <c r="B43" s="140" t="s">
        <v>6287</v>
      </c>
      <c r="C43" s="164" t="s">
        <v>6288</v>
      </c>
      <c r="D43" s="162">
        <v>8433290380804</v>
      </c>
      <c r="E43" s="157">
        <v>740</v>
      </c>
      <c r="F43" s="157">
        <v>800</v>
      </c>
      <c r="G43" s="97">
        <f t="shared" si="0"/>
        <v>8.1081081081081141E-2</v>
      </c>
      <c r="H43" s="159"/>
      <c r="J43" s="159">
        <v>5</v>
      </c>
    </row>
    <row r="44" spans="1:10">
      <c r="A44" s="282"/>
      <c r="B44" s="140" t="s">
        <v>6289</v>
      </c>
      <c r="C44" s="164" t="s">
        <v>6290</v>
      </c>
      <c r="D44" s="162">
        <v>8433290380774</v>
      </c>
      <c r="E44" s="157">
        <v>845</v>
      </c>
      <c r="F44" s="157">
        <v>915</v>
      </c>
      <c r="G44" s="97">
        <f t="shared" si="0"/>
        <v>8.2840236686390512E-2</v>
      </c>
      <c r="H44" s="159"/>
      <c r="J44" s="159">
        <v>5</v>
      </c>
    </row>
    <row r="45" spans="1:10">
      <c r="A45" s="282"/>
      <c r="B45" s="140" t="s">
        <v>6291</v>
      </c>
      <c r="C45" s="164" t="s">
        <v>6292</v>
      </c>
      <c r="D45" s="162">
        <v>8433290380842</v>
      </c>
      <c r="E45" s="157">
        <v>790</v>
      </c>
      <c r="F45" s="157">
        <v>855</v>
      </c>
      <c r="G45" s="97">
        <f t="shared" si="0"/>
        <v>8.2278481012658222E-2</v>
      </c>
      <c r="H45" s="159"/>
      <c r="J45" s="159">
        <v>5</v>
      </c>
    </row>
    <row r="46" spans="1:10">
      <c r="A46" s="282"/>
      <c r="B46" s="140" t="s">
        <v>6293</v>
      </c>
      <c r="C46" s="164" t="s">
        <v>6294</v>
      </c>
      <c r="D46" s="162">
        <v>8433290380811</v>
      </c>
      <c r="E46" s="157">
        <v>865</v>
      </c>
      <c r="F46" s="157">
        <v>935</v>
      </c>
      <c r="G46" s="97">
        <f t="shared" si="0"/>
        <v>8.092485549132955E-2</v>
      </c>
      <c r="H46" s="159"/>
      <c r="J46" s="159">
        <v>5</v>
      </c>
    </row>
    <row r="47" spans="1:10">
      <c r="A47" s="282"/>
      <c r="B47" s="140" t="s">
        <v>6295</v>
      </c>
      <c r="C47" s="164" t="s">
        <v>6296</v>
      </c>
      <c r="D47" s="162">
        <v>8433290409796</v>
      </c>
      <c r="E47" s="157">
        <v>940</v>
      </c>
      <c r="F47" s="157">
        <v>1015</v>
      </c>
      <c r="G47" s="97">
        <f t="shared" si="0"/>
        <v>7.9787234042553168E-2</v>
      </c>
      <c r="H47" s="159"/>
      <c r="J47" s="159">
        <v>5</v>
      </c>
    </row>
    <row r="48" spans="1:10">
      <c r="A48" s="282"/>
      <c r="B48" s="140" t="s">
        <v>6297</v>
      </c>
      <c r="C48" s="164" t="s">
        <v>6298</v>
      </c>
      <c r="D48" s="162">
        <v>8433290380859</v>
      </c>
      <c r="E48" s="157">
        <v>910</v>
      </c>
      <c r="F48" s="157">
        <v>985</v>
      </c>
      <c r="G48" s="97">
        <f t="shared" si="0"/>
        <v>8.2417582417582347E-2</v>
      </c>
      <c r="H48" s="159"/>
      <c r="J48" s="159">
        <v>5</v>
      </c>
    </row>
    <row r="49" spans="1:10">
      <c r="A49" s="282"/>
      <c r="B49" s="140" t="s">
        <v>6299</v>
      </c>
      <c r="C49" s="164" t="s">
        <v>6300</v>
      </c>
      <c r="D49" s="162">
        <v>8433290380781</v>
      </c>
      <c r="E49" s="157">
        <v>965</v>
      </c>
      <c r="F49" s="157">
        <v>1045</v>
      </c>
      <c r="G49" s="97">
        <f t="shared" si="0"/>
        <v>8.290155440414515E-2</v>
      </c>
      <c r="H49" s="159"/>
      <c r="J49" s="159">
        <v>5</v>
      </c>
    </row>
    <row r="50" spans="1:10">
      <c r="A50" s="282"/>
      <c r="B50" s="140" t="s">
        <v>6301</v>
      </c>
      <c r="C50" s="164" t="s">
        <v>6302</v>
      </c>
      <c r="D50" s="162">
        <v>8433290409499</v>
      </c>
      <c r="E50" s="157">
        <v>1045</v>
      </c>
      <c r="F50" s="157">
        <v>1130</v>
      </c>
      <c r="G50" s="97">
        <f t="shared" si="0"/>
        <v>8.1339712918660378E-2</v>
      </c>
      <c r="H50" s="159"/>
      <c r="J50" s="159">
        <v>5</v>
      </c>
    </row>
    <row r="51" spans="1:10">
      <c r="A51" s="282"/>
      <c r="B51" s="140" t="s">
        <v>6303</v>
      </c>
      <c r="C51" s="164" t="s">
        <v>6304</v>
      </c>
      <c r="D51" s="162">
        <v>8433290380866</v>
      </c>
      <c r="E51" s="157">
        <v>1120</v>
      </c>
      <c r="F51" s="157">
        <v>1210</v>
      </c>
      <c r="G51" s="97">
        <f t="shared" si="0"/>
        <v>8.0357142857142794E-2</v>
      </c>
      <c r="H51" s="159"/>
      <c r="J51" s="159">
        <v>5</v>
      </c>
    </row>
    <row r="52" spans="1:10">
      <c r="A52" s="282"/>
      <c r="B52" s="140" t="s">
        <v>6305</v>
      </c>
      <c r="C52" s="164" t="s">
        <v>6306</v>
      </c>
      <c r="D52" s="162">
        <v>8433290380828</v>
      </c>
      <c r="E52" s="157">
        <v>1165</v>
      </c>
      <c r="F52" s="157">
        <v>1260</v>
      </c>
      <c r="G52" s="97">
        <f t="shared" si="0"/>
        <v>8.1545064377682497E-2</v>
      </c>
      <c r="H52" s="159"/>
      <c r="J52" s="159">
        <v>5</v>
      </c>
    </row>
    <row r="53" spans="1:10">
      <c r="A53" s="282"/>
      <c r="B53" s="140" t="s">
        <v>6307</v>
      </c>
      <c r="C53" s="164" t="s">
        <v>6308</v>
      </c>
      <c r="D53" s="162">
        <v>8433290409130</v>
      </c>
      <c r="E53" s="157">
        <v>1155</v>
      </c>
      <c r="F53" s="157">
        <v>1250</v>
      </c>
      <c r="G53" s="97">
        <f t="shared" si="0"/>
        <v>8.2251082251082241E-2</v>
      </c>
      <c r="H53" s="159"/>
      <c r="J53" s="159">
        <v>5</v>
      </c>
    </row>
    <row r="54" spans="1:10">
      <c r="A54" s="282"/>
      <c r="B54" s="140" t="s">
        <v>6309</v>
      </c>
      <c r="C54" s="164" t="s">
        <v>6310</v>
      </c>
      <c r="D54" s="162">
        <v>8433290380873</v>
      </c>
      <c r="E54" s="157">
        <v>1250</v>
      </c>
      <c r="F54" s="157">
        <v>1350</v>
      </c>
      <c r="G54" s="97">
        <f t="shared" si="0"/>
        <v>8.0000000000000071E-2</v>
      </c>
      <c r="H54" s="159"/>
      <c r="J54" s="159">
        <v>5</v>
      </c>
    </row>
    <row r="55" spans="1:10">
      <c r="A55" s="282"/>
      <c r="B55" s="140" t="s">
        <v>6311</v>
      </c>
      <c r="C55" s="164" t="s">
        <v>6312</v>
      </c>
      <c r="D55" s="162">
        <v>8433290380835</v>
      </c>
      <c r="E55" s="157">
        <v>1345</v>
      </c>
      <c r="F55" s="157">
        <v>1455</v>
      </c>
      <c r="G55" s="97">
        <f t="shared" si="0"/>
        <v>8.1784386617100413E-2</v>
      </c>
      <c r="H55" s="159"/>
      <c r="J55" s="159">
        <v>5</v>
      </c>
    </row>
    <row r="56" spans="1:10">
      <c r="A56" s="282"/>
      <c r="B56" s="140" t="s">
        <v>6313</v>
      </c>
      <c r="C56" s="164" t="s">
        <v>6314</v>
      </c>
      <c r="D56" s="162">
        <v>8433290409802</v>
      </c>
      <c r="E56" s="157">
        <v>1385</v>
      </c>
      <c r="F56" s="157">
        <v>1495</v>
      </c>
      <c r="G56" s="97">
        <f t="shared" si="0"/>
        <v>7.9422382671480163E-2</v>
      </c>
      <c r="H56" s="159"/>
      <c r="J56" s="159">
        <v>5</v>
      </c>
    </row>
    <row r="57" spans="1:10">
      <c r="A57" s="282"/>
      <c r="B57" s="160" t="s">
        <v>6265</v>
      </c>
      <c r="C57" s="163" t="s">
        <v>6266</v>
      </c>
      <c r="D57" s="162">
        <v>5901128260206</v>
      </c>
      <c r="E57" s="157">
        <v>85</v>
      </c>
      <c r="F57" s="157">
        <v>90</v>
      </c>
      <c r="G57" s="97">
        <f t="shared" si="0"/>
        <v>5.8823529411764719E-2</v>
      </c>
      <c r="H57" s="159"/>
      <c r="J57" s="159">
        <v>1</v>
      </c>
    </row>
    <row r="58" spans="1:10">
      <c r="A58" s="282"/>
      <c r="B58" s="160" t="s">
        <v>6267</v>
      </c>
      <c r="C58" s="141" t="s">
        <v>6268</v>
      </c>
      <c r="D58" s="162">
        <v>8433290347524</v>
      </c>
      <c r="E58" s="157">
        <v>105</v>
      </c>
      <c r="F58" s="157">
        <v>110</v>
      </c>
      <c r="G58" s="97">
        <f t="shared" si="0"/>
        <v>4.7619047619047672E-2</v>
      </c>
      <c r="H58" s="159"/>
      <c r="J58" s="159">
        <v>1</v>
      </c>
    </row>
    <row r="59" spans="1:10">
      <c r="A59" s="282"/>
      <c r="B59" s="160" t="s">
        <v>6269</v>
      </c>
      <c r="C59" s="155" t="s">
        <v>6270</v>
      </c>
      <c r="D59" s="162">
        <v>5901128260329</v>
      </c>
      <c r="E59" s="157">
        <v>105</v>
      </c>
      <c r="F59" s="157">
        <v>110</v>
      </c>
      <c r="G59" s="97">
        <f t="shared" si="0"/>
        <v>4.7619047619047672E-2</v>
      </c>
      <c r="H59" s="159"/>
      <c r="J59" s="159">
        <v>1</v>
      </c>
    </row>
    <row r="60" spans="1:10">
      <c r="A60" s="282" t="s">
        <v>6315</v>
      </c>
      <c r="B60" s="165" t="s">
        <v>6388</v>
      </c>
      <c r="C60" s="159" t="s">
        <v>6389</v>
      </c>
      <c r="D60" s="162">
        <v>8433290364354</v>
      </c>
      <c r="E60" s="157">
        <v>1210</v>
      </c>
      <c r="F60" s="157">
        <v>1235</v>
      </c>
      <c r="G60" s="97">
        <f t="shared" si="0"/>
        <v>2.0661157024793431E-2</v>
      </c>
      <c r="H60" s="159"/>
      <c r="J60" s="159">
        <v>5</v>
      </c>
    </row>
    <row r="61" spans="1:10">
      <c r="A61" s="282"/>
      <c r="B61" s="98" t="s">
        <v>6390</v>
      </c>
      <c r="C61" s="159" t="s">
        <v>7451</v>
      </c>
      <c r="D61" s="162">
        <v>8433290328523</v>
      </c>
      <c r="E61" s="157">
        <v>1180</v>
      </c>
      <c r="F61" s="157">
        <v>1205</v>
      </c>
      <c r="G61" s="97">
        <f t="shared" si="0"/>
        <v>2.1186440677966045E-2</v>
      </c>
      <c r="H61" s="159" t="s">
        <v>7450</v>
      </c>
      <c r="J61" s="159">
        <v>5</v>
      </c>
    </row>
    <row r="62" spans="1:10">
      <c r="A62" s="282"/>
      <c r="B62" s="98" t="s">
        <v>6391</v>
      </c>
      <c r="C62" s="159" t="s">
        <v>7452</v>
      </c>
      <c r="D62" s="162">
        <v>8433290328448</v>
      </c>
      <c r="E62" s="157">
        <v>1210</v>
      </c>
      <c r="F62" s="157">
        <v>1235</v>
      </c>
      <c r="G62" s="97">
        <f t="shared" si="0"/>
        <v>2.0661157024793431E-2</v>
      </c>
      <c r="H62" s="159" t="s">
        <v>7450</v>
      </c>
      <c r="J62" s="159">
        <v>5</v>
      </c>
    </row>
    <row r="63" spans="1:10">
      <c r="A63" s="282"/>
      <c r="B63" s="98" t="s">
        <v>6392</v>
      </c>
      <c r="C63" s="159" t="s">
        <v>7453</v>
      </c>
      <c r="D63" s="162">
        <v>8433290644593</v>
      </c>
      <c r="E63" s="157">
        <v>1415</v>
      </c>
      <c r="F63" s="157">
        <v>1445</v>
      </c>
      <c r="G63" s="97">
        <f t="shared" si="0"/>
        <v>2.1201413427561766E-2</v>
      </c>
      <c r="H63" s="159" t="s">
        <v>7450</v>
      </c>
      <c r="J63" s="159">
        <v>5</v>
      </c>
    </row>
    <row r="64" spans="1:10">
      <c r="A64" s="282"/>
      <c r="B64" s="98" t="s">
        <v>6393</v>
      </c>
      <c r="C64" s="159" t="s">
        <v>7454</v>
      </c>
      <c r="D64" s="162">
        <v>8433291103228</v>
      </c>
      <c r="E64" s="157">
        <v>1145</v>
      </c>
      <c r="F64" s="157">
        <v>1170</v>
      </c>
      <c r="G64" s="97">
        <f t="shared" si="0"/>
        <v>2.1834061135371119E-2</v>
      </c>
      <c r="H64" s="159" t="s">
        <v>7450</v>
      </c>
      <c r="J64" s="159">
        <v>5</v>
      </c>
    </row>
    <row r="65" spans="1:11">
      <c r="A65" s="282"/>
      <c r="B65" s="98" t="s">
        <v>6394</v>
      </c>
      <c r="C65" s="159" t="s">
        <v>7455</v>
      </c>
      <c r="D65" s="162">
        <v>8433291109497</v>
      </c>
      <c r="E65" s="157">
        <v>1210</v>
      </c>
      <c r="F65" s="157">
        <v>1235</v>
      </c>
      <c r="G65" s="97">
        <f t="shared" si="0"/>
        <v>2.0661157024793431E-2</v>
      </c>
      <c r="H65" s="159" t="s">
        <v>7450</v>
      </c>
      <c r="J65" s="159">
        <v>5</v>
      </c>
    </row>
    <row r="66" spans="1:11">
      <c r="A66" s="282"/>
      <c r="B66" s="98" t="s">
        <v>6395</v>
      </c>
      <c r="C66" s="159" t="s">
        <v>7456</v>
      </c>
      <c r="D66" s="162">
        <v>8433290311457</v>
      </c>
      <c r="E66" s="157">
        <v>1290</v>
      </c>
      <c r="F66" s="157">
        <v>1320</v>
      </c>
      <c r="G66" s="97">
        <f t="shared" si="0"/>
        <v>2.3255813953488413E-2</v>
      </c>
      <c r="H66" s="159" t="s">
        <v>7450</v>
      </c>
      <c r="J66" s="159">
        <v>5</v>
      </c>
    </row>
    <row r="67" spans="1:11">
      <c r="A67" s="282"/>
      <c r="B67" s="98" t="s">
        <v>6396</v>
      </c>
      <c r="C67" s="159" t="s">
        <v>7457</v>
      </c>
      <c r="D67" s="162">
        <v>8433291109459</v>
      </c>
      <c r="E67" s="157">
        <v>1275</v>
      </c>
      <c r="F67" s="157">
        <v>1305</v>
      </c>
      <c r="G67" s="97">
        <f t="shared" si="0"/>
        <v>2.3529411764705799E-2</v>
      </c>
      <c r="H67" s="159" t="s">
        <v>7450</v>
      </c>
      <c r="J67" s="159">
        <v>5</v>
      </c>
    </row>
    <row r="68" spans="1:11">
      <c r="A68" s="282"/>
      <c r="B68" s="98" t="s">
        <v>6397</v>
      </c>
      <c r="C68" s="159" t="s">
        <v>7458</v>
      </c>
      <c r="D68" s="162">
        <v>8433291109411</v>
      </c>
      <c r="E68" s="157">
        <v>1385</v>
      </c>
      <c r="F68" s="157">
        <v>1415</v>
      </c>
      <c r="G68" s="97">
        <f t="shared" ref="G68:G131" si="1">F68/E68-1</f>
        <v>2.1660649819494671E-2</v>
      </c>
      <c r="H68" s="159" t="s">
        <v>7450</v>
      </c>
      <c r="J68" s="159">
        <v>5</v>
      </c>
    </row>
    <row r="69" spans="1:11">
      <c r="A69" s="282"/>
      <c r="B69" s="98" t="s">
        <v>6398</v>
      </c>
      <c r="C69" s="159" t="s">
        <v>7459</v>
      </c>
      <c r="D69" s="162">
        <v>8433290311655</v>
      </c>
      <c r="E69" s="157">
        <v>1490</v>
      </c>
      <c r="F69" s="157">
        <v>1520</v>
      </c>
      <c r="G69" s="97">
        <f t="shared" si="1"/>
        <v>2.0134228187919545E-2</v>
      </c>
      <c r="H69" s="159" t="s">
        <v>7450</v>
      </c>
      <c r="J69" s="159">
        <v>5</v>
      </c>
    </row>
    <row r="70" spans="1:11">
      <c r="A70" s="282"/>
      <c r="B70" s="98" t="s">
        <v>6399</v>
      </c>
      <c r="C70" s="159" t="s">
        <v>7460</v>
      </c>
      <c r="D70" s="162">
        <v>8433290644685</v>
      </c>
      <c r="E70" s="157">
        <v>1625</v>
      </c>
      <c r="F70" s="157">
        <v>1660</v>
      </c>
      <c r="G70" s="97">
        <f t="shared" si="1"/>
        <v>2.1538461538461506E-2</v>
      </c>
      <c r="H70" s="159" t="s">
        <v>7450</v>
      </c>
      <c r="J70" s="159">
        <v>5</v>
      </c>
    </row>
    <row r="71" spans="1:11">
      <c r="A71" s="282"/>
      <c r="B71" s="98" t="s">
        <v>6400</v>
      </c>
      <c r="C71" s="159" t="s">
        <v>7461</v>
      </c>
      <c r="D71" s="162">
        <v>8433291109374</v>
      </c>
      <c r="E71" s="157">
        <v>1450</v>
      </c>
      <c r="F71" s="157">
        <v>1480</v>
      </c>
      <c r="G71" s="97">
        <f t="shared" si="1"/>
        <v>2.0689655172413834E-2</v>
      </c>
      <c r="H71" s="159" t="s">
        <v>7450</v>
      </c>
      <c r="J71" s="159">
        <v>5</v>
      </c>
    </row>
    <row r="72" spans="1:11">
      <c r="A72" s="282"/>
      <c r="B72" s="98" t="s">
        <v>6401</v>
      </c>
      <c r="C72" s="159" t="s">
        <v>7462</v>
      </c>
      <c r="D72" s="162">
        <v>8433291109336</v>
      </c>
      <c r="E72" s="157">
        <v>1695</v>
      </c>
      <c r="F72" s="157">
        <v>1730</v>
      </c>
      <c r="G72" s="97">
        <f t="shared" si="1"/>
        <v>2.0648967551622377E-2</v>
      </c>
      <c r="H72" s="159" t="s">
        <v>7450</v>
      </c>
      <c r="J72" s="159">
        <v>5</v>
      </c>
    </row>
    <row r="73" spans="1:11">
      <c r="A73" s="282"/>
      <c r="B73" s="98" t="s">
        <v>6402</v>
      </c>
      <c r="C73" s="159" t="s">
        <v>7463</v>
      </c>
      <c r="D73" s="162">
        <v>8433290312416</v>
      </c>
      <c r="E73" s="157">
        <v>1860</v>
      </c>
      <c r="F73" s="157">
        <v>1900</v>
      </c>
      <c r="G73" s="97">
        <f t="shared" si="1"/>
        <v>2.1505376344086002E-2</v>
      </c>
      <c r="H73" s="159" t="s">
        <v>7450</v>
      </c>
      <c r="J73" s="159">
        <v>5</v>
      </c>
    </row>
    <row r="74" spans="1:11">
      <c r="A74" s="282"/>
      <c r="B74" s="98" t="s">
        <v>6403</v>
      </c>
      <c r="C74" s="159" t="s">
        <v>7464</v>
      </c>
      <c r="D74" s="162">
        <v>8433290643473</v>
      </c>
      <c r="E74" s="157">
        <v>1995</v>
      </c>
      <c r="F74" s="157">
        <v>2035</v>
      </c>
      <c r="G74" s="97">
        <f t="shared" si="1"/>
        <v>2.0050125313283207E-2</v>
      </c>
      <c r="H74" s="159" t="s">
        <v>7450</v>
      </c>
      <c r="J74" s="159">
        <v>5</v>
      </c>
    </row>
    <row r="75" spans="1:11">
      <c r="A75" s="282"/>
      <c r="B75" s="98" t="s">
        <v>6404</v>
      </c>
      <c r="C75" s="159" t="s">
        <v>7465</v>
      </c>
      <c r="D75" s="162">
        <v>8433291109299</v>
      </c>
      <c r="E75" s="157">
        <v>1935</v>
      </c>
      <c r="F75" s="157">
        <v>1975</v>
      </c>
      <c r="G75" s="97">
        <f t="shared" si="1"/>
        <v>2.067183462532296E-2</v>
      </c>
      <c r="H75" s="159" t="s">
        <v>7450</v>
      </c>
      <c r="J75" s="159">
        <v>5</v>
      </c>
    </row>
    <row r="76" spans="1:11">
      <c r="A76" s="282"/>
      <c r="B76" s="98" t="s">
        <v>6405</v>
      </c>
      <c r="C76" s="159" t="s">
        <v>7466</v>
      </c>
      <c r="D76" s="162">
        <v>8433291109251</v>
      </c>
      <c r="E76" s="157">
        <v>1970</v>
      </c>
      <c r="F76" s="157">
        <v>2010</v>
      </c>
      <c r="G76" s="97">
        <f t="shared" si="1"/>
        <v>2.0304568527918843E-2</v>
      </c>
      <c r="H76" s="159" t="s">
        <v>7450</v>
      </c>
      <c r="J76" s="159">
        <v>5</v>
      </c>
    </row>
    <row r="77" spans="1:11">
      <c r="A77" s="282"/>
      <c r="B77" s="98" t="s">
        <v>6406</v>
      </c>
      <c r="C77" s="159" t="s">
        <v>7467</v>
      </c>
      <c r="D77" s="162">
        <v>8433290313789</v>
      </c>
      <c r="E77" s="157">
        <v>2020</v>
      </c>
      <c r="F77" s="157">
        <v>2065</v>
      </c>
      <c r="G77" s="97">
        <f t="shared" si="1"/>
        <v>2.2277227722772297E-2</v>
      </c>
      <c r="H77" s="159" t="s">
        <v>7450</v>
      </c>
      <c r="J77" s="159">
        <v>5</v>
      </c>
    </row>
    <row r="78" spans="1:11">
      <c r="A78" s="282"/>
      <c r="B78" s="98" t="s">
        <v>6407</v>
      </c>
      <c r="C78" s="159" t="s">
        <v>7468</v>
      </c>
      <c r="D78" s="162">
        <v>8433290434453</v>
      </c>
      <c r="E78" s="157">
        <v>2205</v>
      </c>
      <c r="F78" s="157">
        <v>2250</v>
      </c>
      <c r="G78" s="97">
        <f t="shared" si="1"/>
        <v>2.0408163265306145E-2</v>
      </c>
      <c r="H78" s="159" t="s">
        <v>7450</v>
      </c>
      <c r="J78" s="159">
        <v>5</v>
      </c>
      <c r="K78" s="168"/>
    </row>
    <row r="79" spans="1:11">
      <c r="A79" s="282"/>
      <c r="B79" s="98" t="s">
        <v>6408</v>
      </c>
      <c r="C79" s="159" t="s">
        <v>7469</v>
      </c>
      <c r="D79" s="162">
        <v>8433291109213</v>
      </c>
      <c r="E79" s="157">
        <v>2060</v>
      </c>
      <c r="F79" s="157">
        <v>2105</v>
      </c>
      <c r="G79" s="97">
        <f t="shared" si="1"/>
        <v>2.1844660194174859E-2</v>
      </c>
      <c r="H79" s="159" t="s">
        <v>7450</v>
      </c>
      <c r="J79" s="159">
        <v>5</v>
      </c>
      <c r="K79" s="162"/>
    </row>
    <row r="80" spans="1:11">
      <c r="A80" s="282"/>
      <c r="B80" s="98" t="s">
        <v>6409</v>
      </c>
      <c r="C80" s="159" t="s">
        <v>7470</v>
      </c>
      <c r="D80" s="162">
        <v>8433291109176</v>
      </c>
      <c r="E80" s="157">
        <v>2155</v>
      </c>
      <c r="F80" s="157">
        <v>2200</v>
      </c>
      <c r="G80" s="97">
        <f t="shared" si="1"/>
        <v>2.088167053364276E-2</v>
      </c>
      <c r="H80" s="159" t="s">
        <v>7450</v>
      </c>
      <c r="J80" s="159">
        <v>5</v>
      </c>
      <c r="K80" s="162"/>
    </row>
    <row r="81" spans="1:11">
      <c r="A81" s="282"/>
      <c r="B81" s="98" t="s">
        <v>6410</v>
      </c>
      <c r="C81" s="159" t="s">
        <v>7471</v>
      </c>
      <c r="D81" s="162">
        <v>8433290320374</v>
      </c>
      <c r="E81" s="157">
        <v>2435</v>
      </c>
      <c r="F81" s="157">
        <v>2485</v>
      </c>
      <c r="G81" s="97">
        <f t="shared" si="1"/>
        <v>2.0533880903490731E-2</v>
      </c>
      <c r="H81" s="159" t="s">
        <v>7450</v>
      </c>
      <c r="J81" s="159">
        <v>5</v>
      </c>
      <c r="K81" s="162"/>
    </row>
    <row r="82" spans="1:11">
      <c r="A82" s="282"/>
      <c r="B82" s="98" t="s">
        <v>6411</v>
      </c>
      <c r="C82" s="159" t="s">
        <v>7472</v>
      </c>
      <c r="D82" s="162">
        <v>8433290434330</v>
      </c>
      <c r="E82" s="157">
        <v>2730</v>
      </c>
      <c r="F82" s="157">
        <v>2785</v>
      </c>
      <c r="G82" s="97">
        <f t="shared" si="1"/>
        <v>2.0146520146520075E-2</v>
      </c>
      <c r="H82" s="159" t="s">
        <v>7450</v>
      </c>
      <c r="J82" s="159">
        <v>5</v>
      </c>
      <c r="K82" s="168"/>
    </row>
    <row r="83" spans="1:11">
      <c r="A83" s="282"/>
      <c r="B83" s="98" t="s">
        <v>6412</v>
      </c>
      <c r="C83" s="159" t="s">
        <v>7473</v>
      </c>
      <c r="D83" s="162">
        <v>8433290328349</v>
      </c>
      <c r="E83" s="157">
        <v>3530</v>
      </c>
      <c r="F83" s="157">
        <v>3605</v>
      </c>
      <c r="G83" s="97">
        <f t="shared" si="1"/>
        <v>2.1246458923512845E-2</v>
      </c>
      <c r="H83" s="159" t="s">
        <v>7450</v>
      </c>
      <c r="J83" s="159">
        <v>5</v>
      </c>
      <c r="K83" s="168"/>
    </row>
    <row r="84" spans="1:11">
      <c r="A84" s="282"/>
      <c r="B84" s="165" t="s">
        <v>6413</v>
      </c>
      <c r="C84" s="159" t="s">
        <v>6414</v>
      </c>
      <c r="D84" s="162">
        <v>8433290364361</v>
      </c>
      <c r="E84" s="157">
        <v>1210</v>
      </c>
      <c r="F84" s="157">
        <v>1235</v>
      </c>
      <c r="G84" s="97">
        <f t="shared" si="1"/>
        <v>2.0661157024793431E-2</v>
      </c>
      <c r="H84" s="159"/>
      <c r="J84" s="159">
        <v>1</v>
      </c>
    </row>
    <row r="85" spans="1:11">
      <c r="A85" s="282"/>
      <c r="B85" s="98" t="s">
        <v>6415</v>
      </c>
      <c r="C85" s="159" t="s">
        <v>7474</v>
      </c>
      <c r="D85" s="162">
        <v>8433290328530</v>
      </c>
      <c r="E85" s="157">
        <v>1180</v>
      </c>
      <c r="F85" s="157">
        <v>1205</v>
      </c>
      <c r="G85" s="97">
        <f t="shared" si="1"/>
        <v>2.1186440677966045E-2</v>
      </c>
      <c r="H85" s="159" t="s">
        <v>7450</v>
      </c>
      <c r="J85" s="159">
        <v>1</v>
      </c>
    </row>
    <row r="86" spans="1:11">
      <c r="A86" s="282"/>
      <c r="B86" s="98" t="s">
        <v>6416</v>
      </c>
      <c r="C86" s="159" t="s">
        <v>7475</v>
      </c>
      <c r="D86" s="162">
        <v>8433290328455</v>
      </c>
      <c r="E86" s="157">
        <v>1210</v>
      </c>
      <c r="F86" s="157">
        <v>1235</v>
      </c>
      <c r="G86" s="97">
        <f t="shared" si="1"/>
        <v>2.0661157024793431E-2</v>
      </c>
      <c r="H86" s="159" t="s">
        <v>7450</v>
      </c>
      <c r="J86" s="159">
        <v>1</v>
      </c>
    </row>
    <row r="87" spans="1:11">
      <c r="A87" s="282"/>
      <c r="B87" s="98" t="s">
        <v>6417</v>
      </c>
      <c r="C87" s="159" t="s">
        <v>7476</v>
      </c>
      <c r="D87" s="162">
        <v>8433290644609</v>
      </c>
      <c r="E87" s="157">
        <v>1415</v>
      </c>
      <c r="F87" s="157">
        <v>1445</v>
      </c>
      <c r="G87" s="97">
        <f t="shared" si="1"/>
        <v>2.1201413427561766E-2</v>
      </c>
      <c r="H87" s="159" t="s">
        <v>7450</v>
      </c>
      <c r="J87" s="159">
        <v>1</v>
      </c>
    </row>
    <row r="88" spans="1:11">
      <c r="A88" s="282"/>
      <c r="B88" s="98" t="s">
        <v>6418</v>
      </c>
      <c r="C88" s="159" t="s">
        <v>7477</v>
      </c>
      <c r="D88" s="162">
        <v>8433291103235</v>
      </c>
      <c r="E88" s="157">
        <v>1145</v>
      </c>
      <c r="F88" s="157">
        <v>1170</v>
      </c>
      <c r="G88" s="97">
        <f t="shared" si="1"/>
        <v>2.1834061135371119E-2</v>
      </c>
      <c r="H88" s="159" t="s">
        <v>7450</v>
      </c>
      <c r="J88" s="159">
        <v>1</v>
      </c>
    </row>
    <row r="89" spans="1:11">
      <c r="A89" s="282"/>
      <c r="B89" s="98" t="s">
        <v>6419</v>
      </c>
      <c r="C89" s="159" t="s">
        <v>7478</v>
      </c>
      <c r="D89" s="162">
        <v>8433291109503</v>
      </c>
      <c r="E89" s="157">
        <v>1210</v>
      </c>
      <c r="F89" s="157">
        <v>1235</v>
      </c>
      <c r="G89" s="97">
        <f t="shared" si="1"/>
        <v>2.0661157024793431E-2</v>
      </c>
      <c r="H89" s="159" t="s">
        <v>7450</v>
      </c>
      <c r="J89" s="159">
        <v>1</v>
      </c>
    </row>
    <row r="90" spans="1:11">
      <c r="A90" s="282"/>
      <c r="B90" s="98" t="s">
        <v>6420</v>
      </c>
      <c r="C90" s="159" t="s">
        <v>7479</v>
      </c>
      <c r="D90" s="162">
        <v>8433290311419</v>
      </c>
      <c r="E90" s="157">
        <v>1290</v>
      </c>
      <c r="F90" s="157">
        <v>1320</v>
      </c>
      <c r="G90" s="97">
        <f t="shared" si="1"/>
        <v>2.3255813953488413E-2</v>
      </c>
      <c r="H90" s="159" t="s">
        <v>7450</v>
      </c>
      <c r="J90" s="159">
        <v>1</v>
      </c>
    </row>
    <row r="91" spans="1:11">
      <c r="A91" s="282"/>
      <c r="B91" s="98" t="s">
        <v>6421</v>
      </c>
      <c r="C91" s="159" t="s">
        <v>7480</v>
      </c>
      <c r="D91" s="162">
        <v>8433291109466</v>
      </c>
      <c r="E91" s="157">
        <v>1275</v>
      </c>
      <c r="F91" s="157">
        <v>1305</v>
      </c>
      <c r="G91" s="97">
        <f t="shared" si="1"/>
        <v>2.3529411764705799E-2</v>
      </c>
      <c r="H91" s="159" t="s">
        <v>7450</v>
      </c>
      <c r="J91" s="159">
        <v>1</v>
      </c>
    </row>
    <row r="92" spans="1:11">
      <c r="A92" s="282"/>
      <c r="B92" s="98" t="s">
        <v>6422</v>
      </c>
      <c r="C92" s="159" t="s">
        <v>7481</v>
      </c>
      <c r="D92" s="162">
        <v>8433291109428</v>
      </c>
      <c r="E92" s="157">
        <v>1385</v>
      </c>
      <c r="F92" s="157">
        <v>1415</v>
      </c>
      <c r="G92" s="97">
        <f t="shared" si="1"/>
        <v>2.1660649819494671E-2</v>
      </c>
      <c r="H92" s="159" t="s">
        <v>7450</v>
      </c>
      <c r="J92" s="159">
        <v>1</v>
      </c>
    </row>
    <row r="93" spans="1:11">
      <c r="A93" s="282"/>
      <c r="B93" s="98" t="s">
        <v>6423</v>
      </c>
      <c r="C93" s="159" t="s">
        <v>7482</v>
      </c>
      <c r="D93" s="162">
        <v>8433290311662</v>
      </c>
      <c r="E93" s="157">
        <v>1490</v>
      </c>
      <c r="F93" s="157">
        <v>1520</v>
      </c>
      <c r="G93" s="97">
        <f t="shared" si="1"/>
        <v>2.0134228187919545E-2</v>
      </c>
      <c r="H93" s="159" t="s">
        <v>7450</v>
      </c>
      <c r="J93" s="159">
        <v>1</v>
      </c>
    </row>
    <row r="94" spans="1:11">
      <c r="A94" s="282"/>
      <c r="B94" s="98" t="s">
        <v>6424</v>
      </c>
      <c r="C94" s="159" t="s">
        <v>7483</v>
      </c>
      <c r="D94" s="162">
        <v>8433290644692</v>
      </c>
      <c r="E94" s="157">
        <v>1625</v>
      </c>
      <c r="F94" s="157">
        <v>1660</v>
      </c>
      <c r="G94" s="97">
        <f t="shared" si="1"/>
        <v>2.1538461538461506E-2</v>
      </c>
      <c r="H94" s="159" t="s">
        <v>7450</v>
      </c>
      <c r="J94" s="159">
        <v>1</v>
      </c>
    </row>
    <row r="95" spans="1:11">
      <c r="A95" s="282"/>
      <c r="B95" s="98" t="s">
        <v>6425</v>
      </c>
      <c r="C95" s="159" t="s">
        <v>7484</v>
      </c>
      <c r="D95" s="162">
        <v>8433291109381</v>
      </c>
      <c r="E95" s="157">
        <v>1450</v>
      </c>
      <c r="F95" s="157">
        <v>1480</v>
      </c>
      <c r="G95" s="97">
        <f t="shared" si="1"/>
        <v>2.0689655172413834E-2</v>
      </c>
      <c r="H95" s="159" t="s">
        <v>7450</v>
      </c>
      <c r="J95" s="159">
        <v>1</v>
      </c>
    </row>
    <row r="96" spans="1:11">
      <c r="A96" s="282"/>
      <c r="B96" s="98" t="s">
        <v>6426</v>
      </c>
      <c r="C96" s="159" t="s">
        <v>7485</v>
      </c>
      <c r="D96" s="162">
        <v>8433291109343</v>
      </c>
      <c r="E96" s="157">
        <v>1695</v>
      </c>
      <c r="F96" s="157">
        <v>1730</v>
      </c>
      <c r="G96" s="97">
        <f t="shared" si="1"/>
        <v>2.0648967551622377E-2</v>
      </c>
      <c r="H96" s="159" t="s">
        <v>7450</v>
      </c>
      <c r="J96" s="159">
        <v>1</v>
      </c>
    </row>
    <row r="97" spans="1:10">
      <c r="A97" s="282"/>
      <c r="B97" s="98" t="s">
        <v>6427</v>
      </c>
      <c r="C97" s="159" t="s">
        <v>7486</v>
      </c>
      <c r="D97" s="162">
        <v>8433290312423</v>
      </c>
      <c r="E97" s="157">
        <v>1860</v>
      </c>
      <c r="F97" s="157">
        <v>1900</v>
      </c>
      <c r="G97" s="97">
        <f t="shared" si="1"/>
        <v>2.1505376344086002E-2</v>
      </c>
      <c r="H97" s="159" t="s">
        <v>7450</v>
      </c>
      <c r="J97" s="159">
        <v>1</v>
      </c>
    </row>
    <row r="98" spans="1:10">
      <c r="A98" s="282"/>
      <c r="B98" s="98" t="s">
        <v>6428</v>
      </c>
      <c r="C98" s="159" t="s">
        <v>7487</v>
      </c>
      <c r="D98" s="162">
        <v>8433290643480</v>
      </c>
      <c r="E98" s="157">
        <v>1995</v>
      </c>
      <c r="F98" s="157">
        <v>2035</v>
      </c>
      <c r="G98" s="97">
        <f t="shared" si="1"/>
        <v>2.0050125313283207E-2</v>
      </c>
      <c r="H98" s="159" t="s">
        <v>7450</v>
      </c>
      <c r="J98" s="159">
        <v>1</v>
      </c>
    </row>
    <row r="99" spans="1:10">
      <c r="A99" s="282"/>
      <c r="B99" s="98" t="s">
        <v>6429</v>
      </c>
      <c r="C99" s="159" t="s">
        <v>7488</v>
      </c>
      <c r="D99" s="162">
        <v>8433291109305</v>
      </c>
      <c r="E99" s="157">
        <v>1935</v>
      </c>
      <c r="F99" s="157">
        <v>1975</v>
      </c>
      <c r="G99" s="97">
        <f t="shared" si="1"/>
        <v>2.067183462532296E-2</v>
      </c>
      <c r="H99" s="159" t="s">
        <v>7450</v>
      </c>
      <c r="J99" s="159">
        <v>1</v>
      </c>
    </row>
    <row r="100" spans="1:10">
      <c r="A100" s="282"/>
      <c r="B100" s="98" t="s">
        <v>6430</v>
      </c>
      <c r="C100" s="159" t="s">
        <v>7489</v>
      </c>
      <c r="D100" s="162">
        <v>8433291109268</v>
      </c>
      <c r="E100" s="157">
        <v>1970</v>
      </c>
      <c r="F100" s="157">
        <v>2010</v>
      </c>
      <c r="G100" s="97">
        <f t="shared" si="1"/>
        <v>2.0304568527918843E-2</v>
      </c>
      <c r="H100" s="159" t="s">
        <v>7450</v>
      </c>
      <c r="J100" s="159">
        <v>1</v>
      </c>
    </row>
    <row r="101" spans="1:10">
      <c r="A101" s="282"/>
      <c r="B101" s="98" t="s">
        <v>6431</v>
      </c>
      <c r="C101" s="159" t="s">
        <v>7490</v>
      </c>
      <c r="D101" s="162">
        <v>8433290313796</v>
      </c>
      <c r="E101" s="157">
        <v>2020</v>
      </c>
      <c r="F101" s="157">
        <v>2065</v>
      </c>
      <c r="G101" s="97">
        <f t="shared" si="1"/>
        <v>2.2277227722772297E-2</v>
      </c>
      <c r="H101" s="159" t="s">
        <v>7450</v>
      </c>
      <c r="J101" s="159">
        <v>1</v>
      </c>
    </row>
    <row r="102" spans="1:10">
      <c r="A102" s="282"/>
      <c r="B102" s="98" t="s">
        <v>6432</v>
      </c>
      <c r="C102" s="159" t="s">
        <v>7491</v>
      </c>
      <c r="D102" s="162">
        <v>8433290434460</v>
      </c>
      <c r="E102" s="157">
        <v>2205</v>
      </c>
      <c r="F102" s="157">
        <v>2250</v>
      </c>
      <c r="G102" s="97">
        <f t="shared" si="1"/>
        <v>2.0408163265306145E-2</v>
      </c>
      <c r="H102" s="159" t="s">
        <v>7450</v>
      </c>
      <c r="J102" s="159">
        <v>1</v>
      </c>
    </row>
    <row r="103" spans="1:10">
      <c r="A103" s="282"/>
      <c r="B103" s="98" t="s">
        <v>6433</v>
      </c>
      <c r="C103" s="159" t="s">
        <v>7492</v>
      </c>
      <c r="D103" s="162">
        <v>8433291109220</v>
      </c>
      <c r="E103" s="157">
        <v>2060</v>
      </c>
      <c r="F103" s="157">
        <v>2105</v>
      </c>
      <c r="G103" s="97">
        <f t="shared" si="1"/>
        <v>2.1844660194174859E-2</v>
      </c>
      <c r="H103" s="159" t="s">
        <v>7450</v>
      </c>
      <c r="J103" s="159">
        <v>1</v>
      </c>
    </row>
    <row r="104" spans="1:10">
      <c r="A104" s="282"/>
      <c r="B104" s="98" t="s">
        <v>6434</v>
      </c>
      <c r="C104" s="159" t="s">
        <v>7493</v>
      </c>
      <c r="D104" s="162">
        <v>8433291109183</v>
      </c>
      <c r="E104" s="157">
        <v>2155</v>
      </c>
      <c r="F104" s="157">
        <v>2200</v>
      </c>
      <c r="G104" s="97">
        <f t="shared" si="1"/>
        <v>2.088167053364276E-2</v>
      </c>
      <c r="H104" s="159" t="s">
        <v>7450</v>
      </c>
      <c r="J104" s="159">
        <v>1</v>
      </c>
    </row>
    <row r="105" spans="1:10">
      <c r="A105" s="282"/>
      <c r="B105" s="98" t="s">
        <v>6435</v>
      </c>
      <c r="C105" s="159" t="s">
        <v>7494</v>
      </c>
      <c r="D105" s="162">
        <v>8433290320381</v>
      </c>
      <c r="E105" s="157">
        <v>2435</v>
      </c>
      <c r="F105" s="157">
        <v>2485</v>
      </c>
      <c r="G105" s="97">
        <f t="shared" si="1"/>
        <v>2.0533880903490731E-2</v>
      </c>
      <c r="H105" s="159" t="s">
        <v>7450</v>
      </c>
      <c r="J105" s="159">
        <v>1</v>
      </c>
    </row>
    <row r="106" spans="1:10">
      <c r="A106" s="282"/>
      <c r="B106" s="98" t="s">
        <v>6436</v>
      </c>
      <c r="C106" s="159" t="s">
        <v>7495</v>
      </c>
      <c r="D106" s="162">
        <v>8433290434347</v>
      </c>
      <c r="E106" s="157">
        <v>2730</v>
      </c>
      <c r="F106" s="157">
        <v>2785</v>
      </c>
      <c r="G106" s="97">
        <f t="shared" si="1"/>
        <v>2.0146520146520075E-2</v>
      </c>
      <c r="H106" s="159" t="s">
        <v>7450</v>
      </c>
      <c r="J106" s="159">
        <v>1</v>
      </c>
    </row>
    <row r="107" spans="1:10">
      <c r="A107" s="282"/>
      <c r="B107" s="98" t="s">
        <v>6437</v>
      </c>
      <c r="C107" s="159" t="s">
        <v>7496</v>
      </c>
      <c r="D107" s="162">
        <v>8433290328356</v>
      </c>
      <c r="E107" s="157">
        <v>3530</v>
      </c>
      <c r="F107" s="157">
        <v>3605</v>
      </c>
      <c r="G107" s="97">
        <f t="shared" si="1"/>
        <v>2.1246458923512845E-2</v>
      </c>
      <c r="H107" s="159" t="s">
        <v>7450</v>
      </c>
      <c r="J107" s="159">
        <v>1</v>
      </c>
    </row>
    <row r="108" spans="1:10">
      <c r="A108" s="282"/>
      <c r="B108" s="165" t="s">
        <v>6510</v>
      </c>
      <c r="C108" s="159" t="s">
        <v>6511</v>
      </c>
      <c r="D108" s="162">
        <v>8433290364385</v>
      </c>
      <c r="E108" s="157">
        <v>1210</v>
      </c>
      <c r="F108" s="157">
        <v>1235</v>
      </c>
      <c r="G108" s="97">
        <f t="shared" si="1"/>
        <v>2.0661157024793431E-2</v>
      </c>
      <c r="H108" s="159"/>
      <c r="J108" s="159">
        <v>1</v>
      </c>
    </row>
    <row r="109" spans="1:10">
      <c r="A109" s="282"/>
      <c r="B109" s="98" t="s">
        <v>6512</v>
      </c>
      <c r="C109" s="159" t="s">
        <v>7497</v>
      </c>
      <c r="D109" s="162">
        <v>8433290328554</v>
      </c>
      <c r="E109" s="157">
        <v>1180</v>
      </c>
      <c r="F109" s="157">
        <v>1205</v>
      </c>
      <c r="G109" s="97">
        <f t="shared" si="1"/>
        <v>2.1186440677966045E-2</v>
      </c>
      <c r="H109" s="159" t="s">
        <v>7450</v>
      </c>
      <c r="J109" s="159">
        <v>1</v>
      </c>
    </row>
    <row r="110" spans="1:10">
      <c r="A110" s="282"/>
      <c r="B110" s="98" t="s">
        <v>6513</v>
      </c>
      <c r="C110" s="159" t="s">
        <v>7498</v>
      </c>
      <c r="D110" s="162">
        <v>8433290328479</v>
      </c>
      <c r="E110" s="157">
        <v>1210</v>
      </c>
      <c r="F110" s="157">
        <v>1235</v>
      </c>
      <c r="G110" s="97">
        <f t="shared" si="1"/>
        <v>2.0661157024793431E-2</v>
      </c>
      <c r="H110" s="159" t="s">
        <v>7450</v>
      </c>
      <c r="J110" s="159">
        <v>1</v>
      </c>
    </row>
    <row r="111" spans="1:10">
      <c r="A111" s="282"/>
      <c r="B111" s="98" t="s">
        <v>6514</v>
      </c>
      <c r="C111" s="159" t="s">
        <v>7499</v>
      </c>
      <c r="D111" s="162">
        <v>8433290644623</v>
      </c>
      <c r="E111" s="157">
        <v>1415</v>
      </c>
      <c r="F111" s="157">
        <v>1445</v>
      </c>
      <c r="G111" s="97">
        <f t="shared" si="1"/>
        <v>2.1201413427561766E-2</v>
      </c>
      <c r="H111" s="159" t="s">
        <v>7450</v>
      </c>
      <c r="J111" s="159">
        <v>1</v>
      </c>
    </row>
    <row r="112" spans="1:10">
      <c r="A112" s="282"/>
      <c r="B112" s="98" t="s">
        <v>6515</v>
      </c>
      <c r="C112" s="159" t="s">
        <v>7500</v>
      </c>
      <c r="D112" s="162">
        <v>8433291103259</v>
      </c>
      <c r="E112" s="157">
        <v>1145</v>
      </c>
      <c r="F112" s="157">
        <v>1170</v>
      </c>
      <c r="G112" s="97">
        <f t="shared" si="1"/>
        <v>2.1834061135371119E-2</v>
      </c>
      <c r="H112" s="159" t="s">
        <v>7450</v>
      </c>
      <c r="J112" s="159">
        <v>1</v>
      </c>
    </row>
    <row r="113" spans="1:10">
      <c r="A113" s="282"/>
      <c r="B113" s="98" t="s">
        <v>6516</v>
      </c>
      <c r="C113" s="159" t="s">
        <v>7501</v>
      </c>
      <c r="D113" s="162">
        <v>8433291109527</v>
      </c>
      <c r="E113" s="157">
        <v>1210</v>
      </c>
      <c r="F113" s="157">
        <v>1235</v>
      </c>
      <c r="G113" s="97">
        <f t="shared" si="1"/>
        <v>2.0661157024793431E-2</v>
      </c>
      <c r="H113" s="159" t="s">
        <v>7450</v>
      </c>
      <c r="J113" s="159">
        <v>1</v>
      </c>
    </row>
    <row r="114" spans="1:10">
      <c r="A114" s="282"/>
      <c r="B114" s="98" t="s">
        <v>6517</v>
      </c>
      <c r="C114" s="159" t="s">
        <v>7502</v>
      </c>
      <c r="D114" s="162">
        <v>8433290311433</v>
      </c>
      <c r="E114" s="157">
        <v>1290</v>
      </c>
      <c r="F114" s="157">
        <v>1320</v>
      </c>
      <c r="G114" s="97">
        <f t="shared" si="1"/>
        <v>2.3255813953488413E-2</v>
      </c>
      <c r="H114" s="159" t="s">
        <v>7450</v>
      </c>
      <c r="J114" s="159">
        <v>1</v>
      </c>
    </row>
    <row r="115" spans="1:10">
      <c r="A115" s="282"/>
      <c r="B115" s="98" t="s">
        <v>6518</v>
      </c>
      <c r="C115" s="159" t="s">
        <v>7503</v>
      </c>
      <c r="D115" s="162">
        <v>8433291109480</v>
      </c>
      <c r="E115" s="157">
        <v>1275</v>
      </c>
      <c r="F115" s="157">
        <v>1305</v>
      </c>
      <c r="G115" s="97">
        <f t="shared" si="1"/>
        <v>2.3529411764705799E-2</v>
      </c>
      <c r="H115" s="159" t="s">
        <v>7450</v>
      </c>
      <c r="J115" s="159">
        <v>1</v>
      </c>
    </row>
    <row r="116" spans="1:10">
      <c r="A116" s="282"/>
      <c r="B116" s="98" t="s">
        <v>6519</v>
      </c>
      <c r="C116" s="159" t="s">
        <v>7504</v>
      </c>
      <c r="D116" s="162">
        <v>8433291109442</v>
      </c>
      <c r="E116" s="157">
        <v>1385</v>
      </c>
      <c r="F116" s="157">
        <v>1415</v>
      </c>
      <c r="G116" s="97">
        <f t="shared" si="1"/>
        <v>2.1660649819494671E-2</v>
      </c>
      <c r="H116" s="159" t="s">
        <v>7450</v>
      </c>
      <c r="J116" s="159">
        <v>1</v>
      </c>
    </row>
    <row r="117" spans="1:10">
      <c r="A117" s="282"/>
      <c r="B117" s="98" t="s">
        <v>6520</v>
      </c>
      <c r="C117" s="159" t="s">
        <v>7505</v>
      </c>
      <c r="D117" s="162">
        <v>8433290311686</v>
      </c>
      <c r="E117" s="157">
        <v>1490</v>
      </c>
      <c r="F117" s="157">
        <v>1520</v>
      </c>
      <c r="G117" s="97">
        <f t="shared" si="1"/>
        <v>2.0134228187919545E-2</v>
      </c>
      <c r="H117" s="159" t="s">
        <v>7450</v>
      </c>
      <c r="J117" s="159">
        <v>1</v>
      </c>
    </row>
    <row r="118" spans="1:10">
      <c r="A118" s="282"/>
      <c r="B118" s="98" t="s">
        <v>6521</v>
      </c>
      <c r="C118" s="159" t="s">
        <v>7506</v>
      </c>
      <c r="D118" s="162">
        <v>8433290644715</v>
      </c>
      <c r="E118" s="157">
        <v>1625</v>
      </c>
      <c r="F118" s="157">
        <v>1660</v>
      </c>
      <c r="G118" s="97">
        <f t="shared" si="1"/>
        <v>2.1538461538461506E-2</v>
      </c>
      <c r="H118" s="159" t="s">
        <v>7450</v>
      </c>
      <c r="J118" s="159">
        <v>1</v>
      </c>
    </row>
    <row r="119" spans="1:10">
      <c r="A119" s="282"/>
      <c r="B119" s="98" t="s">
        <v>6522</v>
      </c>
      <c r="C119" s="159" t="s">
        <v>7507</v>
      </c>
      <c r="D119" s="162">
        <v>8433291109404</v>
      </c>
      <c r="E119" s="157">
        <v>1450</v>
      </c>
      <c r="F119" s="157">
        <v>1480</v>
      </c>
      <c r="G119" s="97">
        <f t="shared" si="1"/>
        <v>2.0689655172413834E-2</v>
      </c>
      <c r="H119" s="159" t="s">
        <v>7450</v>
      </c>
      <c r="J119" s="159">
        <v>1</v>
      </c>
    </row>
    <row r="120" spans="1:10">
      <c r="A120" s="282"/>
      <c r="B120" s="98" t="s">
        <v>6523</v>
      </c>
      <c r="C120" s="159" t="s">
        <v>7508</v>
      </c>
      <c r="D120" s="162">
        <v>8433291109367</v>
      </c>
      <c r="E120" s="157">
        <v>1695</v>
      </c>
      <c r="F120" s="157">
        <v>1730</v>
      </c>
      <c r="G120" s="97">
        <f t="shared" si="1"/>
        <v>2.0648967551622377E-2</v>
      </c>
      <c r="H120" s="159" t="s">
        <v>7450</v>
      </c>
      <c r="J120" s="159">
        <v>1</v>
      </c>
    </row>
    <row r="121" spans="1:10">
      <c r="A121" s="282"/>
      <c r="B121" s="98" t="s">
        <v>6524</v>
      </c>
      <c r="C121" s="159" t="s">
        <v>7509</v>
      </c>
      <c r="D121" s="162">
        <v>8433290312447</v>
      </c>
      <c r="E121" s="157">
        <v>1860</v>
      </c>
      <c r="F121" s="157">
        <v>1900</v>
      </c>
      <c r="G121" s="97">
        <f t="shared" si="1"/>
        <v>2.1505376344086002E-2</v>
      </c>
      <c r="H121" s="159" t="s">
        <v>7450</v>
      </c>
      <c r="J121" s="159">
        <v>1</v>
      </c>
    </row>
    <row r="122" spans="1:10">
      <c r="A122" s="282"/>
      <c r="B122" s="98" t="s">
        <v>6525</v>
      </c>
      <c r="C122" s="159" t="s">
        <v>7510</v>
      </c>
      <c r="D122" s="162">
        <v>8433290643503</v>
      </c>
      <c r="E122" s="157">
        <v>1995</v>
      </c>
      <c r="F122" s="157">
        <v>2035</v>
      </c>
      <c r="G122" s="97">
        <f t="shared" si="1"/>
        <v>2.0050125313283207E-2</v>
      </c>
      <c r="H122" s="159" t="s">
        <v>7450</v>
      </c>
      <c r="J122" s="159">
        <v>1</v>
      </c>
    </row>
    <row r="123" spans="1:10">
      <c r="A123" s="282"/>
      <c r="B123" s="98" t="s">
        <v>6526</v>
      </c>
      <c r="C123" s="159" t="s">
        <v>7511</v>
      </c>
      <c r="D123" s="162">
        <v>8433291109329</v>
      </c>
      <c r="E123" s="157">
        <v>1935</v>
      </c>
      <c r="F123" s="157">
        <v>1975</v>
      </c>
      <c r="G123" s="97">
        <f t="shared" si="1"/>
        <v>2.067183462532296E-2</v>
      </c>
      <c r="H123" s="159" t="s">
        <v>7450</v>
      </c>
      <c r="J123" s="159">
        <v>1</v>
      </c>
    </row>
    <row r="124" spans="1:10">
      <c r="A124" s="282"/>
      <c r="B124" s="98" t="s">
        <v>6527</v>
      </c>
      <c r="C124" s="159" t="s">
        <v>7512</v>
      </c>
      <c r="D124" s="162">
        <v>8433291109282</v>
      </c>
      <c r="E124" s="157">
        <v>1970</v>
      </c>
      <c r="F124" s="157">
        <v>2010</v>
      </c>
      <c r="G124" s="97">
        <f t="shared" si="1"/>
        <v>2.0304568527918843E-2</v>
      </c>
      <c r="H124" s="159" t="s">
        <v>7450</v>
      </c>
      <c r="J124" s="159">
        <v>1</v>
      </c>
    </row>
    <row r="125" spans="1:10">
      <c r="A125" s="282"/>
      <c r="B125" s="98" t="s">
        <v>6528</v>
      </c>
      <c r="C125" s="159" t="s">
        <v>7513</v>
      </c>
      <c r="D125" s="162">
        <v>8433290313819</v>
      </c>
      <c r="E125" s="157">
        <v>2020</v>
      </c>
      <c r="F125" s="157">
        <v>2065</v>
      </c>
      <c r="G125" s="97">
        <f t="shared" si="1"/>
        <v>2.2277227722772297E-2</v>
      </c>
      <c r="H125" s="159" t="s">
        <v>7450</v>
      </c>
      <c r="J125" s="159">
        <v>1</v>
      </c>
    </row>
    <row r="126" spans="1:10">
      <c r="A126" s="282"/>
      <c r="B126" s="98" t="s">
        <v>6529</v>
      </c>
      <c r="C126" s="159" t="s">
        <v>7514</v>
      </c>
      <c r="D126" s="162">
        <v>8433290434491</v>
      </c>
      <c r="E126" s="157">
        <v>2205</v>
      </c>
      <c r="F126" s="157">
        <v>2250</v>
      </c>
      <c r="G126" s="97">
        <f t="shared" si="1"/>
        <v>2.0408163265306145E-2</v>
      </c>
      <c r="H126" s="159" t="s">
        <v>7450</v>
      </c>
      <c r="J126" s="159">
        <v>1</v>
      </c>
    </row>
    <row r="127" spans="1:10">
      <c r="A127" s="282"/>
      <c r="B127" s="98" t="s">
        <v>6530</v>
      </c>
      <c r="C127" s="159" t="s">
        <v>7515</v>
      </c>
      <c r="D127" s="162">
        <v>8433291109244</v>
      </c>
      <c r="E127" s="157">
        <v>2060</v>
      </c>
      <c r="F127" s="157">
        <v>2105</v>
      </c>
      <c r="G127" s="97">
        <f t="shared" si="1"/>
        <v>2.1844660194174859E-2</v>
      </c>
      <c r="H127" s="159" t="s">
        <v>7450</v>
      </c>
      <c r="J127" s="159">
        <v>1</v>
      </c>
    </row>
    <row r="128" spans="1:10">
      <c r="A128" s="282"/>
      <c r="B128" s="98" t="s">
        <v>6531</v>
      </c>
      <c r="C128" s="159" t="s">
        <v>7516</v>
      </c>
      <c r="D128" s="162">
        <v>8433291109206</v>
      </c>
      <c r="E128" s="157">
        <v>2155</v>
      </c>
      <c r="F128" s="157">
        <v>2200</v>
      </c>
      <c r="G128" s="97">
        <f t="shared" si="1"/>
        <v>2.088167053364276E-2</v>
      </c>
      <c r="H128" s="159" t="s">
        <v>7450</v>
      </c>
      <c r="J128" s="159">
        <v>1</v>
      </c>
    </row>
    <row r="129" spans="1:10">
      <c r="A129" s="282"/>
      <c r="B129" s="98" t="s">
        <v>6532</v>
      </c>
      <c r="C129" s="159" t="s">
        <v>7517</v>
      </c>
      <c r="D129" s="162">
        <v>8433290320404</v>
      </c>
      <c r="E129" s="157">
        <v>2435</v>
      </c>
      <c r="F129" s="157">
        <v>2485</v>
      </c>
      <c r="G129" s="97">
        <f t="shared" si="1"/>
        <v>2.0533880903490731E-2</v>
      </c>
      <c r="H129" s="159" t="s">
        <v>7450</v>
      </c>
      <c r="J129" s="159">
        <v>1</v>
      </c>
    </row>
    <row r="130" spans="1:10">
      <c r="A130" s="282"/>
      <c r="B130" s="98" t="s">
        <v>6533</v>
      </c>
      <c r="C130" s="159" t="s">
        <v>7518</v>
      </c>
      <c r="D130" s="162">
        <v>8433290434422</v>
      </c>
      <c r="E130" s="157">
        <v>2730</v>
      </c>
      <c r="F130" s="157">
        <v>2785</v>
      </c>
      <c r="G130" s="97">
        <f t="shared" si="1"/>
        <v>2.0146520146520075E-2</v>
      </c>
      <c r="H130" s="159" t="s">
        <v>7450</v>
      </c>
      <c r="J130" s="159">
        <v>1</v>
      </c>
    </row>
    <row r="131" spans="1:10">
      <c r="A131" s="282"/>
      <c r="B131" s="98" t="s">
        <v>6534</v>
      </c>
      <c r="C131" s="159" t="s">
        <v>7519</v>
      </c>
      <c r="D131" s="162">
        <v>8433290328370</v>
      </c>
      <c r="E131" s="157">
        <v>3530</v>
      </c>
      <c r="F131" s="157">
        <v>3605</v>
      </c>
      <c r="G131" s="97">
        <f t="shared" si="1"/>
        <v>2.1246458923512845E-2</v>
      </c>
      <c r="H131" s="159" t="s">
        <v>7450</v>
      </c>
      <c r="J131" s="159">
        <v>1</v>
      </c>
    </row>
    <row r="132" spans="1:10">
      <c r="A132" s="282"/>
      <c r="B132" s="165" t="s">
        <v>7375</v>
      </c>
      <c r="C132" s="159" t="s">
        <v>7374</v>
      </c>
      <c r="D132" s="162">
        <v>8433290858235</v>
      </c>
      <c r="E132" s="157"/>
      <c r="F132" s="157">
        <v>1235</v>
      </c>
      <c r="G132" s="97"/>
      <c r="H132" s="159" t="s">
        <v>7449</v>
      </c>
      <c r="J132" s="159">
        <v>1</v>
      </c>
    </row>
    <row r="133" spans="1:10">
      <c r="A133" s="282"/>
      <c r="B133" s="98" t="s">
        <v>7326</v>
      </c>
      <c r="C133" s="159" t="s">
        <v>7325</v>
      </c>
      <c r="D133" s="162">
        <v>8433290876147</v>
      </c>
      <c r="E133" s="157"/>
      <c r="F133" s="157">
        <v>1205</v>
      </c>
      <c r="G133" s="97"/>
      <c r="H133" s="159" t="s">
        <v>7449</v>
      </c>
      <c r="J133" s="159">
        <v>1</v>
      </c>
    </row>
    <row r="134" spans="1:10">
      <c r="A134" s="282"/>
      <c r="B134" s="98" t="s">
        <v>7328</v>
      </c>
      <c r="C134" s="159" t="s">
        <v>7327</v>
      </c>
      <c r="D134" s="162">
        <v>8433290876161</v>
      </c>
      <c r="E134" s="157"/>
      <c r="F134" s="157">
        <v>1235</v>
      </c>
      <c r="G134" s="97"/>
      <c r="H134" s="159" t="s">
        <v>7449</v>
      </c>
      <c r="J134" s="159">
        <v>1</v>
      </c>
    </row>
    <row r="135" spans="1:10">
      <c r="A135" s="282"/>
      <c r="B135" s="98" t="s">
        <v>7330</v>
      </c>
      <c r="C135" s="159" t="s">
        <v>7329</v>
      </c>
      <c r="D135" s="162">
        <v>8433290876185</v>
      </c>
      <c r="E135" s="157"/>
      <c r="F135" s="157">
        <v>1445</v>
      </c>
      <c r="G135" s="97"/>
      <c r="H135" s="159" t="s">
        <v>7449</v>
      </c>
      <c r="J135" s="159">
        <v>1</v>
      </c>
    </row>
    <row r="136" spans="1:10">
      <c r="A136" s="282"/>
      <c r="B136" s="98" t="s">
        <v>7332</v>
      </c>
      <c r="C136" s="159" t="s">
        <v>7331</v>
      </c>
      <c r="D136" s="162">
        <v>8433290875324</v>
      </c>
      <c r="E136" s="157"/>
      <c r="F136" s="157">
        <v>1170</v>
      </c>
      <c r="G136" s="97"/>
      <c r="H136" s="159" t="s">
        <v>7449</v>
      </c>
      <c r="J136" s="159">
        <v>1</v>
      </c>
    </row>
    <row r="137" spans="1:10">
      <c r="A137" s="282"/>
      <c r="B137" s="98" t="s">
        <v>7334</v>
      </c>
      <c r="C137" s="159" t="s">
        <v>7333</v>
      </c>
      <c r="D137" s="162">
        <v>8433290875362</v>
      </c>
      <c r="E137" s="157"/>
      <c r="F137" s="157">
        <v>1235</v>
      </c>
      <c r="G137" s="97"/>
      <c r="H137" s="159" t="s">
        <v>7449</v>
      </c>
      <c r="J137" s="159">
        <v>1</v>
      </c>
    </row>
    <row r="138" spans="1:10">
      <c r="A138" s="282"/>
      <c r="B138" s="98" t="s">
        <v>7336</v>
      </c>
      <c r="C138" s="159" t="s">
        <v>7335</v>
      </c>
      <c r="D138" s="162">
        <v>8433290875386</v>
      </c>
      <c r="E138" s="157"/>
      <c r="F138" s="157">
        <v>1320</v>
      </c>
      <c r="G138" s="97"/>
      <c r="H138" s="159" t="s">
        <v>7449</v>
      </c>
      <c r="J138" s="159">
        <v>1</v>
      </c>
    </row>
    <row r="139" spans="1:10">
      <c r="A139" s="282"/>
      <c r="B139" s="98" t="s">
        <v>7338</v>
      </c>
      <c r="C139" s="159" t="s">
        <v>7337</v>
      </c>
      <c r="D139" s="162">
        <v>8433290875409</v>
      </c>
      <c r="E139" s="157"/>
      <c r="F139" s="157">
        <v>1305</v>
      </c>
      <c r="G139" s="97"/>
      <c r="H139" s="159" t="s">
        <v>7449</v>
      </c>
      <c r="J139" s="159">
        <v>1</v>
      </c>
    </row>
    <row r="140" spans="1:10">
      <c r="A140" s="282"/>
      <c r="B140" s="98" t="s">
        <v>7340</v>
      </c>
      <c r="C140" s="159" t="s">
        <v>7339</v>
      </c>
      <c r="D140" s="162">
        <v>8433290875447</v>
      </c>
      <c r="E140" s="157"/>
      <c r="F140" s="157">
        <v>1415</v>
      </c>
      <c r="G140" s="97"/>
      <c r="H140" s="159" t="s">
        <v>7449</v>
      </c>
      <c r="J140" s="159">
        <v>1</v>
      </c>
    </row>
    <row r="141" spans="1:10">
      <c r="A141" s="282"/>
      <c r="B141" s="98" t="s">
        <v>7342</v>
      </c>
      <c r="C141" s="159" t="s">
        <v>7341</v>
      </c>
      <c r="D141" s="162">
        <v>8433290875461</v>
      </c>
      <c r="E141" s="157"/>
      <c r="F141" s="157">
        <v>1520</v>
      </c>
      <c r="G141" s="97"/>
      <c r="H141" s="159" t="s">
        <v>7449</v>
      </c>
      <c r="J141" s="159">
        <v>1</v>
      </c>
    </row>
    <row r="142" spans="1:10">
      <c r="A142" s="282"/>
      <c r="B142" s="98" t="s">
        <v>7344</v>
      </c>
      <c r="C142" s="159" t="s">
        <v>7343</v>
      </c>
      <c r="D142" s="162">
        <v>8433290875485</v>
      </c>
      <c r="E142" s="157"/>
      <c r="F142" s="157">
        <v>1660</v>
      </c>
      <c r="G142" s="97"/>
      <c r="H142" s="159" t="s">
        <v>7449</v>
      </c>
      <c r="J142" s="159">
        <v>1</v>
      </c>
    </row>
    <row r="143" spans="1:10">
      <c r="A143" s="282"/>
      <c r="B143" s="98" t="s">
        <v>7346</v>
      </c>
      <c r="C143" s="159" t="s">
        <v>7345</v>
      </c>
      <c r="D143" s="162">
        <v>8433290875508</v>
      </c>
      <c r="E143" s="157"/>
      <c r="F143" s="157">
        <v>1480</v>
      </c>
      <c r="G143" s="97"/>
      <c r="H143" s="159" t="s">
        <v>7449</v>
      </c>
      <c r="J143" s="159">
        <v>1</v>
      </c>
    </row>
    <row r="144" spans="1:10">
      <c r="A144" s="282"/>
      <c r="B144" s="98" t="s">
        <v>7348</v>
      </c>
      <c r="C144" s="159" t="s">
        <v>7347</v>
      </c>
      <c r="D144" s="162">
        <v>8433290875546</v>
      </c>
      <c r="E144" s="157"/>
      <c r="F144" s="157">
        <v>1730</v>
      </c>
      <c r="G144" s="97"/>
      <c r="H144" s="159" t="s">
        <v>7449</v>
      </c>
      <c r="J144" s="159">
        <v>1</v>
      </c>
    </row>
    <row r="145" spans="1:10">
      <c r="A145" s="282"/>
      <c r="B145" s="98" t="s">
        <v>7350</v>
      </c>
      <c r="C145" s="159" t="s">
        <v>7349</v>
      </c>
      <c r="D145" s="162">
        <v>8433290875560</v>
      </c>
      <c r="E145" s="157"/>
      <c r="F145" s="157">
        <v>1900</v>
      </c>
      <c r="G145" s="97"/>
      <c r="H145" s="159" t="s">
        <v>7449</v>
      </c>
      <c r="J145" s="159">
        <v>1</v>
      </c>
    </row>
    <row r="146" spans="1:10">
      <c r="A146" s="282"/>
      <c r="B146" s="98" t="s">
        <v>7352</v>
      </c>
      <c r="C146" s="159" t="s">
        <v>7351</v>
      </c>
      <c r="D146" s="162">
        <v>8433290875584</v>
      </c>
      <c r="E146" s="157"/>
      <c r="F146" s="157">
        <v>2035</v>
      </c>
      <c r="G146" s="97"/>
      <c r="H146" s="159" t="s">
        <v>7449</v>
      </c>
      <c r="J146" s="159">
        <v>1</v>
      </c>
    </row>
    <row r="147" spans="1:10">
      <c r="A147" s="282"/>
      <c r="B147" s="98" t="s">
        <v>7354</v>
      </c>
      <c r="C147" s="159" t="s">
        <v>7353</v>
      </c>
      <c r="D147" s="162">
        <v>8433290875621</v>
      </c>
      <c r="E147" s="157"/>
      <c r="F147" s="157">
        <v>1975</v>
      </c>
      <c r="G147" s="97"/>
      <c r="H147" s="159" t="s">
        <v>7449</v>
      </c>
      <c r="J147" s="159">
        <v>1</v>
      </c>
    </row>
    <row r="148" spans="1:10">
      <c r="A148" s="282"/>
      <c r="B148" s="98" t="s">
        <v>7356</v>
      </c>
      <c r="C148" s="159" t="s">
        <v>7355</v>
      </c>
      <c r="D148" s="162">
        <v>8433290875669</v>
      </c>
      <c r="E148" s="157"/>
      <c r="F148" s="157">
        <v>2010</v>
      </c>
      <c r="G148" s="97"/>
      <c r="H148" s="159" t="s">
        <v>7449</v>
      </c>
      <c r="J148" s="159">
        <v>1</v>
      </c>
    </row>
    <row r="149" spans="1:10">
      <c r="A149" s="282"/>
      <c r="B149" s="98" t="s">
        <v>7358</v>
      </c>
      <c r="C149" s="159" t="s">
        <v>7357</v>
      </c>
      <c r="D149" s="162">
        <v>8433290875683</v>
      </c>
      <c r="E149" s="157"/>
      <c r="F149" s="157">
        <v>2065</v>
      </c>
      <c r="G149" s="97"/>
      <c r="H149" s="159" t="s">
        <v>7449</v>
      </c>
      <c r="J149" s="159">
        <v>1</v>
      </c>
    </row>
    <row r="150" spans="1:10">
      <c r="A150" s="282"/>
      <c r="B150" s="98" t="s">
        <v>7360</v>
      </c>
      <c r="C150" s="159" t="s">
        <v>7359</v>
      </c>
      <c r="D150" s="162">
        <v>8433290875706</v>
      </c>
      <c r="E150" s="157"/>
      <c r="F150" s="157">
        <v>2250</v>
      </c>
      <c r="G150" s="97"/>
      <c r="H150" s="159" t="s">
        <v>7449</v>
      </c>
      <c r="J150" s="159">
        <v>1</v>
      </c>
    </row>
    <row r="151" spans="1:10">
      <c r="A151" s="282"/>
      <c r="B151" s="98" t="s">
        <v>7362</v>
      </c>
      <c r="C151" s="159" t="s">
        <v>7361</v>
      </c>
      <c r="D151" s="162">
        <v>8433290875768</v>
      </c>
      <c r="E151" s="157"/>
      <c r="F151" s="157">
        <v>2105</v>
      </c>
      <c r="G151" s="97"/>
      <c r="H151" s="159" t="s">
        <v>7449</v>
      </c>
      <c r="J151" s="159">
        <v>1</v>
      </c>
    </row>
    <row r="152" spans="1:10">
      <c r="A152" s="282"/>
      <c r="B152" s="98" t="s">
        <v>7364</v>
      </c>
      <c r="C152" s="159" t="s">
        <v>7363</v>
      </c>
      <c r="D152" s="162">
        <v>8433290875805</v>
      </c>
      <c r="E152" s="157"/>
      <c r="F152" s="157">
        <v>2200</v>
      </c>
      <c r="G152" s="97"/>
      <c r="H152" s="159" t="s">
        <v>7449</v>
      </c>
      <c r="J152" s="159">
        <v>1</v>
      </c>
    </row>
    <row r="153" spans="1:10">
      <c r="A153" s="282"/>
      <c r="B153" s="98" t="s">
        <v>7366</v>
      </c>
      <c r="C153" s="159" t="s">
        <v>7365</v>
      </c>
      <c r="D153" s="162">
        <v>8433290875829</v>
      </c>
      <c r="E153" s="157"/>
      <c r="F153" s="157">
        <v>2485</v>
      </c>
      <c r="G153" s="97"/>
      <c r="H153" s="159" t="s">
        <v>7449</v>
      </c>
      <c r="J153" s="159">
        <v>1</v>
      </c>
    </row>
    <row r="154" spans="1:10">
      <c r="A154" s="282"/>
      <c r="B154" s="98" t="s">
        <v>7368</v>
      </c>
      <c r="C154" s="159" t="s">
        <v>7367</v>
      </c>
      <c r="D154" s="162">
        <v>8433290875843</v>
      </c>
      <c r="E154" s="157"/>
      <c r="F154" s="157">
        <v>2785</v>
      </c>
      <c r="G154" s="97"/>
      <c r="H154" s="159" t="s">
        <v>7449</v>
      </c>
      <c r="J154" s="159">
        <v>1</v>
      </c>
    </row>
    <row r="155" spans="1:10">
      <c r="A155" s="282"/>
      <c r="B155" s="98" t="s">
        <v>7370</v>
      </c>
      <c r="C155" s="159" t="s">
        <v>7369</v>
      </c>
      <c r="D155" s="162">
        <v>8433290875867</v>
      </c>
      <c r="E155" s="157"/>
      <c r="F155" s="157">
        <v>3605</v>
      </c>
      <c r="G155" s="97"/>
      <c r="H155" s="159" t="s">
        <v>7449</v>
      </c>
      <c r="J155" s="159">
        <v>1</v>
      </c>
    </row>
    <row r="156" spans="1:10">
      <c r="A156" s="282"/>
      <c r="B156" s="165" t="s">
        <v>7376</v>
      </c>
      <c r="C156" s="159" t="s">
        <v>7253</v>
      </c>
      <c r="D156" s="162">
        <v>8433290858259</v>
      </c>
      <c r="E156" s="157"/>
      <c r="F156" s="157">
        <v>1235</v>
      </c>
      <c r="G156" s="97"/>
      <c r="H156" s="159" t="s">
        <v>7449</v>
      </c>
      <c r="J156" s="159">
        <v>1</v>
      </c>
    </row>
    <row r="157" spans="1:10">
      <c r="A157" s="282"/>
      <c r="B157" s="98" t="s">
        <v>7377</v>
      </c>
      <c r="C157" s="159" t="s">
        <v>7254</v>
      </c>
      <c r="D157" s="162">
        <v>8433290880786</v>
      </c>
      <c r="E157" s="157"/>
      <c r="F157" s="157">
        <v>1205</v>
      </c>
      <c r="G157" s="97"/>
      <c r="H157" s="159" t="s">
        <v>7449</v>
      </c>
      <c r="J157" s="159">
        <v>1</v>
      </c>
    </row>
    <row r="158" spans="1:10">
      <c r="A158" s="282"/>
      <c r="B158" s="98" t="s">
        <v>7378</v>
      </c>
      <c r="C158" s="159" t="s">
        <v>7255</v>
      </c>
      <c r="D158" s="162">
        <v>8433290880809</v>
      </c>
      <c r="E158" s="157"/>
      <c r="F158" s="157">
        <v>1235</v>
      </c>
      <c r="G158" s="97"/>
      <c r="H158" s="159" t="s">
        <v>7449</v>
      </c>
      <c r="J158" s="159">
        <v>1</v>
      </c>
    </row>
    <row r="159" spans="1:10">
      <c r="A159" s="282"/>
      <c r="B159" s="98" t="s">
        <v>7379</v>
      </c>
      <c r="C159" s="159" t="s">
        <v>7256</v>
      </c>
      <c r="D159" s="162">
        <v>8433290880823</v>
      </c>
      <c r="E159" s="157"/>
      <c r="F159" s="157">
        <v>1445</v>
      </c>
      <c r="G159" s="97"/>
      <c r="H159" s="159" t="s">
        <v>7449</v>
      </c>
      <c r="J159" s="159">
        <v>1</v>
      </c>
    </row>
    <row r="160" spans="1:10">
      <c r="A160" s="282"/>
      <c r="B160" s="98" t="s">
        <v>7380</v>
      </c>
      <c r="C160" s="159" t="s">
        <v>7257</v>
      </c>
      <c r="D160" s="162">
        <v>8433290877571</v>
      </c>
      <c r="E160" s="157"/>
      <c r="F160" s="157">
        <v>1170</v>
      </c>
      <c r="G160" s="97"/>
      <c r="H160" s="159" t="s">
        <v>7449</v>
      </c>
      <c r="J160" s="159">
        <v>1</v>
      </c>
    </row>
    <row r="161" spans="1:10">
      <c r="A161" s="282"/>
      <c r="B161" s="98" t="s">
        <v>7381</v>
      </c>
      <c r="C161" s="159" t="s">
        <v>7258</v>
      </c>
      <c r="D161" s="162">
        <v>8433290877595</v>
      </c>
      <c r="E161" s="157"/>
      <c r="F161" s="157">
        <v>1235</v>
      </c>
      <c r="G161" s="97"/>
      <c r="H161" s="159" t="s">
        <v>7449</v>
      </c>
      <c r="J161" s="159">
        <v>1</v>
      </c>
    </row>
    <row r="162" spans="1:10">
      <c r="A162" s="282"/>
      <c r="B162" s="98" t="s">
        <v>7382</v>
      </c>
      <c r="C162" s="159" t="s">
        <v>7259</v>
      </c>
      <c r="D162" s="162">
        <v>8433290879841</v>
      </c>
      <c r="E162" s="157"/>
      <c r="F162" s="157">
        <v>1320</v>
      </c>
      <c r="G162" s="97"/>
      <c r="H162" s="159" t="s">
        <v>7449</v>
      </c>
      <c r="J162" s="159">
        <v>1</v>
      </c>
    </row>
    <row r="163" spans="1:10">
      <c r="A163" s="282"/>
      <c r="B163" s="98" t="s">
        <v>7383</v>
      </c>
      <c r="C163" s="159" t="s">
        <v>7260</v>
      </c>
      <c r="D163" s="162">
        <v>8433290877618</v>
      </c>
      <c r="E163" s="157"/>
      <c r="F163" s="157">
        <v>1305</v>
      </c>
      <c r="G163" s="97"/>
      <c r="H163" s="159" t="s">
        <v>7449</v>
      </c>
      <c r="J163" s="159">
        <v>1</v>
      </c>
    </row>
    <row r="164" spans="1:10">
      <c r="A164" s="282"/>
      <c r="B164" s="98" t="s">
        <v>7384</v>
      </c>
      <c r="C164" s="159" t="s">
        <v>7261</v>
      </c>
      <c r="D164" s="162">
        <v>8433290877632</v>
      </c>
      <c r="E164" s="157"/>
      <c r="F164" s="157">
        <v>1415</v>
      </c>
      <c r="G164" s="97"/>
      <c r="H164" s="159" t="s">
        <v>7449</v>
      </c>
      <c r="J164" s="159">
        <v>1</v>
      </c>
    </row>
    <row r="165" spans="1:10">
      <c r="A165" s="282"/>
      <c r="B165" s="98" t="s">
        <v>7385</v>
      </c>
      <c r="C165" s="159" t="s">
        <v>7262</v>
      </c>
      <c r="D165" s="162">
        <v>8433290879889</v>
      </c>
      <c r="E165" s="157"/>
      <c r="F165" s="157">
        <v>1520</v>
      </c>
      <c r="G165" s="97"/>
      <c r="H165" s="159" t="s">
        <v>7449</v>
      </c>
      <c r="J165" s="159">
        <v>1</v>
      </c>
    </row>
    <row r="166" spans="1:10">
      <c r="A166" s="282"/>
      <c r="B166" s="98" t="s">
        <v>7386</v>
      </c>
      <c r="C166" s="159" t="s">
        <v>7263</v>
      </c>
      <c r="D166" s="162">
        <v>8433290879902</v>
      </c>
      <c r="E166" s="157"/>
      <c r="F166" s="157">
        <v>1660</v>
      </c>
      <c r="G166" s="97"/>
      <c r="H166" s="159" t="s">
        <v>7449</v>
      </c>
      <c r="J166" s="159">
        <v>1</v>
      </c>
    </row>
    <row r="167" spans="1:10">
      <c r="A167" s="282"/>
      <c r="B167" s="98" t="s">
        <v>7387</v>
      </c>
      <c r="C167" s="159" t="s">
        <v>7264</v>
      </c>
      <c r="D167" s="162">
        <v>8433290877656</v>
      </c>
      <c r="E167" s="157"/>
      <c r="F167" s="157">
        <v>1480</v>
      </c>
      <c r="G167" s="97"/>
      <c r="H167" s="159" t="s">
        <v>7449</v>
      </c>
      <c r="J167" s="159">
        <v>1</v>
      </c>
    </row>
    <row r="168" spans="1:10">
      <c r="A168" s="282"/>
      <c r="B168" s="98" t="s">
        <v>7388</v>
      </c>
      <c r="C168" s="159" t="s">
        <v>7265</v>
      </c>
      <c r="D168" s="162">
        <v>8433290877670</v>
      </c>
      <c r="E168" s="157"/>
      <c r="F168" s="157">
        <v>1730</v>
      </c>
      <c r="G168" s="97"/>
      <c r="H168" s="159" t="s">
        <v>7449</v>
      </c>
      <c r="J168" s="159">
        <v>1</v>
      </c>
    </row>
    <row r="169" spans="1:10">
      <c r="A169" s="282"/>
      <c r="B169" s="98" t="s">
        <v>7389</v>
      </c>
      <c r="C169" s="159" t="s">
        <v>7266</v>
      </c>
      <c r="D169" s="162">
        <v>8433290880274</v>
      </c>
      <c r="E169" s="157"/>
      <c r="F169" s="157">
        <v>1900</v>
      </c>
      <c r="G169" s="97"/>
      <c r="H169" s="159" t="s">
        <v>7449</v>
      </c>
      <c r="J169" s="159">
        <v>1</v>
      </c>
    </row>
    <row r="170" spans="1:10">
      <c r="A170" s="282"/>
      <c r="B170" s="98" t="s">
        <v>7390</v>
      </c>
      <c r="C170" s="159" t="s">
        <v>7267</v>
      </c>
      <c r="D170" s="162">
        <v>8433290880298</v>
      </c>
      <c r="E170" s="157"/>
      <c r="F170" s="157">
        <v>2035</v>
      </c>
      <c r="G170" s="97"/>
      <c r="H170" s="159" t="s">
        <v>7449</v>
      </c>
      <c r="J170" s="159">
        <v>1</v>
      </c>
    </row>
    <row r="171" spans="1:10">
      <c r="A171" s="282"/>
      <c r="B171" s="98" t="s">
        <v>7391</v>
      </c>
      <c r="C171" s="159" t="s">
        <v>7268</v>
      </c>
      <c r="D171" s="162">
        <v>8433290877694</v>
      </c>
      <c r="E171" s="157"/>
      <c r="F171" s="157">
        <v>1975</v>
      </c>
      <c r="G171" s="97"/>
      <c r="H171" s="159" t="s">
        <v>7449</v>
      </c>
      <c r="J171" s="159">
        <v>1</v>
      </c>
    </row>
    <row r="172" spans="1:10">
      <c r="A172" s="282"/>
      <c r="B172" s="98" t="s">
        <v>7392</v>
      </c>
      <c r="C172" s="159" t="s">
        <v>7269</v>
      </c>
      <c r="D172" s="162">
        <v>8433290877717</v>
      </c>
      <c r="E172" s="157"/>
      <c r="F172" s="157">
        <v>2010</v>
      </c>
      <c r="G172" s="97"/>
      <c r="H172" s="159" t="s">
        <v>7449</v>
      </c>
      <c r="J172" s="159">
        <v>1</v>
      </c>
    </row>
    <row r="173" spans="1:10">
      <c r="A173" s="282"/>
      <c r="B173" s="98" t="s">
        <v>7393</v>
      </c>
      <c r="C173" s="159" t="s">
        <v>7270</v>
      </c>
      <c r="D173" s="162">
        <v>8433290880366</v>
      </c>
      <c r="E173" s="157"/>
      <c r="F173" s="157">
        <v>2065</v>
      </c>
      <c r="G173" s="97"/>
      <c r="H173" s="159" t="s">
        <v>7449</v>
      </c>
      <c r="J173" s="159">
        <v>1</v>
      </c>
    </row>
    <row r="174" spans="1:10">
      <c r="A174" s="282"/>
      <c r="B174" s="98" t="s">
        <v>7394</v>
      </c>
      <c r="C174" s="159" t="s">
        <v>7271</v>
      </c>
      <c r="D174" s="162">
        <v>8433290880380</v>
      </c>
      <c r="E174" s="157"/>
      <c r="F174" s="157">
        <v>2250</v>
      </c>
      <c r="G174" s="97"/>
      <c r="H174" s="159" t="s">
        <v>7449</v>
      </c>
      <c r="J174" s="159">
        <v>1</v>
      </c>
    </row>
    <row r="175" spans="1:10">
      <c r="A175" s="282"/>
      <c r="B175" s="98" t="s">
        <v>7395</v>
      </c>
      <c r="C175" s="159" t="s">
        <v>7272</v>
      </c>
      <c r="D175" s="162">
        <v>8433290877731</v>
      </c>
      <c r="E175" s="157"/>
      <c r="F175" s="157">
        <v>2105</v>
      </c>
      <c r="G175" s="97"/>
      <c r="H175" s="159" t="s">
        <v>7449</v>
      </c>
      <c r="J175" s="159">
        <v>1</v>
      </c>
    </row>
    <row r="176" spans="1:10">
      <c r="A176" s="282"/>
      <c r="B176" s="98" t="s">
        <v>7396</v>
      </c>
      <c r="C176" s="159" t="s">
        <v>7273</v>
      </c>
      <c r="D176" s="162">
        <v>8433290877755</v>
      </c>
      <c r="E176" s="157"/>
      <c r="F176" s="157">
        <v>2200</v>
      </c>
      <c r="G176" s="97"/>
      <c r="H176" s="159" t="s">
        <v>7449</v>
      </c>
      <c r="J176" s="159">
        <v>1</v>
      </c>
    </row>
    <row r="177" spans="1:10">
      <c r="A177" s="282"/>
      <c r="B177" s="98" t="s">
        <v>7397</v>
      </c>
      <c r="C177" s="159" t="s">
        <v>7274</v>
      </c>
      <c r="D177" s="162">
        <v>8433290880472</v>
      </c>
      <c r="E177" s="157"/>
      <c r="F177" s="157">
        <v>2485</v>
      </c>
      <c r="G177" s="97"/>
      <c r="H177" s="159" t="s">
        <v>7449</v>
      </c>
      <c r="J177" s="159">
        <v>1</v>
      </c>
    </row>
    <row r="178" spans="1:10">
      <c r="A178" s="282"/>
      <c r="B178" s="98" t="s">
        <v>7398</v>
      </c>
      <c r="C178" s="159" t="s">
        <v>7275</v>
      </c>
      <c r="D178" s="162">
        <v>8433290880496</v>
      </c>
      <c r="E178" s="157"/>
      <c r="F178" s="157">
        <v>2785</v>
      </c>
      <c r="G178" s="97"/>
      <c r="H178" s="159" t="s">
        <v>7449</v>
      </c>
      <c r="J178" s="159">
        <v>1</v>
      </c>
    </row>
    <row r="179" spans="1:10">
      <c r="A179" s="282"/>
      <c r="B179" s="98" t="s">
        <v>7399</v>
      </c>
      <c r="C179" s="159" t="s">
        <v>7276</v>
      </c>
      <c r="D179" s="162">
        <v>8433290880519</v>
      </c>
      <c r="E179" s="157"/>
      <c r="F179" s="157">
        <v>3605</v>
      </c>
      <c r="G179" s="97"/>
      <c r="H179" s="159" t="s">
        <v>7449</v>
      </c>
      <c r="J179" s="159">
        <v>1</v>
      </c>
    </row>
    <row r="180" spans="1:10">
      <c r="A180" s="282"/>
      <c r="B180" s="165" t="s">
        <v>7400</v>
      </c>
      <c r="C180" s="159" t="s">
        <v>7371</v>
      </c>
      <c r="D180" s="162">
        <v>8433290858242</v>
      </c>
      <c r="E180" s="157"/>
      <c r="F180" s="157">
        <v>1235</v>
      </c>
      <c r="G180" s="97"/>
      <c r="H180" s="159" t="s">
        <v>7449</v>
      </c>
      <c r="J180" s="159">
        <v>1</v>
      </c>
    </row>
    <row r="181" spans="1:10">
      <c r="A181" s="282"/>
      <c r="B181" s="98" t="s">
        <v>7401</v>
      </c>
      <c r="C181" s="159" t="s">
        <v>7277</v>
      </c>
      <c r="D181" s="162">
        <v>8433290878738</v>
      </c>
      <c r="E181" s="157"/>
      <c r="F181" s="157">
        <v>1205</v>
      </c>
      <c r="G181" s="97"/>
      <c r="H181" s="159" t="s">
        <v>7449</v>
      </c>
      <c r="J181" s="159">
        <v>1</v>
      </c>
    </row>
    <row r="182" spans="1:10">
      <c r="A182" s="282"/>
      <c r="B182" s="98" t="s">
        <v>7402</v>
      </c>
      <c r="C182" s="159" t="s">
        <v>7278</v>
      </c>
      <c r="D182" s="162">
        <v>8433290878752</v>
      </c>
      <c r="E182" s="157"/>
      <c r="F182" s="157">
        <v>1235</v>
      </c>
      <c r="G182" s="97"/>
      <c r="H182" s="159" t="s">
        <v>7449</v>
      </c>
      <c r="J182" s="159">
        <v>1</v>
      </c>
    </row>
    <row r="183" spans="1:10">
      <c r="A183" s="282"/>
      <c r="B183" s="98" t="s">
        <v>7403</v>
      </c>
      <c r="C183" s="159" t="s">
        <v>7279</v>
      </c>
      <c r="D183" s="162">
        <v>8433290878776</v>
      </c>
      <c r="E183" s="157"/>
      <c r="F183" s="157">
        <v>1445</v>
      </c>
      <c r="G183" s="97"/>
      <c r="H183" s="159" t="s">
        <v>7449</v>
      </c>
      <c r="J183" s="159">
        <v>1</v>
      </c>
    </row>
    <row r="184" spans="1:10">
      <c r="A184" s="282"/>
      <c r="B184" s="98" t="s">
        <v>7404</v>
      </c>
      <c r="C184" s="159" t="s">
        <v>7280</v>
      </c>
      <c r="D184" s="162">
        <v>8433290877342</v>
      </c>
      <c r="E184" s="157"/>
      <c r="F184" s="157">
        <v>1170</v>
      </c>
      <c r="G184" s="97"/>
      <c r="H184" s="159" t="s">
        <v>7449</v>
      </c>
      <c r="J184" s="159">
        <v>1</v>
      </c>
    </row>
    <row r="185" spans="1:10">
      <c r="A185" s="282"/>
      <c r="B185" s="98" t="s">
        <v>7405</v>
      </c>
      <c r="C185" s="159" t="s">
        <v>7281</v>
      </c>
      <c r="D185" s="162">
        <v>8433290877380</v>
      </c>
      <c r="E185" s="157"/>
      <c r="F185" s="157">
        <v>1235</v>
      </c>
      <c r="G185" s="97"/>
      <c r="H185" s="159" t="s">
        <v>7449</v>
      </c>
      <c r="J185" s="159">
        <v>1</v>
      </c>
    </row>
    <row r="186" spans="1:10">
      <c r="A186" s="282"/>
      <c r="B186" s="98" t="s">
        <v>7406</v>
      </c>
      <c r="C186" s="159" t="s">
        <v>7282</v>
      </c>
      <c r="D186" s="162">
        <v>8433290878035</v>
      </c>
      <c r="E186" s="157"/>
      <c r="F186" s="157">
        <v>1320</v>
      </c>
      <c r="G186" s="97"/>
      <c r="H186" s="159" t="s">
        <v>7449</v>
      </c>
      <c r="J186" s="159">
        <v>1</v>
      </c>
    </row>
    <row r="187" spans="1:10">
      <c r="A187" s="282"/>
      <c r="B187" s="98" t="s">
        <v>7407</v>
      </c>
      <c r="C187" s="159" t="s">
        <v>7283</v>
      </c>
      <c r="D187" s="162">
        <v>8433290877410</v>
      </c>
      <c r="E187" s="157"/>
      <c r="F187" s="157">
        <v>1305</v>
      </c>
      <c r="G187" s="97"/>
      <c r="H187" s="159" t="s">
        <v>7449</v>
      </c>
      <c r="J187" s="159">
        <v>1</v>
      </c>
    </row>
    <row r="188" spans="1:10">
      <c r="A188" s="282"/>
      <c r="B188" s="98" t="s">
        <v>7408</v>
      </c>
      <c r="C188" s="159" t="s">
        <v>7284</v>
      </c>
      <c r="D188" s="162">
        <v>8433290877434</v>
      </c>
      <c r="E188" s="157"/>
      <c r="F188" s="157">
        <v>1415</v>
      </c>
      <c r="G188" s="97"/>
      <c r="H188" s="159" t="s">
        <v>7449</v>
      </c>
      <c r="J188" s="159">
        <v>1</v>
      </c>
    </row>
    <row r="189" spans="1:10">
      <c r="A189" s="282"/>
      <c r="B189" s="98" t="s">
        <v>7409</v>
      </c>
      <c r="C189" s="159" t="s">
        <v>7285</v>
      </c>
      <c r="D189" s="162">
        <v>8433290878073</v>
      </c>
      <c r="E189" s="157"/>
      <c r="F189" s="157">
        <v>1520</v>
      </c>
      <c r="G189" s="97"/>
      <c r="H189" s="159" t="s">
        <v>7449</v>
      </c>
      <c r="J189" s="159">
        <v>1</v>
      </c>
    </row>
    <row r="190" spans="1:10">
      <c r="A190" s="282"/>
      <c r="B190" s="98" t="s">
        <v>7410</v>
      </c>
      <c r="C190" s="159" t="s">
        <v>7286</v>
      </c>
      <c r="D190" s="162">
        <v>8433290878097</v>
      </c>
      <c r="E190" s="157"/>
      <c r="F190" s="157">
        <v>1660</v>
      </c>
      <c r="G190" s="97"/>
      <c r="H190" s="159" t="s">
        <v>7449</v>
      </c>
      <c r="J190" s="159">
        <v>1</v>
      </c>
    </row>
    <row r="191" spans="1:10">
      <c r="A191" s="282"/>
      <c r="B191" s="98" t="s">
        <v>7411</v>
      </c>
      <c r="C191" s="159" t="s">
        <v>7287</v>
      </c>
      <c r="D191" s="162">
        <v>8433290877458</v>
      </c>
      <c r="E191" s="157"/>
      <c r="F191" s="157">
        <v>1480</v>
      </c>
      <c r="G191" s="97"/>
      <c r="H191" s="159" t="s">
        <v>7449</v>
      </c>
      <c r="J191" s="159">
        <v>1</v>
      </c>
    </row>
    <row r="192" spans="1:10">
      <c r="A192" s="282"/>
      <c r="B192" s="98" t="s">
        <v>7412</v>
      </c>
      <c r="C192" s="159" t="s">
        <v>7288</v>
      </c>
      <c r="D192" s="162">
        <v>8433290877472</v>
      </c>
      <c r="E192" s="157"/>
      <c r="F192" s="157">
        <v>1730</v>
      </c>
      <c r="G192" s="97"/>
      <c r="H192" s="159" t="s">
        <v>7449</v>
      </c>
      <c r="J192" s="159">
        <v>1</v>
      </c>
    </row>
    <row r="193" spans="1:10">
      <c r="A193" s="282"/>
      <c r="B193" s="98" t="s">
        <v>7413</v>
      </c>
      <c r="C193" s="159" t="s">
        <v>7289</v>
      </c>
      <c r="D193" s="162">
        <v>8433290878134</v>
      </c>
      <c r="E193" s="157"/>
      <c r="F193" s="157">
        <v>1900</v>
      </c>
      <c r="G193" s="97"/>
      <c r="H193" s="159" t="s">
        <v>7449</v>
      </c>
      <c r="J193" s="159">
        <v>1</v>
      </c>
    </row>
    <row r="194" spans="1:10">
      <c r="A194" s="282"/>
      <c r="B194" s="98" t="s">
        <v>7414</v>
      </c>
      <c r="C194" s="159" t="s">
        <v>7290</v>
      </c>
      <c r="D194" s="162">
        <v>8433290878158</v>
      </c>
      <c r="E194" s="157"/>
      <c r="F194" s="157">
        <v>2035</v>
      </c>
      <c r="G194" s="97"/>
      <c r="H194" s="159" t="s">
        <v>7449</v>
      </c>
      <c r="J194" s="159">
        <v>1</v>
      </c>
    </row>
    <row r="195" spans="1:10">
      <c r="A195" s="282"/>
      <c r="B195" s="98" t="s">
        <v>7415</v>
      </c>
      <c r="C195" s="159" t="s">
        <v>7291</v>
      </c>
      <c r="D195" s="162">
        <v>8433290877496</v>
      </c>
      <c r="E195" s="157"/>
      <c r="F195" s="157">
        <v>1975</v>
      </c>
      <c r="G195" s="97"/>
      <c r="H195" s="159" t="s">
        <v>7449</v>
      </c>
      <c r="J195" s="159">
        <v>1</v>
      </c>
    </row>
    <row r="196" spans="1:10">
      <c r="A196" s="282"/>
      <c r="B196" s="98" t="s">
        <v>7416</v>
      </c>
      <c r="C196" s="159" t="s">
        <v>7292</v>
      </c>
      <c r="D196" s="162">
        <v>8433290877519</v>
      </c>
      <c r="E196" s="157"/>
      <c r="F196" s="157">
        <v>2010</v>
      </c>
      <c r="G196" s="97"/>
      <c r="H196" s="159" t="s">
        <v>7449</v>
      </c>
      <c r="J196" s="159">
        <v>1</v>
      </c>
    </row>
    <row r="197" spans="1:10">
      <c r="A197" s="282"/>
      <c r="B197" s="98" t="s">
        <v>7417</v>
      </c>
      <c r="C197" s="159" t="s">
        <v>7293</v>
      </c>
      <c r="D197" s="162">
        <v>8433290878288</v>
      </c>
      <c r="E197" s="157"/>
      <c r="F197" s="157">
        <v>2065</v>
      </c>
      <c r="G197" s="97"/>
      <c r="H197" s="159" t="s">
        <v>7449</v>
      </c>
      <c r="J197" s="159">
        <v>1</v>
      </c>
    </row>
    <row r="198" spans="1:10">
      <c r="A198" s="282"/>
      <c r="B198" s="98" t="s">
        <v>7418</v>
      </c>
      <c r="C198" s="159" t="s">
        <v>7294</v>
      </c>
      <c r="D198" s="162">
        <v>8433290878301</v>
      </c>
      <c r="E198" s="157"/>
      <c r="F198" s="157">
        <v>2250</v>
      </c>
      <c r="G198" s="97"/>
      <c r="H198" s="159" t="s">
        <v>7449</v>
      </c>
      <c r="J198" s="159">
        <v>1</v>
      </c>
    </row>
    <row r="199" spans="1:10">
      <c r="A199" s="282"/>
      <c r="B199" s="98" t="s">
        <v>7419</v>
      </c>
      <c r="C199" s="159" t="s">
        <v>7295</v>
      </c>
      <c r="D199" s="162">
        <v>8433290877533</v>
      </c>
      <c r="E199" s="157"/>
      <c r="F199" s="157">
        <v>2105</v>
      </c>
      <c r="G199" s="97"/>
      <c r="H199" s="159" t="s">
        <v>7449</v>
      </c>
      <c r="J199" s="159">
        <v>1</v>
      </c>
    </row>
    <row r="200" spans="1:10">
      <c r="A200" s="282"/>
      <c r="B200" s="98" t="s">
        <v>7420</v>
      </c>
      <c r="C200" s="159" t="s">
        <v>7296</v>
      </c>
      <c r="D200" s="162">
        <v>8433290877557</v>
      </c>
      <c r="E200" s="157"/>
      <c r="F200" s="157">
        <v>2200</v>
      </c>
      <c r="G200" s="97"/>
      <c r="H200" s="159" t="s">
        <v>7449</v>
      </c>
      <c r="J200" s="159">
        <v>1</v>
      </c>
    </row>
    <row r="201" spans="1:10">
      <c r="A201" s="282"/>
      <c r="B201" s="98" t="s">
        <v>7421</v>
      </c>
      <c r="C201" s="159" t="s">
        <v>7297</v>
      </c>
      <c r="D201" s="162">
        <v>8433290878424</v>
      </c>
      <c r="E201" s="157"/>
      <c r="F201" s="157">
        <v>2485</v>
      </c>
      <c r="G201" s="97"/>
      <c r="H201" s="159" t="s">
        <v>7449</v>
      </c>
      <c r="J201" s="159">
        <v>1</v>
      </c>
    </row>
    <row r="202" spans="1:10">
      <c r="A202" s="282"/>
      <c r="B202" s="98" t="s">
        <v>7422</v>
      </c>
      <c r="C202" s="159" t="s">
        <v>7298</v>
      </c>
      <c r="D202" s="162">
        <v>8433290878448</v>
      </c>
      <c r="E202" s="157"/>
      <c r="F202" s="157">
        <v>2785</v>
      </c>
      <c r="G202" s="97"/>
      <c r="H202" s="159" t="s">
        <v>7449</v>
      </c>
      <c r="J202" s="159">
        <v>1</v>
      </c>
    </row>
    <row r="203" spans="1:10">
      <c r="A203" s="282"/>
      <c r="B203" s="98" t="s">
        <v>7423</v>
      </c>
      <c r="C203" s="159" t="s">
        <v>7299</v>
      </c>
      <c r="D203" s="162">
        <v>8433290878479</v>
      </c>
      <c r="E203" s="157"/>
      <c r="F203" s="157">
        <v>3605</v>
      </c>
      <c r="G203" s="97"/>
      <c r="H203" s="159" t="s">
        <v>7449</v>
      </c>
      <c r="J203" s="159">
        <v>1</v>
      </c>
    </row>
    <row r="204" spans="1:10">
      <c r="A204" s="282"/>
      <c r="B204" s="165" t="s">
        <v>7373</v>
      </c>
      <c r="C204" s="159" t="s">
        <v>7372</v>
      </c>
      <c r="D204" s="162">
        <v>8433290858266</v>
      </c>
      <c r="E204" s="157"/>
      <c r="F204" s="157">
        <v>1235</v>
      </c>
      <c r="G204" s="97"/>
      <c r="H204" s="159" t="s">
        <v>7449</v>
      </c>
      <c r="J204" s="159">
        <v>1</v>
      </c>
    </row>
    <row r="205" spans="1:10">
      <c r="A205" s="282"/>
      <c r="B205" s="98" t="s">
        <v>7301</v>
      </c>
      <c r="C205" s="159" t="s">
        <v>7300</v>
      </c>
      <c r="D205" s="162">
        <v>8433290882261</v>
      </c>
      <c r="E205" s="157"/>
      <c r="F205" s="157">
        <v>1205</v>
      </c>
      <c r="G205" s="97"/>
      <c r="H205" s="159" t="s">
        <v>7449</v>
      </c>
      <c r="J205" s="159">
        <v>1</v>
      </c>
    </row>
    <row r="206" spans="1:10">
      <c r="A206" s="282"/>
      <c r="B206" s="98" t="s">
        <v>7424</v>
      </c>
      <c r="C206" s="159" t="s">
        <v>7302</v>
      </c>
      <c r="D206" s="162">
        <v>8433290882285</v>
      </c>
      <c r="E206" s="157"/>
      <c r="F206" s="157">
        <v>1235</v>
      </c>
      <c r="G206" s="97"/>
      <c r="H206" s="159" t="s">
        <v>7449</v>
      </c>
      <c r="J206" s="159">
        <v>1</v>
      </c>
    </row>
    <row r="207" spans="1:10">
      <c r="A207" s="282"/>
      <c r="B207" s="98" t="s">
        <v>7425</v>
      </c>
      <c r="C207" s="159" t="s">
        <v>7303</v>
      </c>
      <c r="D207" s="162">
        <v>8433290882308</v>
      </c>
      <c r="E207" s="157"/>
      <c r="F207" s="157">
        <v>1445</v>
      </c>
      <c r="G207" s="97"/>
      <c r="H207" s="159" t="s">
        <v>7449</v>
      </c>
      <c r="J207" s="159">
        <v>1</v>
      </c>
    </row>
    <row r="208" spans="1:10">
      <c r="A208" s="282"/>
      <c r="B208" s="98" t="s">
        <v>7426</v>
      </c>
      <c r="C208" s="159" t="s">
        <v>7304</v>
      </c>
      <c r="D208" s="162">
        <v>8433290877779</v>
      </c>
      <c r="E208" s="157"/>
      <c r="F208" s="157">
        <v>1170</v>
      </c>
      <c r="G208" s="97"/>
      <c r="H208" s="159" t="s">
        <v>7449</v>
      </c>
      <c r="J208" s="159">
        <v>1</v>
      </c>
    </row>
    <row r="209" spans="1:10">
      <c r="A209" s="282"/>
      <c r="B209" s="98" t="s">
        <v>7427</v>
      </c>
      <c r="C209" s="159" t="s">
        <v>7305</v>
      </c>
      <c r="D209" s="162">
        <v>8433290877793</v>
      </c>
      <c r="E209" s="157"/>
      <c r="F209" s="157">
        <v>1235</v>
      </c>
      <c r="G209" s="97"/>
      <c r="H209" s="159" t="s">
        <v>7449</v>
      </c>
      <c r="J209" s="159">
        <v>1</v>
      </c>
    </row>
    <row r="210" spans="1:10">
      <c r="A210" s="282"/>
      <c r="B210" s="98" t="s">
        <v>7428</v>
      </c>
      <c r="C210" s="159" t="s">
        <v>7306</v>
      </c>
      <c r="D210" s="162">
        <v>8433290881707</v>
      </c>
      <c r="E210" s="157"/>
      <c r="F210" s="157">
        <v>1320</v>
      </c>
      <c r="G210" s="97"/>
      <c r="H210" s="159" t="s">
        <v>7449</v>
      </c>
      <c r="J210" s="159">
        <v>1</v>
      </c>
    </row>
    <row r="211" spans="1:10">
      <c r="A211" s="282"/>
      <c r="B211" s="98" t="s">
        <v>7429</v>
      </c>
      <c r="C211" s="159" t="s">
        <v>7307</v>
      </c>
      <c r="D211" s="162">
        <v>8433290877816</v>
      </c>
      <c r="E211" s="157"/>
      <c r="F211" s="157">
        <v>1305</v>
      </c>
      <c r="G211" s="97"/>
      <c r="H211" s="159" t="s">
        <v>7449</v>
      </c>
      <c r="J211" s="159">
        <v>1</v>
      </c>
    </row>
    <row r="212" spans="1:10">
      <c r="A212" s="282"/>
      <c r="B212" s="98" t="s">
        <v>7430</v>
      </c>
      <c r="C212" s="159" t="s">
        <v>7308</v>
      </c>
      <c r="D212" s="162">
        <v>8433290877830</v>
      </c>
      <c r="E212" s="157"/>
      <c r="F212" s="157">
        <v>1415</v>
      </c>
      <c r="G212" s="97"/>
      <c r="H212" s="159" t="s">
        <v>7449</v>
      </c>
      <c r="J212" s="159">
        <v>1</v>
      </c>
    </row>
    <row r="213" spans="1:10">
      <c r="A213" s="282"/>
      <c r="B213" s="98" t="s">
        <v>7431</v>
      </c>
      <c r="C213" s="159" t="s">
        <v>7309</v>
      </c>
      <c r="D213" s="162">
        <v>8433290881745</v>
      </c>
      <c r="E213" s="157"/>
      <c r="F213" s="157">
        <v>1520</v>
      </c>
      <c r="G213" s="97"/>
      <c r="H213" s="159" t="s">
        <v>7449</v>
      </c>
      <c r="J213" s="159">
        <v>1</v>
      </c>
    </row>
    <row r="214" spans="1:10">
      <c r="A214" s="282"/>
      <c r="B214" s="98" t="s">
        <v>7432</v>
      </c>
      <c r="C214" s="159" t="s">
        <v>7310</v>
      </c>
      <c r="D214" s="162">
        <v>8433290881769</v>
      </c>
      <c r="E214" s="157"/>
      <c r="F214" s="157">
        <v>1660</v>
      </c>
      <c r="G214" s="97"/>
      <c r="H214" s="159" t="s">
        <v>7449</v>
      </c>
      <c r="J214" s="159">
        <v>1</v>
      </c>
    </row>
    <row r="215" spans="1:10">
      <c r="A215" s="282"/>
      <c r="B215" s="98" t="s">
        <v>7433</v>
      </c>
      <c r="C215" s="159" t="s">
        <v>7311</v>
      </c>
      <c r="D215" s="162">
        <v>8433290877854</v>
      </c>
      <c r="E215" s="157"/>
      <c r="F215" s="157">
        <v>1480</v>
      </c>
      <c r="G215" s="97"/>
      <c r="H215" s="159" t="s">
        <v>7449</v>
      </c>
      <c r="J215" s="159">
        <v>1</v>
      </c>
    </row>
    <row r="216" spans="1:10">
      <c r="A216" s="282"/>
      <c r="B216" s="98" t="s">
        <v>7434</v>
      </c>
      <c r="C216" s="159" t="s">
        <v>7312</v>
      </c>
      <c r="D216" s="162">
        <v>8433290877878</v>
      </c>
      <c r="E216" s="157"/>
      <c r="F216" s="157">
        <v>1730</v>
      </c>
      <c r="G216" s="97"/>
      <c r="H216" s="159" t="s">
        <v>7449</v>
      </c>
      <c r="J216" s="159">
        <v>1</v>
      </c>
    </row>
    <row r="217" spans="1:10">
      <c r="A217" s="282"/>
      <c r="B217" s="98" t="s">
        <v>7435</v>
      </c>
      <c r="C217" s="159" t="s">
        <v>7313</v>
      </c>
      <c r="D217" s="162">
        <v>8433290881806</v>
      </c>
      <c r="E217" s="157"/>
      <c r="F217" s="157">
        <v>1900</v>
      </c>
      <c r="G217" s="97"/>
      <c r="H217" s="159" t="s">
        <v>7449</v>
      </c>
      <c r="J217" s="159">
        <v>1</v>
      </c>
    </row>
    <row r="218" spans="1:10">
      <c r="A218" s="282"/>
      <c r="B218" s="98" t="s">
        <v>7436</v>
      </c>
      <c r="C218" s="159" t="s">
        <v>7314</v>
      </c>
      <c r="D218" s="162">
        <v>8433290881820</v>
      </c>
      <c r="E218" s="157"/>
      <c r="F218" s="157">
        <v>2035</v>
      </c>
      <c r="G218" s="97"/>
      <c r="H218" s="159" t="s">
        <v>7449</v>
      </c>
      <c r="J218" s="159">
        <v>1</v>
      </c>
    </row>
    <row r="219" spans="1:10">
      <c r="A219" s="282"/>
      <c r="B219" s="98" t="s">
        <v>7437</v>
      </c>
      <c r="C219" s="159" t="s">
        <v>7315</v>
      </c>
      <c r="D219" s="162">
        <v>8433290877908</v>
      </c>
      <c r="E219" s="157"/>
      <c r="F219" s="157">
        <v>1975</v>
      </c>
      <c r="G219" s="97"/>
      <c r="H219" s="159" t="s">
        <v>7449</v>
      </c>
      <c r="J219" s="159">
        <v>1</v>
      </c>
    </row>
    <row r="220" spans="1:10">
      <c r="A220" s="282"/>
      <c r="B220" s="98" t="s">
        <v>7438</v>
      </c>
      <c r="C220" s="159" t="s">
        <v>7316</v>
      </c>
      <c r="D220" s="162">
        <v>8433290877922</v>
      </c>
      <c r="E220" s="157"/>
      <c r="F220" s="157">
        <v>2010</v>
      </c>
      <c r="G220" s="97"/>
      <c r="H220" s="159" t="s">
        <v>7449</v>
      </c>
      <c r="J220" s="159">
        <v>1</v>
      </c>
    </row>
    <row r="221" spans="1:10">
      <c r="A221" s="282"/>
      <c r="B221" s="98" t="s">
        <v>7439</v>
      </c>
      <c r="C221" s="159" t="s">
        <v>7317</v>
      </c>
      <c r="D221" s="162">
        <v>8433290881882</v>
      </c>
      <c r="E221" s="157"/>
      <c r="F221" s="157">
        <v>2065</v>
      </c>
      <c r="G221" s="97"/>
      <c r="H221" s="159" t="s">
        <v>7449</v>
      </c>
      <c r="J221" s="159">
        <v>1</v>
      </c>
    </row>
    <row r="222" spans="1:10">
      <c r="A222" s="282"/>
      <c r="B222" s="98" t="s">
        <v>7440</v>
      </c>
      <c r="C222" s="159" t="s">
        <v>7318</v>
      </c>
      <c r="D222" s="162">
        <v>8433290881905</v>
      </c>
      <c r="E222" s="157"/>
      <c r="F222" s="157">
        <v>2250</v>
      </c>
      <c r="G222" s="97"/>
      <c r="H222" s="159" t="s">
        <v>7449</v>
      </c>
      <c r="J222" s="159">
        <v>1</v>
      </c>
    </row>
    <row r="223" spans="1:10">
      <c r="A223" s="282"/>
      <c r="B223" s="98" t="s">
        <v>7441</v>
      </c>
      <c r="C223" s="159" t="s">
        <v>7319</v>
      </c>
      <c r="D223" s="162">
        <v>8433290877946</v>
      </c>
      <c r="E223" s="157"/>
      <c r="F223" s="157">
        <v>2105</v>
      </c>
      <c r="G223" s="97"/>
      <c r="H223" s="159" t="s">
        <v>7449</v>
      </c>
      <c r="J223" s="159">
        <v>1</v>
      </c>
    </row>
    <row r="224" spans="1:10">
      <c r="A224" s="282"/>
      <c r="B224" s="98" t="s">
        <v>7442</v>
      </c>
      <c r="C224" s="159" t="s">
        <v>7320</v>
      </c>
      <c r="D224" s="162">
        <v>8433290877960</v>
      </c>
      <c r="E224" s="157"/>
      <c r="F224" s="157">
        <v>2200</v>
      </c>
      <c r="G224" s="97"/>
      <c r="H224" s="159" t="s">
        <v>7449</v>
      </c>
      <c r="J224" s="159">
        <v>1</v>
      </c>
    </row>
    <row r="225" spans="1:10">
      <c r="A225" s="282"/>
      <c r="B225" s="98" t="s">
        <v>7443</v>
      </c>
      <c r="C225" s="159" t="s">
        <v>7321</v>
      </c>
      <c r="D225" s="162">
        <v>8433290881981</v>
      </c>
      <c r="E225" s="157"/>
      <c r="F225" s="157">
        <v>2485</v>
      </c>
      <c r="G225" s="97"/>
      <c r="H225" s="159" t="s">
        <v>7449</v>
      </c>
      <c r="J225" s="159">
        <v>1</v>
      </c>
    </row>
    <row r="226" spans="1:10">
      <c r="A226" s="282"/>
      <c r="B226" s="98" t="s">
        <v>7444</v>
      </c>
      <c r="C226" s="159" t="s">
        <v>7322</v>
      </c>
      <c r="D226" s="162">
        <v>8433290882001</v>
      </c>
      <c r="E226" s="157"/>
      <c r="F226" s="157">
        <v>2785</v>
      </c>
      <c r="G226" s="97"/>
      <c r="H226" s="159" t="s">
        <v>7449</v>
      </c>
      <c r="J226" s="159">
        <v>1</v>
      </c>
    </row>
    <row r="227" spans="1:10">
      <c r="A227" s="282"/>
      <c r="B227" s="98" t="s">
        <v>7324</v>
      </c>
      <c r="C227" s="159" t="s">
        <v>7323</v>
      </c>
      <c r="D227" s="162">
        <v>8433290882025</v>
      </c>
      <c r="E227" s="157"/>
      <c r="F227" s="157">
        <v>3605</v>
      </c>
      <c r="G227" s="97"/>
      <c r="H227" s="159" t="s">
        <v>7449</v>
      </c>
      <c r="J227" s="159">
        <v>1</v>
      </c>
    </row>
    <row r="228" spans="1:10">
      <c r="A228" s="282"/>
      <c r="B228" s="98" t="s">
        <v>6607</v>
      </c>
      <c r="C228" s="163" t="s">
        <v>6608</v>
      </c>
      <c r="D228" s="162">
        <v>8433291103785</v>
      </c>
      <c r="E228" s="157">
        <v>160</v>
      </c>
      <c r="F228" s="157">
        <v>170</v>
      </c>
      <c r="G228" s="97">
        <f t="shared" ref="G228:G257" si="2">F228/E228-1</f>
        <v>6.25E-2</v>
      </c>
      <c r="H228" s="159"/>
      <c r="J228" s="159">
        <v>1</v>
      </c>
    </row>
    <row r="229" spans="1:10">
      <c r="A229" s="282"/>
      <c r="B229" s="98" t="s">
        <v>6609</v>
      </c>
      <c r="C229" s="163" t="s">
        <v>6610</v>
      </c>
      <c r="D229" s="162">
        <v>5901128260251</v>
      </c>
      <c r="E229" s="157">
        <v>120</v>
      </c>
      <c r="F229" s="157">
        <v>125</v>
      </c>
      <c r="G229" s="97">
        <f t="shared" si="2"/>
        <v>4.1666666666666741E-2</v>
      </c>
      <c r="H229" s="159"/>
      <c r="J229" s="159">
        <v>1</v>
      </c>
    </row>
    <row r="230" spans="1:10">
      <c r="A230" s="282"/>
      <c r="B230" s="98" t="s">
        <v>6612</v>
      </c>
      <c r="C230" s="141"/>
      <c r="D230" s="162"/>
      <c r="E230" s="157">
        <v>170</v>
      </c>
      <c r="F230" s="157">
        <v>190</v>
      </c>
      <c r="G230" s="97">
        <f t="shared" si="2"/>
        <v>0.11764705882352944</v>
      </c>
      <c r="H230" s="159"/>
      <c r="J230" s="159">
        <v>1</v>
      </c>
    </row>
    <row r="231" spans="1:10">
      <c r="A231" s="282"/>
      <c r="B231" s="98" t="s">
        <v>7836</v>
      </c>
      <c r="C231" s="141" t="s">
        <v>6611</v>
      </c>
      <c r="D231" s="162">
        <v>8433290325003</v>
      </c>
      <c r="E231" s="157">
        <v>70</v>
      </c>
      <c r="F231" s="157">
        <v>80</v>
      </c>
      <c r="G231" s="97">
        <f t="shared" si="2"/>
        <v>0.14285714285714279</v>
      </c>
      <c r="H231" s="159"/>
      <c r="J231" s="159">
        <v>1</v>
      </c>
    </row>
    <row r="232" spans="1:10">
      <c r="A232" s="282"/>
      <c r="B232" s="98" t="s">
        <v>7837</v>
      </c>
      <c r="C232" s="141" t="s">
        <v>6616</v>
      </c>
      <c r="D232" s="162">
        <v>8433290002270</v>
      </c>
      <c r="E232" s="157">
        <v>70</v>
      </c>
      <c r="F232" s="157">
        <v>80</v>
      </c>
      <c r="G232" s="97">
        <f t="shared" si="2"/>
        <v>0.14285714285714279</v>
      </c>
      <c r="J232" s="159">
        <v>1</v>
      </c>
    </row>
    <row r="233" spans="1:10">
      <c r="A233" s="282"/>
      <c r="B233" s="98" t="s">
        <v>7838</v>
      </c>
      <c r="C233" s="141" t="s">
        <v>6617</v>
      </c>
      <c r="D233" s="162">
        <v>8433290002287</v>
      </c>
      <c r="E233" s="157">
        <v>70</v>
      </c>
      <c r="F233" s="157">
        <v>80</v>
      </c>
      <c r="G233" s="97">
        <f t="shared" si="2"/>
        <v>0.14285714285714279</v>
      </c>
      <c r="J233" s="159">
        <v>1</v>
      </c>
    </row>
    <row r="234" spans="1:10">
      <c r="A234" s="282"/>
      <c r="B234" s="160" t="s">
        <v>7839</v>
      </c>
      <c r="C234" s="155" t="s">
        <v>6621</v>
      </c>
      <c r="D234" s="162">
        <v>8433290002300</v>
      </c>
      <c r="E234" s="157">
        <v>70</v>
      </c>
      <c r="F234" s="157">
        <v>80</v>
      </c>
      <c r="G234" s="97">
        <f t="shared" si="2"/>
        <v>0.14285714285714279</v>
      </c>
      <c r="H234" s="159"/>
      <c r="J234" s="159">
        <v>1</v>
      </c>
    </row>
    <row r="235" spans="1:10">
      <c r="A235" s="282"/>
      <c r="B235" s="98" t="s">
        <v>7840</v>
      </c>
      <c r="C235" s="155" t="s">
        <v>7445</v>
      </c>
      <c r="D235" s="162">
        <v>8433290875287</v>
      </c>
      <c r="E235" s="157"/>
      <c r="F235" s="157">
        <v>80</v>
      </c>
      <c r="G235" s="97"/>
      <c r="H235" s="159" t="s">
        <v>7449</v>
      </c>
      <c r="J235" s="159">
        <v>1</v>
      </c>
    </row>
    <row r="236" spans="1:10">
      <c r="A236" s="282"/>
      <c r="B236" s="98" t="s">
        <v>7841</v>
      </c>
      <c r="C236" s="155" t="s">
        <v>7446</v>
      </c>
      <c r="D236" s="162">
        <v>8433290879582</v>
      </c>
      <c r="E236" s="157"/>
      <c r="F236" s="157">
        <v>80</v>
      </c>
      <c r="G236" s="97"/>
      <c r="H236" s="159" t="s">
        <v>7449</v>
      </c>
      <c r="J236" s="159">
        <v>1</v>
      </c>
    </row>
    <row r="237" spans="1:10">
      <c r="A237" s="282"/>
      <c r="B237" s="160" t="s">
        <v>7842</v>
      </c>
      <c r="C237" s="155" t="s">
        <v>7447</v>
      </c>
      <c r="D237" s="162">
        <v>8433290877304</v>
      </c>
      <c r="E237" s="157"/>
      <c r="F237" s="157">
        <v>80</v>
      </c>
      <c r="G237" s="97"/>
      <c r="H237" s="159" t="s">
        <v>7449</v>
      </c>
      <c r="J237" s="159">
        <v>1</v>
      </c>
    </row>
    <row r="238" spans="1:10">
      <c r="A238" s="282"/>
      <c r="B238" s="160" t="s">
        <v>7843</v>
      </c>
      <c r="C238" s="155" t="s">
        <v>7448</v>
      </c>
      <c r="D238" s="162">
        <v>8433290881615</v>
      </c>
      <c r="E238" s="157"/>
      <c r="F238" s="157">
        <v>80</v>
      </c>
      <c r="G238" s="97"/>
      <c r="H238" s="159" t="s">
        <v>7449</v>
      </c>
      <c r="J238" s="159">
        <v>1</v>
      </c>
    </row>
    <row r="239" spans="1:10">
      <c r="A239" s="281" t="s">
        <v>6871</v>
      </c>
      <c r="B239" s="89" t="s">
        <v>6872</v>
      </c>
      <c r="C239" s="155" t="s">
        <v>6873</v>
      </c>
      <c r="D239" s="162">
        <v>8433290062953</v>
      </c>
      <c r="E239" s="157">
        <v>690</v>
      </c>
      <c r="F239" s="157">
        <v>700</v>
      </c>
      <c r="G239" s="97">
        <f t="shared" si="2"/>
        <v>1.449275362318847E-2</v>
      </c>
      <c r="H239" s="159"/>
      <c r="J239" s="159">
        <v>1</v>
      </c>
    </row>
    <row r="240" spans="1:10">
      <c r="A240" s="281"/>
      <c r="B240" s="89" t="s">
        <v>6874</v>
      </c>
      <c r="C240" s="155" t="s">
        <v>6875</v>
      </c>
      <c r="D240" s="162">
        <v>8433290713169</v>
      </c>
      <c r="E240" s="157">
        <v>715</v>
      </c>
      <c r="F240" s="157">
        <v>725</v>
      </c>
      <c r="G240" s="97">
        <f t="shared" si="2"/>
        <v>1.3986013986013957E-2</v>
      </c>
      <c r="H240" s="159"/>
      <c r="J240" s="159">
        <v>1</v>
      </c>
    </row>
    <row r="241" spans="1:10">
      <c r="A241" s="281"/>
      <c r="B241" s="89" t="s">
        <v>6876</v>
      </c>
      <c r="C241" s="155" t="s">
        <v>6877</v>
      </c>
      <c r="D241" s="162">
        <v>8433290760224</v>
      </c>
      <c r="E241" s="157">
        <v>810</v>
      </c>
      <c r="F241" s="157">
        <v>820</v>
      </c>
      <c r="G241" s="97">
        <f t="shared" si="2"/>
        <v>1.2345679012345734E-2</v>
      </c>
      <c r="H241" s="159"/>
      <c r="J241" s="159">
        <v>1</v>
      </c>
    </row>
    <row r="242" spans="1:10">
      <c r="A242" s="281"/>
      <c r="B242" s="89" t="s">
        <v>6878</v>
      </c>
      <c r="C242" s="155" t="s">
        <v>6879</v>
      </c>
      <c r="D242" s="162">
        <v>8433290858846</v>
      </c>
      <c r="E242" s="157">
        <v>690</v>
      </c>
      <c r="F242" s="157">
        <v>700</v>
      </c>
      <c r="G242" s="97">
        <f t="shared" si="2"/>
        <v>1.449275362318847E-2</v>
      </c>
      <c r="H242" s="159"/>
      <c r="J242" s="159">
        <v>1</v>
      </c>
    </row>
    <row r="243" spans="1:10">
      <c r="A243" s="281"/>
      <c r="B243" s="89" t="s">
        <v>6880</v>
      </c>
      <c r="C243" s="155" t="s">
        <v>6881</v>
      </c>
      <c r="D243" s="162">
        <v>8433290858839</v>
      </c>
      <c r="E243" s="157">
        <v>766</v>
      </c>
      <c r="F243" s="157">
        <v>780</v>
      </c>
      <c r="G243" s="97">
        <f t="shared" si="2"/>
        <v>1.8276762402088753E-2</v>
      </c>
      <c r="H243" s="159"/>
      <c r="J243" s="159">
        <v>1</v>
      </c>
    </row>
    <row r="244" spans="1:10">
      <c r="A244" s="281"/>
      <c r="B244" s="89" t="s">
        <v>6882</v>
      </c>
      <c r="C244" s="155" t="s">
        <v>6883</v>
      </c>
      <c r="D244" s="162">
        <v>8433290858822</v>
      </c>
      <c r="E244" s="157">
        <v>835</v>
      </c>
      <c r="F244" s="157">
        <v>845</v>
      </c>
      <c r="G244" s="97">
        <f t="shared" si="2"/>
        <v>1.1976047904191711E-2</v>
      </c>
      <c r="H244" s="159"/>
      <c r="J244" s="159">
        <v>1</v>
      </c>
    </row>
    <row r="245" spans="1:10">
      <c r="A245" s="281"/>
      <c r="B245" s="89" t="s">
        <v>6884</v>
      </c>
      <c r="C245" s="155" t="s">
        <v>6885</v>
      </c>
      <c r="D245" s="162">
        <v>8433290858815</v>
      </c>
      <c r="E245" s="157">
        <v>970</v>
      </c>
      <c r="F245" s="157">
        <v>980</v>
      </c>
      <c r="G245" s="97">
        <f t="shared" si="2"/>
        <v>1.0309278350515427E-2</v>
      </c>
      <c r="H245" s="159"/>
      <c r="J245" s="159">
        <v>1</v>
      </c>
    </row>
    <row r="246" spans="1:10">
      <c r="A246" s="281"/>
      <c r="B246" s="160" t="s">
        <v>6265</v>
      </c>
      <c r="C246" s="163" t="s">
        <v>6266</v>
      </c>
      <c r="D246" s="162">
        <v>5901128260206</v>
      </c>
      <c r="E246" s="157">
        <v>85</v>
      </c>
      <c r="F246" s="157">
        <v>90</v>
      </c>
      <c r="G246" s="97">
        <f t="shared" si="2"/>
        <v>5.8823529411764719E-2</v>
      </c>
      <c r="H246" s="159"/>
      <c r="J246" s="159">
        <v>1</v>
      </c>
    </row>
    <row r="247" spans="1:10">
      <c r="A247" s="281"/>
      <c r="B247" s="160" t="s">
        <v>6267</v>
      </c>
      <c r="C247" s="141" t="s">
        <v>6268</v>
      </c>
      <c r="D247" s="162">
        <v>8433290347524</v>
      </c>
      <c r="E247" s="157">
        <v>105</v>
      </c>
      <c r="F247" s="157">
        <v>110</v>
      </c>
      <c r="G247" s="97">
        <f t="shared" si="2"/>
        <v>4.7619047619047672E-2</v>
      </c>
      <c r="H247" s="159"/>
      <c r="J247" s="159">
        <v>1</v>
      </c>
    </row>
    <row r="248" spans="1:10">
      <c r="A248" s="281"/>
      <c r="B248" s="160" t="s">
        <v>6269</v>
      </c>
      <c r="C248" s="155" t="s">
        <v>6270</v>
      </c>
      <c r="D248" s="162">
        <v>5901128260329</v>
      </c>
      <c r="E248" s="157">
        <v>105</v>
      </c>
      <c r="F248" s="157">
        <v>110</v>
      </c>
      <c r="G248" s="97">
        <f t="shared" si="2"/>
        <v>4.7619047619047672E-2</v>
      </c>
      <c r="H248" s="159"/>
      <c r="J248" s="159">
        <v>5</v>
      </c>
    </row>
    <row r="249" spans="1:10">
      <c r="A249" s="280" t="s">
        <v>6886</v>
      </c>
      <c r="B249" s="166" t="s">
        <v>6887</v>
      </c>
      <c r="C249" s="157" t="s">
        <v>6888</v>
      </c>
      <c r="D249" s="162">
        <v>8433290061727</v>
      </c>
      <c r="E249" s="157">
        <v>1205</v>
      </c>
      <c r="F249" s="157">
        <v>1230</v>
      </c>
      <c r="G249" s="97">
        <f t="shared" si="2"/>
        <v>2.0746887966804906E-2</v>
      </c>
      <c r="H249" s="159"/>
      <c r="J249" s="159">
        <v>5</v>
      </c>
    </row>
    <row r="250" spans="1:10">
      <c r="A250" s="280"/>
      <c r="B250" s="166" t="s">
        <v>6889</v>
      </c>
      <c r="C250" s="157" t="s">
        <v>6890</v>
      </c>
      <c r="D250" s="162">
        <v>8433290061789</v>
      </c>
      <c r="E250" s="157">
        <v>1280</v>
      </c>
      <c r="F250" s="157">
        <v>1310</v>
      </c>
      <c r="G250" s="97">
        <f t="shared" si="2"/>
        <v>2.34375E-2</v>
      </c>
      <c r="H250" s="159"/>
      <c r="J250" s="159">
        <v>5</v>
      </c>
    </row>
    <row r="251" spans="1:10">
      <c r="A251" s="280"/>
      <c r="B251" s="166" t="s">
        <v>6891</v>
      </c>
      <c r="C251" s="157" t="s">
        <v>6892</v>
      </c>
      <c r="D251" s="162">
        <v>8433290061901</v>
      </c>
      <c r="E251" s="157">
        <v>1405</v>
      </c>
      <c r="F251" s="157">
        <v>1435</v>
      </c>
      <c r="G251" s="97">
        <f t="shared" si="2"/>
        <v>2.1352313167259718E-2</v>
      </c>
      <c r="H251" s="159"/>
      <c r="J251" s="159">
        <v>5</v>
      </c>
    </row>
    <row r="252" spans="1:10">
      <c r="A252" s="280"/>
      <c r="B252" s="166" t="s">
        <v>6893</v>
      </c>
      <c r="C252" s="157" t="s">
        <v>6894</v>
      </c>
      <c r="D252" s="162">
        <v>8433290061963</v>
      </c>
      <c r="E252" s="157">
        <v>1510</v>
      </c>
      <c r="F252" s="157">
        <v>1545</v>
      </c>
      <c r="G252" s="97">
        <f t="shared" si="2"/>
        <v>2.3178807947019875E-2</v>
      </c>
      <c r="H252" s="159"/>
      <c r="J252" s="159">
        <v>5</v>
      </c>
    </row>
    <row r="253" spans="1:10">
      <c r="A253" s="280"/>
      <c r="B253" s="166" t="s">
        <v>6895</v>
      </c>
      <c r="C253" s="157" t="s">
        <v>6896</v>
      </c>
      <c r="D253" s="162">
        <v>8433290062144</v>
      </c>
      <c r="E253" s="157">
        <v>1680</v>
      </c>
      <c r="F253" s="157">
        <v>1715</v>
      </c>
      <c r="G253" s="97">
        <f t="shared" si="2"/>
        <v>2.0833333333333259E-2</v>
      </c>
      <c r="H253" s="159"/>
      <c r="J253" s="159">
        <v>5</v>
      </c>
    </row>
    <row r="254" spans="1:10">
      <c r="A254" s="280"/>
      <c r="B254" s="166" t="s">
        <v>6897</v>
      </c>
      <c r="C254" s="157" t="s">
        <v>6898</v>
      </c>
      <c r="D254" s="162">
        <v>8433290062205</v>
      </c>
      <c r="E254" s="157">
        <v>1785</v>
      </c>
      <c r="F254" s="157">
        <v>1825</v>
      </c>
      <c r="G254" s="97">
        <f t="shared" si="2"/>
        <v>2.2408963585434094E-2</v>
      </c>
      <c r="H254" s="159"/>
      <c r="J254" s="159">
        <v>5</v>
      </c>
    </row>
    <row r="255" spans="1:10">
      <c r="A255" s="280"/>
      <c r="B255" s="166" t="s">
        <v>6899</v>
      </c>
      <c r="C255" s="157" t="s">
        <v>6900</v>
      </c>
      <c r="D255" s="162">
        <v>8433290064735</v>
      </c>
      <c r="E255" s="157">
        <v>1965</v>
      </c>
      <c r="F255" s="157">
        <v>2005</v>
      </c>
      <c r="G255" s="97">
        <f t="shared" si="2"/>
        <v>2.0356234096692072E-2</v>
      </c>
      <c r="H255" s="159"/>
      <c r="J255" s="159">
        <v>5</v>
      </c>
    </row>
    <row r="256" spans="1:10">
      <c r="A256" s="280"/>
      <c r="B256" s="166" t="s">
        <v>6901</v>
      </c>
      <c r="C256" s="157" t="s">
        <v>6902</v>
      </c>
      <c r="D256" s="162">
        <v>8433290064780</v>
      </c>
      <c r="E256" s="157">
        <v>2015</v>
      </c>
      <c r="F256" s="157">
        <v>2060</v>
      </c>
      <c r="G256" s="97">
        <f t="shared" si="2"/>
        <v>2.2332506203474045E-2</v>
      </c>
      <c r="H256" s="159"/>
      <c r="J256" s="159">
        <v>5</v>
      </c>
    </row>
    <row r="257" spans="1:10">
      <c r="A257" s="280"/>
      <c r="B257" s="166" t="s">
        <v>6903</v>
      </c>
      <c r="C257" s="157" t="s">
        <v>6904</v>
      </c>
      <c r="D257" s="162">
        <v>8433290064971</v>
      </c>
      <c r="E257" s="157">
        <v>2150</v>
      </c>
      <c r="F257" s="157">
        <v>2195</v>
      </c>
      <c r="G257" s="97">
        <f t="shared" si="2"/>
        <v>2.0930232558139528E-2</v>
      </c>
      <c r="H257" s="159"/>
      <c r="J257" s="159">
        <v>5</v>
      </c>
    </row>
    <row r="258" spans="1:10">
      <c r="A258" s="280"/>
      <c r="B258" s="166" t="s">
        <v>6905</v>
      </c>
      <c r="C258" s="157" t="s">
        <v>6906</v>
      </c>
      <c r="D258" s="162">
        <v>8433290065022</v>
      </c>
      <c r="E258" s="157">
        <v>2360</v>
      </c>
      <c r="F258" s="157">
        <v>2410</v>
      </c>
      <c r="G258" s="97">
        <f t="shared" ref="G258:G287" si="3">F258/E258-1</f>
        <v>2.1186440677966045E-2</v>
      </c>
      <c r="H258" s="159"/>
      <c r="J258" s="159">
        <v>5</v>
      </c>
    </row>
    <row r="259" spans="1:10">
      <c r="A259" s="280"/>
      <c r="B259" s="166" t="s">
        <v>6907</v>
      </c>
      <c r="C259" s="157" t="s">
        <v>6908</v>
      </c>
      <c r="D259" s="162">
        <v>8433290065176</v>
      </c>
      <c r="E259" s="157">
        <v>3360</v>
      </c>
      <c r="F259" s="157">
        <v>3430</v>
      </c>
      <c r="G259" s="97">
        <f t="shared" si="3"/>
        <v>2.0833333333333259E-2</v>
      </c>
      <c r="H259" s="159"/>
      <c r="J259" s="159">
        <v>5</v>
      </c>
    </row>
    <row r="260" spans="1:10">
      <c r="A260" s="280"/>
      <c r="B260" s="166" t="s">
        <v>6909</v>
      </c>
      <c r="C260" s="157" t="s">
        <v>6910</v>
      </c>
      <c r="D260" s="162">
        <v>8433290065220</v>
      </c>
      <c r="E260" s="157">
        <v>3465</v>
      </c>
      <c r="F260" s="157">
        <v>3535</v>
      </c>
      <c r="G260" s="97">
        <f t="shared" si="3"/>
        <v>2.020202020202011E-2</v>
      </c>
      <c r="H260" s="159"/>
      <c r="J260" s="159">
        <v>5</v>
      </c>
    </row>
    <row r="261" spans="1:10">
      <c r="A261" s="280"/>
      <c r="B261" s="166" t="s">
        <v>6911</v>
      </c>
      <c r="C261" s="157" t="s">
        <v>6912</v>
      </c>
      <c r="D261" s="162">
        <v>8433290065305</v>
      </c>
      <c r="E261" s="157">
        <v>3520</v>
      </c>
      <c r="F261" s="157">
        <v>3595</v>
      </c>
      <c r="G261" s="97">
        <f t="shared" si="3"/>
        <v>2.1306818181818121E-2</v>
      </c>
      <c r="H261" s="159"/>
      <c r="J261" s="159">
        <v>5</v>
      </c>
    </row>
    <row r="262" spans="1:10">
      <c r="A262" s="280"/>
      <c r="B262" s="166" t="s">
        <v>6952</v>
      </c>
      <c r="C262" s="157" t="s">
        <v>6953</v>
      </c>
      <c r="D262" s="162">
        <v>8433290061758</v>
      </c>
      <c r="E262" s="157">
        <v>1205</v>
      </c>
      <c r="F262" s="157">
        <v>1230</v>
      </c>
      <c r="G262" s="97">
        <f t="shared" si="3"/>
        <v>2.0746887966804906E-2</v>
      </c>
      <c r="H262" s="159"/>
      <c r="J262" s="159">
        <v>1</v>
      </c>
    </row>
    <row r="263" spans="1:10">
      <c r="A263" s="280"/>
      <c r="B263" s="166" t="s">
        <v>6954</v>
      </c>
      <c r="C263" s="157" t="s">
        <v>6955</v>
      </c>
      <c r="D263" s="162">
        <v>8433290061819</v>
      </c>
      <c r="E263" s="157">
        <v>1280</v>
      </c>
      <c r="F263" s="157">
        <v>1310</v>
      </c>
      <c r="G263" s="97">
        <f t="shared" si="3"/>
        <v>2.34375E-2</v>
      </c>
      <c r="H263" s="159"/>
      <c r="J263" s="159">
        <v>1</v>
      </c>
    </row>
    <row r="264" spans="1:10">
      <c r="A264" s="280"/>
      <c r="B264" s="166" t="s">
        <v>6956</v>
      </c>
      <c r="C264" s="157" t="s">
        <v>6957</v>
      </c>
      <c r="D264" s="162">
        <v>8433290061932</v>
      </c>
      <c r="E264" s="157">
        <v>1405</v>
      </c>
      <c r="F264" s="157">
        <v>1435</v>
      </c>
      <c r="G264" s="97">
        <f t="shared" si="3"/>
        <v>2.1352313167259718E-2</v>
      </c>
      <c r="H264" s="159"/>
      <c r="J264" s="159">
        <v>1</v>
      </c>
    </row>
    <row r="265" spans="1:10">
      <c r="A265" s="280"/>
      <c r="B265" s="166" t="s">
        <v>6958</v>
      </c>
      <c r="C265" s="157" t="s">
        <v>6959</v>
      </c>
      <c r="D265" s="162">
        <v>8433290061994</v>
      </c>
      <c r="E265" s="157">
        <v>1510</v>
      </c>
      <c r="F265" s="157">
        <v>1545</v>
      </c>
      <c r="G265" s="97">
        <f t="shared" si="3"/>
        <v>2.3178807947019875E-2</v>
      </c>
      <c r="H265" s="159"/>
      <c r="J265" s="159">
        <v>1</v>
      </c>
    </row>
    <row r="266" spans="1:10">
      <c r="A266" s="280"/>
      <c r="B266" s="166" t="s">
        <v>6960</v>
      </c>
      <c r="C266" s="157" t="s">
        <v>6961</v>
      </c>
      <c r="D266" s="162">
        <v>8433290062175</v>
      </c>
      <c r="E266" s="157">
        <v>1680</v>
      </c>
      <c r="F266" s="157">
        <v>1715</v>
      </c>
      <c r="G266" s="97">
        <f t="shared" si="3"/>
        <v>2.0833333333333259E-2</v>
      </c>
      <c r="H266" s="159"/>
      <c r="J266" s="159">
        <v>1</v>
      </c>
    </row>
    <row r="267" spans="1:10">
      <c r="A267" s="280"/>
      <c r="B267" s="166" t="s">
        <v>6962</v>
      </c>
      <c r="C267" s="157" t="s">
        <v>6963</v>
      </c>
      <c r="D267" s="162">
        <v>8433290062236</v>
      </c>
      <c r="E267" s="157">
        <v>1785</v>
      </c>
      <c r="F267" s="157">
        <v>1825</v>
      </c>
      <c r="G267" s="97">
        <f t="shared" si="3"/>
        <v>2.2408963585434094E-2</v>
      </c>
      <c r="H267" s="159"/>
      <c r="J267" s="159">
        <v>1</v>
      </c>
    </row>
    <row r="268" spans="1:10">
      <c r="A268" s="280"/>
      <c r="B268" s="166" t="s">
        <v>6964</v>
      </c>
      <c r="C268" s="157" t="s">
        <v>6965</v>
      </c>
      <c r="D268" s="162">
        <v>8433290064766</v>
      </c>
      <c r="E268" s="157">
        <v>1965</v>
      </c>
      <c r="F268" s="157">
        <v>2005</v>
      </c>
      <c r="G268" s="97">
        <f t="shared" si="3"/>
        <v>2.0356234096692072E-2</v>
      </c>
      <c r="H268" s="159"/>
      <c r="J268" s="159">
        <v>1</v>
      </c>
    </row>
    <row r="269" spans="1:10">
      <c r="A269" s="280"/>
      <c r="B269" s="166" t="s">
        <v>6966</v>
      </c>
      <c r="C269" s="157" t="s">
        <v>6967</v>
      </c>
      <c r="D269" s="162">
        <v>8433290064810</v>
      </c>
      <c r="E269" s="157">
        <v>2015</v>
      </c>
      <c r="F269" s="157">
        <v>2060</v>
      </c>
      <c r="G269" s="97">
        <f t="shared" si="3"/>
        <v>2.2332506203474045E-2</v>
      </c>
      <c r="H269" s="159"/>
      <c r="J269" s="159">
        <v>1</v>
      </c>
    </row>
    <row r="270" spans="1:10">
      <c r="A270" s="280"/>
      <c r="B270" s="166" t="s">
        <v>6968</v>
      </c>
      <c r="C270" s="157" t="s">
        <v>6969</v>
      </c>
      <c r="D270" s="162">
        <v>8433290065008</v>
      </c>
      <c r="E270" s="157">
        <v>2150</v>
      </c>
      <c r="F270" s="157">
        <v>2195</v>
      </c>
      <c r="G270" s="97">
        <f t="shared" si="3"/>
        <v>2.0930232558139528E-2</v>
      </c>
      <c r="H270" s="159"/>
      <c r="J270" s="159">
        <v>1</v>
      </c>
    </row>
    <row r="271" spans="1:10">
      <c r="A271" s="280"/>
      <c r="B271" s="166" t="s">
        <v>6970</v>
      </c>
      <c r="C271" s="157" t="s">
        <v>6971</v>
      </c>
      <c r="D271" s="162">
        <v>8433290065053</v>
      </c>
      <c r="E271" s="157">
        <v>2360</v>
      </c>
      <c r="F271" s="157">
        <v>2410</v>
      </c>
      <c r="G271" s="97">
        <f t="shared" si="3"/>
        <v>2.1186440677966045E-2</v>
      </c>
      <c r="H271" s="159"/>
      <c r="J271" s="159">
        <v>1</v>
      </c>
    </row>
    <row r="272" spans="1:10">
      <c r="A272" s="280"/>
      <c r="B272" s="166" t="s">
        <v>6972</v>
      </c>
      <c r="C272" s="157" t="s">
        <v>6973</v>
      </c>
      <c r="D272" s="162">
        <v>8433290065206</v>
      </c>
      <c r="E272" s="157">
        <v>3360</v>
      </c>
      <c r="F272" s="157">
        <v>3430</v>
      </c>
      <c r="G272" s="97">
        <f t="shared" si="3"/>
        <v>2.0833333333333259E-2</v>
      </c>
      <c r="H272" s="159"/>
      <c r="J272" s="159">
        <v>1</v>
      </c>
    </row>
    <row r="273" spans="1:10">
      <c r="A273" s="280"/>
      <c r="B273" s="166" t="s">
        <v>6974</v>
      </c>
      <c r="C273" s="157" t="s">
        <v>6975</v>
      </c>
      <c r="D273" s="162">
        <v>8433290065251</v>
      </c>
      <c r="E273" s="157">
        <v>3465</v>
      </c>
      <c r="F273" s="157">
        <v>3535</v>
      </c>
      <c r="G273" s="97">
        <f t="shared" si="3"/>
        <v>2.020202020202011E-2</v>
      </c>
      <c r="H273" s="159"/>
      <c r="J273" s="159">
        <v>1</v>
      </c>
    </row>
    <row r="274" spans="1:10">
      <c r="A274" s="280"/>
      <c r="B274" s="166" t="s">
        <v>6976</v>
      </c>
      <c r="C274" s="157" t="s">
        <v>6977</v>
      </c>
      <c r="D274" s="162">
        <v>8433290065336</v>
      </c>
      <c r="E274" s="157">
        <v>3520</v>
      </c>
      <c r="F274" s="157">
        <v>3595</v>
      </c>
      <c r="G274" s="97">
        <f t="shared" si="3"/>
        <v>2.1306818181818121E-2</v>
      </c>
      <c r="H274" s="159"/>
      <c r="J274" s="159">
        <v>1</v>
      </c>
    </row>
    <row r="275" spans="1:10">
      <c r="A275" s="280"/>
      <c r="B275" s="166" t="s">
        <v>7017</v>
      </c>
      <c r="C275" s="157" t="s">
        <v>7018</v>
      </c>
      <c r="D275" s="162">
        <v>8433290061741</v>
      </c>
      <c r="E275" s="157">
        <v>1205</v>
      </c>
      <c r="F275" s="157">
        <v>1230</v>
      </c>
      <c r="G275" s="97">
        <f t="shared" si="3"/>
        <v>2.0746887966804906E-2</v>
      </c>
      <c r="H275" s="159"/>
      <c r="J275" s="159">
        <v>1</v>
      </c>
    </row>
    <row r="276" spans="1:10">
      <c r="A276" s="280"/>
      <c r="B276" s="166" t="s">
        <v>7019</v>
      </c>
      <c r="C276" s="157" t="s">
        <v>7020</v>
      </c>
      <c r="D276" s="162">
        <v>8433290061802</v>
      </c>
      <c r="E276" s="157">
        <v>1280</v>
      </c>
      <c r="F276" s="157">
        <v>1310</v>
      </c>
      <c r="G276" s="97">
        <f t="shared" si="3"/>
        <v>2.34375E-2</v>
      </c>
      <c r="H276" s="159"/>
      <c r="J276" s="159">
        <v>1</v>
      </c>
    </row>
    <row r="277" spans="1:10">
      <c r="A277" s="280"/>
      <c r="B277" s="166" t="s">
        <v>7021</v>
      </c>
      <c r="C277" s="157" t="s">
        <v>7022</v>
      </c>
      <c r="D277" s="162">
        <v>8433290061925</v>
      </c>
      <c r="E277" s="157">
        <v>1405</v>
      </c>
      <c r="F277" s="157">
        <v>1435</v>
      </c>
      <c r="G277" s="97">
        <f t="shared" si="3"/>
        <v>2.1352313167259718E-2</v>
      </c>
      <c r="H277" s="159"/>
      <c r="J277" s="159">
        <v>1</v>
      </c>
    </row>
    <row r="278" spans="1:10">
      <c r="A278" s="280"/>
      <c r="B278" s="166" t="s">
        <v>7023</v>
      </c>
      <c r="C278" s="157" t="s">
        <v>7024</v>
      </c>
      <c r="D278" s="162">
        <v>8433290061987</v>
      </c>
      <c r="E278" s="157">
        <v>1510</v>
      </c>
      <c r="F278" s="157">
        <v>1545</v>
      </c>
      <c r="G278" s="97">
        <f t="shared" si="3"/>
        <v>2.3178807947019875E-2</v>
      </c>
      <c r="H278" s="159"/>
      <c r="J278" s="159">
        <v>1</v>
      </c>
    </row>
    <row r="279" spans="1:10">
      <c r="A279" s="280"/>
      <c r="B279" s="166" t="s">
        <v>7025</v>
      </c>
      <c r="C279" s="157" t="s">
        <v>7026</v>
      </c>
      <c r="D279" s="162">
        <v>8433290062168</v>
      </c>
      <c r="E279" s="157">
        <v>1680</v>
      </c>
      <c r="F279" s="157">
        <v>1715</v>
      </c>
      <c r="G279" s="97">
        <f t="shared" si="3"/>
        <v>2.0833333333333259E-2</v>
      </c>
      <c r="H279" s="159"/>
      <c r="J279" s="159">
        <v>1</v>
      </c>
    </row>
    <row r="280" spans="1:10">
      <c r="A280" s="280"/>
      <c r="B280" s="166" t="s">
        <v>7027</v>
      </c>
      <c r="C280" s="157" t="s">
        <v>7028</v>
      </c>
      <c r="D280" s="162">
        <v>8433290062229</v>
      </c>
      <c r="E280" s="157">
        <v>1785</v>
      </c>
      <c r="F280" s="157">
        <v>1825</v>
      </c>
      <c r="G280" s="97">
        <f t="shared" si="3"/>
        <v>2.2408963585434094E-2</v>
      </c>
      <c r="H280" s="159"/>
      <c r="J280" s="159">
        <v>1</v>
      </c>
    </row>
    <row r="281" spans="1:10">
      <c r="A281" s="280"/>
      <c r="B281" s="166" t="s">
        <v>7029</v>
      </c>
      <c r="C281" s="157" t="s">
        <v>7030</v>
      </c>
      <c r="D281" s="162">
        <v>8433290064759</v>
      </c>
      <c r="E281" s="157">
        <v>1965</v>
      </c>
      <c r="F281" s="157">
        <v>2005</v>
      </c>
      <c r="G281" s="97">
        <f t="shared" si="3"/>
        <v>2.0356234096692072E-2</v>
      </c>
      <c r="H281" s="159"/>
      <c r="J281" s="159">
        <v>1</v>
      </c>
    </row>
    <row r="282" spans="1:10">
      <c r="A282" s="280"/>
      <c r="B282" s="166" t="s">
        <v>7031</v>
      </c>
      <c r="C282" s="157" t="s">
        <v>7032</v>
      </c>
      <c r="D282" s="162">
        <v>8433290064803</v>
      </c>
      <c r="E282" s="157">
        <v>2015</v>
      </c>
      <c r="F282" s="157">
        <v>2060</v>
      </c>
      <c r="G282" s="97">
        <f t="shared" si="3"/>
        <v>2.2332506203474045E-2</v>
      </c>
      <c r="H282" s="159"/>
      <c r="J282" s="159">
        <v>1</v>
      </c>
    </row>
    <row r="283" spans="1:10">
      <c r="A283" s="280"/>
      <c r="B283" s="166" t="s">
        <v>7033</v>
      </c>
      <c r="C283" s="157" t="s">
        <v>7034</v>
      </c>
      <c r="D283" s="162">
        <v>8433290064995</v>
      </c>
      <c r="E283" s="157">
        <v>2150</v>
      </c>
      <c r="F283" s="157">
        <v>2195</v>
      </c>
      <c r="G283" s="97">
        <f t="shared" si="3"/>
        <v>2.0930232558139528E-2</v>
      </c>
      <c r="H283" s="159"/>
      <c r="J283" s="159">
        <v>1</v>
      </c>
    </row>
    <row r="284" spans="1:10">
      <c r="A284" s="280"/>
      <c r="B284" s="166" t="s">
        <v>7035</v>
      </c>
      <c r="C284" s="157" t="s">
        <v>7036</v>
      </c>
      <c r="D284" s="162">
        <v>8433290065046</v>
      </c>
      <c r="E284" s="157">
        <v>2360</v>
      </c>
      <c r="F284" s="157">
        <v>2410</v>
      </c>
      <c r="G284" s="97">
        <f t="shared" si="3"/>
        <v>2.1186440677966045E-2</v>
      </c>
      <c r="H284" s="159"/>
      <c r="J284" s="159">
        <v>1</v>
      </c>
    </row>
    <row r="285" spans="1:10">
      <c r="A285" s="280"/>
      <c r="B285" s="166" t="s">
        <v>7037</v>
      </c>
      <c r="C285" s="157" t="s">
        <v>7038</v>
      </c>
      <c r="D285" s="162">
        <v>8433290065190</v>
      </c>
      <c r="E285" s="157">
        <v>3360</v>
      </c>
      <c r="F285" s="157">
        <v>3430</v>
      </c>
      <c r="G285" s="97">
        <f t="shared" si="3"/>
        <v>2.0833333333333259E-2</v>
      </c>
      <c r="H285" s="159"/>
      <c r="J285" s="159">
        <v>1</v>
      </c>
    </row>
    <row r="286" spans="1:10">
      <c r="A286" s="280"/>
      <c r="B286" s="166" t="s">
        <v>7039</v>
      </c>
      <c r="C286" s="157" t="s">
        <v>7040</v>
      </c>
      <c r="D286" s="162">
        <v>8433290065244</v>
      </c>
      <c r="E286" s="157">
        <v>3465</v>
      </c>
      <c r="F286" s="157">
        <v>3535</v>
      </c>
      <c r="G286" s="97">
        <f t="shared" si="3"/>
        <v>2.020202020202011E-2</v>
      </c>
      <c r="H286" s="159"/>
      <c r="J286" s="159">
        <v>1</v>
      </c>
    </row>
    <row r="287" spans="1:10">
      <c r="A287" s="280"/>
      <c r="B287" s="166" t="s">
        <v>7041</v>
      </c>
      <c r="C287" s="157" t="s">
        <v>7042</v>
      </c>
      <c r="D287" s="162">
        <v>8433290065329</v>
      </c>
      <c r="E287" s="157">
        <v>3520</v>
      </c>
      <c r="F287" s="157">
        <v>3595</v>
      </c>
      <c r="G287" s="97">
        <f t="shared" si="3"/>
        <v>2.1306818181818121E-2</v>
      </c>
      <c r="H287" s="159"/>
      <c r="J287" s="159">
        <v>1</v>
      </c>
    </row>
    <row r="288" spans="1:10">
      <c r="A288" s="280"/>
      <c r="B288" s="166" t="s">
        <v>7520</v>
      </c>
      <c r="C288" s="157" t="s">
        <v>7584</v>
      </c>
      <c r="D288" s="162">
        <v>8433290832310</v>
      </c>
      <c r="E288" s="157"/>
      <c r="F288" s="157">
        <v>1230</v>
      </c>
      <c r="G288" s="97"/>
      <c r="H288" s="159" t="s">
        <v>7449</v>
      </c>
      <c r="J288" s="159">
        <v>1</v>
      </c>
    </row>
    <row r="289" spans="1:10">
      <c r="A289" s="280"/>
      <c r="B289" s="166" t="s">
        <v>7521</v>
      </c>
      <c r="C289" s="157" t="s">
        <v>7585</v>
      </c>
      <c r="D289" s="162">
        <v>8433290876758</v>
      </c>
      <c r="E289" s="157"/>
      <c r="F289" s="157">
        <v>1310</v>
      </c>
      <c r="G289" s="97"/>
      <c r="H289" s="159" t="s">
        <v>7449</v>
      </c>
      <c r="J289" s="159">
        <v>1</v>
      </c>
    </row>
    <row r="290" spans="1:10">
      <c r="A290" s="280"/>
      <c r="B290" s="166" t="s">
        <v>7522</v>
      </c>
      <c r="C290" s="157" t="s">
        <v>7586</v>
      </c>
      <c r="D290" s="162">
        <v>8433290876918</v>
      </c>
      <c r="E290" s="157"/>
      <c r="F290" s="157">
        <v>1435</v>
      </c>
      <c r="G290" s="97"/>
      <c r="H290" s="159" t="s">
        <v>7449</v>
      </c>
      <c r="J290" s="159">
        <v>1</v>
      </c>
    </row>
    <row r="291" spans="1:10">
      <c r="A291" s="280"/>
      <c r="B291" s="166" t="s">
        <v>7523</v>
      </c>
      <c r="C291" s="157" t="s">
        <v>7587</v>
      </c>
      <c r="D291" s="162">
        <v>8433290876932</v>
      </c>
      <c r="E291" s="157"/>
      <c r="F291" s="157">
        <v>1545</v>
      </c>
      <c r="G291" s="97"/>
      <c r="H291" s="159" t="s">
        <v>7449</v>
      </c>
      <c r="J291" s="159">
        <v>1</v>
      </c>
    </row>
    <row r="292" spans="1:10">
      <c r="A292" s="280"/>
      <c r="B292" s="166" t="s">
        <v>7524</v>
      </c>
      <c r="C292" s="157" t="s">
        <v>7588</v>
      </c>
      <c r="D292" s="162">
        <v>8433290876994</v>
      </c>
      <c r="E292" s="157"/>
      <c r="F292" s="157">
        <v>1715</v>
      </c>
      <c r="G292" s="97"/>
      <c r="H292" s="159" t="s">
        <v>7449</v>
      </c>
      <c r="J292" s="159">
        <v>1</v>
      </c>
    </row>
    <row r="293" spans="1:10">
      <c r="A293" s="280"/>
      <c r="B293" s="166" t="s">
        <v>7525</v>
      </c>
      <c r="C293" s="157" t="s">
        <v>7589</v>
      </c>
      <c r="D293" s="162">
        <v>8433290877014</v>
      </c>
      <c r="E293" s="157"/>
      <c r="F293" s="157">
        <v>1825</v>
      </c>
      <c r="G293" s="97"/>
      <c r="H293" s="159" t="s">
        <v>7449</v>
      </c>
      <c r="J293" s="159">
        <v>1</v>
      </c>
    </row>
    <row r="294" spans="1:10">
      <c r="A294" s="280"/>
      <c r="B294" s="166" t="s">
        <v>7526</v>
      </c>
      <c r="C294" s="157" t="s">
        <v>7590</v>
      </c>
      <c r="D294" s="162">
        <v>8433290877076</v>
      </c>
      <c r="E294" s="157"/>
      <c r="F294" s="157">
        <v>2005</v>
      </c>
      <c r="G294" s="97"/>
      <c r="H294" s="159" t="s">
        <v>7449</v>
      </c>
      <c r="J294" s="159">
        <v>1</v>
      </c>
    </row>
    <row r="295" spans="1:10">
      <c r="A295" s="280"/>
      <c r="B295" s="166" t="s">
        <v>7527</v>
      </c>
      <c r="C295" s="157" t="s">
        <v>7591</v>
      </c>
      <c r="D295" s="162">
        <v>8433290877090</v>
      </c>
      <c r="E295" s="157"/>
      <c r="F295" s="157">
        <v>2060</v>
      </c>
      <c r="G295" s="97"/>
      <c r="H295" s="159" t="s">
        <v>7449</v>
      </c>
      <c r="J295" s="159">
        <v>1</v>
      </c>
    </row>
    <row r="296" spans="1:10">
      <c r="A296" s="280"/>
      <c r="B296" s="166" t="s">
        <v>7528</v>
      </c>
      <c r="C296" s="157" t="s">
        <v>7592</v>
      </c>
      <c r="D296" s="162">
        <v>8433290877151</v>
      </c>
      <c r="E296" s="157"/>
      <c r="F296" s="157">
        <v>2195</v>
      </c>
      <c r="G296" s="97"/>
      <c r="H296" s="159" t="s">
        <v>7449</v>
      </c>
      <c r="J296" s="159">
        <v>1</v>
      </c>
    </row>
    <row r="297" spans="1:10">
      <c r="A297" s="280"/>
      <c r="B297" s="166" t="s">
        <v>7529</v>
      </c>
      <c r="C297" s="157" t="s">
        <v>7593</v>
      </c>
      <c r="D297" s="162">
        <v>8433290877175</v>
      </c>
      <c r="E297" s="157"/>
      <c r="F297" s="157">
        <v>2410</v>
      </c>
      <c r="G297" s="97"/>
      <c r="H297" s="159" t="s">
        <v>7449</v>
      </c>
      <c r="J297" s="159">
        <v>1</v>
      </c>
    </row>
    <row r="298" spans="1:10">
      <c r="A298" s="280"/>
      <c r="B298" s="166" t="s">
        <v>7530</v>
      </c>
      <c r="C298" s="157" t="s">
        <v>7594</v>
      </c>
      <c r="D298" s="162">
        <v>8433290877236</v>
      </c>
      <c r="E298" s="157"/>
      <c r="F298" s="157">
        <v>3430</v>
      </c>
      <c r="G298" s="97"/>
      <c r="H298" s="159" t="s">
        <v>7449</v>
      </c>
      <c r="J298" s="159">
        <v>1</v>
      </c>
    </row>
    <row r="299" spans="1:10">
      <c r="A299" s="280"/>
      <c r="B299" s="166" t="s">
        <v>7531</v>
      </c>
      <c r="C299" s="157" t="s">
        <v>7595</v>
      </c>
      <c r="D299" s="162">
        <v>8433290877250</v>
      </c>
      <c r="E299" s="157"/>
      <c r="F299" s="157">
        <v>3535</v>
      </c>
      <c r="G299" s="97"/>
      <c r="H299" s="159" t="s">
        <v>7449</v>
      </c>
      <c r="J299" s="159">
        <v>1</v>
      </c>
    </row>
    <row r="300" spans="1:10">
      <c r="A300" s="280"/>
      <c r="B300" s="166" t="s">
        <v>7532</v>
      </c>
      <c r="C300" s="157" t="s">
        <v>7596</v>
      </c>
      <c r="D300" s="162"/>
      <c r="E300" s="157"/>
      <c r="F300" s="157">
        <v>3595</v>
      </c>
      <c r="G300" s="97"/>
      <c r="H300" s="159" t="s">
        <v>7449</v>
      </c>
      <c r="J300" s="159">
        <v>1</v>
      </c>
    </row>
    <row r="301" spans="1:10">
      <c r="A301" s="280"/>
      <c r="B301" s="166" t="s">
        <v>7533</v>
      </c>
      <c r="C301" s="157" t="s">
        <v>7597</v>
      </c>
      <c r="D301" s="162">
        <v>8433290832341</v>
      </c>
      <c r="E301" s="169"/>
      <c r="F301" s="157">
        <v>1230</v>
      </c>
      <c r="G301" s="97"/>
      <c r="H301" s="159" t="s">
        <v>7449</v>
      </c>
      <c r="J301" s="159">
        <v>1</v>
      </c>
    </row>
    <row r="302" spans="1:10">
      <c r="A302" s="280"/>
      <c r="B302" s="166" t="s">
        <v>7534</v>
      </c>
      <c r="C302" s="157" t="s">
        <v>7598</v>
      </c>
      <c r="D302" s="162">
        <v>8433290881134</v>
      </c>
      <c r="E302" s="169"/>
      <c r="F302" s="157">
        <v>1310</v>
      </c>
      <c r="G302" s="97"/>
      <c r="H302" s="159" t="s">
        <v>7449</v>
      </c>
      <c r="J302" s="159">
        <v>1</v>
      </c>
    </row>
    <row r="303" spans="1:10">
      <c r="A303" s="280"/>
      <c r="B303" s="166" t="s">
        <v>7535</v>
      </c>
      <c r="C303" s="157" t="s">
        <v>7599</v>
      </c>
      <c r="D303" s="162">
        <v>8433290881196</v>
      </c>
      <c r="E303" s="169"/>
      <c r="F303" s="157">
        <v>1435</v>
      </c>
      <c r="G303" s="97"/>
      <c r="H303" s="159" t="s">
        <v>7449</v>
      </c>
      <c r="J303" s="159">
        <v>1</v>
      </c>
    </row>
    <row r="304" spans="1:10">
      <c r="A304" s="280"/>
      <c r="B304" s="166" t="s">
        <v>7536</v>
      </c>
      <c r="C304" s="157" t="s">
        <v>7600</v>
      </c>
      <c r="D304" s="162">
        <v>8433290881219</v>
      </c>
      <c r="E304" s="169"/>
      <c r="F304" s="157">
        <v>1545</v>
      </c>
      <c r="G304" s="97"/>
      <c r="H304" s="159" t="s">
        <v>7449</v>
      </c>
      <c r="J304" s="159">
        <v>1</v>
      </c>
    </row>
    <row r="305" spans="1:10">
      <c r="A305" s="280"/>
      <c r="B305" s="166" t="s">
        <v>7537</v>
      </c>
      <c r="C305" s="157" t="s">
        <v>7601</v>
      </c>
      <c r="D305" s="162">
        <v>8433290881271</v>
      </c>
      <c r="E305" s="169"/>
      <c r="F305" s="157">
        <v>1715</v>
      </c>
      <c r="G305" s="97"/>
      <c r="H305" s="159" t="s">
        <v>7449</v>
      </c>
      <c r="J305" s="159">
        <v>1</v>
      </c>
    </row>
    <row r="306" spans="1:10">
      <c r="A306" s="280"/>
      <c r="B306" s="166" t="s">
        <v>7538</v>
      </c>
      <c r="C306" s="157" t="s">
        <v>7602</v>
      </c>
      <c r="D306" s="162">
        <v>8433290881301</v>
      </c>
      <c r="E306" s="169"/>
      <c r="F306" s="157">
        <v>1825</v>
      </c>
      <c r="G306" s="97"/>
      <c r="H306" s="159" t="s">
        <v>7449</v>
      </c>
      <c r="J306" s="159">
        <v>1</v>
      </c>
    </row>
    <row r="307" spans="1:10">
      <c r="A307" s="280"/>
      <c r="B307" s="166" t="s">
        <v>7539</v>
      </c>
      <c r="C307" s="157" t="s">
        <v>7603</v>
      </c>
      <c r="D307" s="162">
        <v>8433290881363</v>
      </c>
      <c r="E307" s="169"/>
      <c r="F307" s="157">
        <v>2005</v>
      </c>
      <c r="G307" s="97"/>
      <c r="H307" s="159" t="s">
        <v>7449</v>
      </c>
      <c r="J307" s="159">
        <v>1</v>
      </c>
    </row>
    <row r="308" spans="1:10">
      <c r="A308" s="280"/>
      <c r="B308" s="166" t="s">
        <v>7540</v>
      </c>
      <c r="C308" s="157" t="s">
        <v>7604</v>
      </c>
      <c r="D308" s="162">
        <v>8433290881387</v>
      </c>
      <c r="E308" s="169"/>
      <c r="F308" s="157">
        <v>2060</v>
      </c>
      <c r="G308" s="97"/>
      <c r="H308" s="159" t="s">
        <v>7449</v>
      </c>
      <c r="J308" s="159">
        <v>1</v>
      </c>
    </row>
    <row r="309" spans="1:10">
      <c r="A309" s="280"/>
      <c r="B309" s="166" t="s">
        <v>7541</v>
      </c>
      <c r="C309" s="157" t="s">
        <v>7605</v>
      </c>
      <c r="D309" s="162">
        <v>8433290881462</v>
      </c>
      <c r="E309" s="169"/>
      <c r="F309" s="157">
        <v>2195</v>
      </c>
      <c r="G309" s="97"/>
      <c r="H309" s="159" t="s">
        <v>7449</v>
      </c>
      <c r="J309" s="159">
        <v>1</v>
      </c>
    </row>
    <row r="310" spans="1:10">
      <c r="A310" s="280"/>
      <c r="B310" s="166" t="s">
        <v>7542</v>
      </c>
      <c r="C310" s="157" t="s">
        <v>7606</v>
      </c>
      <c r="D310" s="162">
        <v>8433290881486</v>
      </c>
      <c r="E310" s="169"/>
      <c r="F310" s="157">
        <v>2410</v>
      </c>
      <c r="G310" s="97"/>
      <c r="H310" s="159" t="s">
        <v>7449</v>
      </c>
      <c r="J310" s="159">
        <v>1</v>
      </c>
    </row>
    <row r="311" spans="1:10">
      <c r="A311" s="280"/>
      <c r="B311" s="166" t="s">
        <v>7543</v>
      </c>
      <c r="C311" s="157" t="s">
        <v>7607</v>
      </c>
      <c r="D311" s="162">
        <v>8433290881547</v>
      </c>
      <c r="E311" s="169"/>
      <c r="F311" s="157">
        <v>3430</v>
      </c>
      <c r="G311" s="97"/>
      <c r="H311" s="159" t="s">
        <v>7449</v>
      </c>
      <c r="J311" s="159">
        <v>1</v>
      </c>
    </row>
    <row r="312" spans="1:10">
      <c r="A312" s="280"/>
      <c r="B312" s="166" t="s">
        <v>7544</v>
      </c>
      <c r="C312" s="157" t="s">
        <v>7608</v>
      </c>
      <c r="D312" s="162">
        <v>8433290881561</v>
      </c>
      <c r="E312" s="169"/>
      <c r="F312" s="157">
        <v>3535</v>
      </c>
      <c r="G312" s="97"/>
      <c r="H312" s="159" t="s">
        <v>7449</v>
      </c>
      <c r="J312" s="159">
        <v>1</v>
      </c>
    </row>
    <row r="313" spans="1:10">
      <c r="A313" s="280"/>
      <c r="B313" s="166" t="s">
        <v>7545</v>
      </c>
      <c r="C313" s="157" t="s">
        <v>7609</v>
      </c>
      <c r="D313" s="162"/>
      <c r="E313" s="169"/>
      <c r="F313" s="157">
        <v>3595</v>
      </c>
      <c r="G313" s="97"/>
      <c r="H313" s="159" t="s">
        <v>7449</v>
      </c>
      <c r="J313" s="159">
        <v>1</v>
      </c>
    </row>
    <row r="314" spans="1:10">
      <c r="A314" s="280"/>
      <c r="B314" s="166" t="s">
        <v>7546</v>
      </c>
      <c r="C314" s="157" t="s">
        <v>7610</v>
      </c>
      <c r="D314" s="162">
        <v>8433290832327</v>
      </c>
      <c r="E314" s="169"/>
      <c r="F314" s="157">
        <v>1230</v>
      </c>
      <c r="G314" s="97"/>
      <c r="H314" s="159" t="s">
        <v>7449</v>
      </c>
      <c r="J314" s="159">
        <v>1</v>
      </c>
    </row>
    <row r="315" spans="1:10">
      <c r="A315" s="280"/>
      <c r="B315" s="166" t="s">
        <v>7547</v>
      </c>
      <c r="C315" s="157" t="s">
        <v>7611</v>
      </c>
      <c r="D315" s="162">
        <v>8433290879056</v>
      </c>
      <c r="E315" s="169"/>
      <c r="F315" s="157">
        <v>1310</v>
      </c>
      <c r="G315" s="97"/>
      <c r="H315" s="159" t="s">
        <v>7449</v>
      </c>
      <c r="J315" s="159">
        <v>1</v>
      </c>
    </row>
    <row r="316" spans="1:10">
      <c r="A316" s="280"/>
      <c r="B316" s="166" t="s">
        <v>7548</v>
      </c>
      <c r="C316" s="157" t="s">
        <v>7612</v>
      </c>
      <c r="D316" s="162">
        <v>8433290879094</v>
      </c>
      <c r="E316" s="169"/>
      <c r="F316" s="157">
        <v>1435</v>
      </c>
      <c r="G316" s="97"/>
      <c r="H316" s="159" t="s">
        <v>7449</v>
      </c>
      <c r="J316" s="159">
        <v>1</v>
      </c>
    </row>
    <row r="317" spans="1:10">
      <c r="A317" s="280"/>
      <c r="B317" s="166" t="s">
        <v>7549</v>
      </c>
      <c r="C317" s="157" t="s">
        <v>7613</v>
      </c>
      <c r="D317" s="162">
        <v>8433290879117</v>
      </c>
      <c r="E317" s="169"/>
      <c r="F317" s="157">
        <v>1545</v>
      </c>
      <c r="G317" s="97"/>
      <c r="H317" s="159" t="s">
        <v>7449</v>
      </c>
      <c r="J317" s="159">
        <v>1</v>
      </c>
    </row>
    <row r="318" spans="1:10">
      <c r="A318" s="280"/>
      <c r="B318" s="166" t="s">
        <v>7550</v>
      </c>
      <c r="C318" s="157" t="s">
        <v>7614</v>
      </c>
      <c r="D318" s="162">
        <v>8433290879179</v>
      </c>
      <c r="E318" s="169"/>
      <c r="F318" s="157">
        <v>1715</v>
      </c>
      <c r="G318" s="97"/>
      <c r="H318" s="159" t="s">
        <v>7449</v>
      </c>
      <c r="J318" s="159">
        <v>1</v>
      </c>
    </row>
    <row r="319" spans="1:10">
      <c r="A319" s="280"/>
      <c r="B319" s="166" t="s">
        <v>7551</v>
      </c>
      <c r="C319" s="157" t="s">
        <v>7615</v>
      </c>
      <c r="D319" s="162">
        <v>8433290879193</v>
      </c>
      <c r="E319" s="169"/>
      <c r="F319" s="157">
        <v>1825</v>
      </c>
      <c r="G319" s="97"/>
      <c r="H319" s="159" t="s">
        <v>7449</v>
      </c>
      <c r="J319" s="159">
        <v>1</v>
      </c>
    </row>
    <row r="320" spans="1:10">
      <c r="A320" s="280"/>
      <c r="B320" s="166" t="s">
        <v>7552</v>
      </c>
      <c r="C320" s="157" t="s">
        <v>7621</v>
      </c>
      <c r="D320" s="162">
        <v>8433290879254</v>
      </c>
      <c r="E320" s="169"/>
      <c r="F320" s="157">
        <v>2005</v>
      </c>
      <c r="G320" s="97"/>
      <c r="H320" s="159" t="s">
        <v>7449</v>
      </c>
      <c r="J320" s="159">
        <v>1</v>
      </c>
    </row>
    <row r="321" spans="1:10">
      <c r="A321" s="280"/>
      <c r="B321" s="166" t="s">
        <v>7553</v>
      </c>
      <c r="C321" s="157" t="s">
        <v>7622</v>
      </c>
      <c r="D321" s="162">
        <v>8433290879278</v>
      </c>
      <c r="E321" s="169"/>
      <c r="F321" s="157">
        <v>2060</v>
      </c>
      <c r="G321" s="97"/>
      <c r="H321" s="159" t="s">
        <v>7449</v>
      </c>
      <c r="J321" s="159">
        <v>1</v>
      </c>
    </row>
    <row r="322" spans="1:10">
      <c r="A322" s="280"/>
      <c r="B322" s="166" t="s">
        <v>7554</v>
      </c>
      <c r="C322" s="157" t="s">
        <v>7616</v>
      </c>
      <c r="D322" s="162">
        <v>8433290879360</v>
      </c>
      <c r="E322" s="169"/>
      <c r="F322" s="157">
        <v>2195</v>
      </c>
      <c r="G322" s="97"/>
      <c r="H322" s="159" t="s">
        <v>7449</v>
      </c>
      <c r="J322" s="159">
        <v>1</v>
      </c>
    </row>
    <row r="323" spans="1:10">
      <c r="A323" s="280"/>
      <c r="B323" s="166" t="s">
        <v>7555</v>
      </c>
      <c r="C323" s="157" t="s">
        <v>7617</v>
      </c>
      <c r="D323" s="162">
        <v>8433290879384</v>
      </c>
      <c r="E323" s="169"/>
      <c r="F323" s="157">
        <v>2410</v>
      </c>
      <c r="G323" s="97"/>
      <c r="H323" s="159" t="s">
        <v>7449</v>
      </c>
      <c r="J323" s="159">
        <v>1</v>
      </c>
    </row>
    <row r="324" spans="1:10">
      <c r="A324" s="280"/>
      <c r="B324" s="166" t="s">
        <v>7556</v>
      </c>
      <c r="C324" s="157" t="s">
        <v>7618</v>
      </c>
      <c r="D324" s="162">
        <v>8433290879513</v>
      </c>
      <c r="E324" s="169"/>
      <c r="F324" s="157">
        <v>3430</v>
      </c>
      <c r="G324" s="97"/>
      <c r="H324" s="159" t="s">
        <v>7449</v>
      </c>
      <c r="J324" s="159">
        <v>1</v>
      </c>
    </row>
    <row r="325" spans="1:10">
      <c r="A325" s="280"/>
      <c r="B325" s="166" t="s">
        <v>7557</v>
      </c>
      <c r="C325" s="157" t="s">
        <v>7619</v>
      </c>
      <c r="D325" s="162">
        <v>8433290879537</v>
      </c>
      <c r="E325" s="169"/>
      <c r="F325" s="157">
        <v>3535</v>
      </c>
      <c r="G325" s="97"/>
      <c r="H325" s="159" t="s">
        <v>7449</v>
      </c>
      <c r="J325" s="159">
        <v>1</v>
      </c>
    </row>
    <row r="326" spans="1:10">
      <c r="A326" s="280"/>
      <c r="B326" s="166" t="s">
        <v>7558</v>
      </c>
      <c r="C326" s="157" t="s">
        <v>7620</v>
      </c>
      <c r="D326" s="162"/>
      <c r="E326" s="169"/>
      <c r="F326" s="157">
        <v>3595</v>
      </c>
      <c r="G326" s="97"/>
      <c r="H326" s="159" t="s">
        <v>7449</v>
      </c>
      <c r="J326" s="159">
        <v>1</v>
      </c>
    </row>
    <row r="327" spans="1:10">
      <c r="A327" s="280"/>
      <c r="B327" s="166" t="s">
        <v>7559</v>
      </c>
      <c r="C327" s="157" t="s">
        <v>7623</v>
      </c>
      <c r="D327" s="162">
        <v>8433290832334</v>
      </c>
      <c r="E327" s="169"/>
      <c r="F327" s="157">
        <v>1230</v>
      </c>
      <c r="G327" s="97"/>
      <c r="H327" s="159" t="s">
        <v>7449</v>
      </c>
      <c r="J327" s="159">
        <v>1</v>
      </c>
    </row>
    <row r="328" spans="1:10">
      <c r="A328" s="280"/>
      <c r="B328" s="166" t="s">
        <v>7560</v>
      </c>
      <c r="C328" s="157" t="s">
        <v>7624</v>
      </c>
      <c r="D328" s="162">
        <v>8433290882629</v>
      </c>
      <c r="E328" s="169"/>
      <c r="F328" s="157">
        <v>1310</v>
      </c>
      <c r="G328" s="97"/>
      <c r="H328" s="159" t="s">
        <v>7449</v>
      </c>
      <c r="J328" s="159">
        <v>1</v>
      </c>
    </row>
    <row r="329" spans="1:10">
      <c r="A329" s="280"/>
      <c r="B329" s="166" t="s">
        <v>7561</v>
      </c>
      <c r="C329" s="157" t="s">
        <v>7625</v>
      </c>
      <c r="D329" s="162">
        <v>8433290882667</v>
      </c>
      <c r="E329" s="169"/>
      <c r="F329" s="157">
        <v>1435</v>
      </c>
      <c r="G329" s="97"/>
      <c r="H329" s="159" t="s">
        <v>7449</v>
      </c>
      <c r="J329" s="159">
        <v>1</v>
      </c>
    </row>
    <row r="330" spans="1:10">
      <c r="A330" s="280"/>
      <c r="B330" s="166" t="s">
        <v>7562</v>
      </c>
      <c r="C330" s="157" t="s">
        <v>7626</v>
      </c>
      <c r="D330" s="162">
        <v>8433290882681</v>
      </c>
      <c r="E330" s="169"/>
      <c r="F330" s="157">
        <v>1545</v>
      </c>
      <c r="G330" s="97"/>
      <c r="H330" s="159" t="s">
        <v>7449</v>
      </c>
      <c r="J330" s="159">
        <v>1</v>
      </c>
    </row>
    <row r="331" spans="1:10">
      <c r="A331" s="280"/>
      <c r="B331" s="166" t="s">
        <v>7563</v>
      </c>
      <c r="C331" s="157" t="s">
        <v>7627</v>
      </c>
      <c r="D331" s="162">
        <v>8433290882810</v>
      </c>
      <c r="E331" s="169"/>
      <c r="F331" s="157">
        <v>1715</v>
      </c>
      <c r="G331" s="97"/>
      <c r="H331" s="159" t="s">
        <v>7449</v>
      </c>
      <c r="J331" s="159">
        <v>1</v>
      </c>
    </row>
    <row r="332" spans="1:10">
      <c r="A332" s="280"/>
      <c r="B332" s="166" t="s">
        <v>7564</v>
      </c>
      <c r="C332" s="157" t="s">
        <v>7628</v>
      </c>
      <c r="D332" s="162">
        <v>8433290882834</v>
      </c>
      <c r="E332" s="169"/>
      <c r="F332" s="157">
        <v>1825</v>
      </c>
      <c r="G332" s="97"/>
      <c r="H332" s="159" t="s">
        <v>7449</v>
      </c>
      <c r="J332" s="159">
        <v>1</v>
      </c>
    </row>
    <row r="333" spans="1:10">
      <c r="A333" s="280"/>
      <c r="B333" s="166" t="s">
        <v>7565</v>
      </c>
      <c r="C333" s="157" t="s">
        <v>7629</v>
      </c>
      <c r="D333" s="162">
        <v>8433290882919</v>
      </c>
      <c r="E333" s="169"/>
      <c r="F333" s="157">
        <v>2005</v>
      </c>
      <c r="G333" s="97"/>
      <c r="H333" s="159" t="s">
        <v>7449</v>
      </c>
      <c r="J333" s="159">
        <v>1</v>
      </c>
    </row>
    <row r="334" spans="1:10">
      <c r="A334" s="280"/>
      <c r="B334" s="166" t="s">
        <v>7566</v>
      </c>
      <c r="C334" s="157" t="s">
        <v>7630</v>
      </c>
      <c r="D334" s="162">
        <v>8433290882933</v>
      </c>
      <c r="E334" s="169"/>
      <c r="F334" s="157">
        <v>2060</v>
      </c>
      <c r="G334" s="97"/>
      <c r="H334" s="159" t="s">
        <v>7449</v>
      </c>
      <c r="J334" s="159">
        <v>1</v>
      </c>
    </row>
    <row r="335" spans="1:10">
      <c r="A335" s="280"/>
      <c r="B335" s="166" t="s">
        <v>7567</v>
      </c>
      <c r="C335" s="157" t="s">
        <v>7631</v>
      </c>
      <c r="D335" s="162">
        <v>8433290882995</v>
      </c>
      <c r="E335" s="169"/>
      <c r="F335" s="157">
        <v>2195</v>
      </c>
      <c r="G335" s="97"/>
      <c r="H335" s="159" t="s">
        <v>7449</v>
      </c>
      <c r="J335" s="159">
        <v>1</v>
      </c>
    </row>
    <row r="336" spans="1:10">
      <c r="A336" s="280"/>
      <c r="B336" s="166" t="s">
        <v>7568</v>
      </c>
      <c r="C336" s="157" t="s">
        <v>7632</v>
      </c>
      <c r="D336" s="162">
        <v>8433290883015</v>
      </c>
      <c r="E336" s="169"/>
      <c r="F336" s="157">
        <v>2410</v>
      </c>
      <c r="G336" s="97"/>
      <c r="H336" s="159" t="s">
        <v>7449</v>
      </c>
      <c r="J336" s="159">
        <v>1</v>
      </c>
    </row>
    <row r="337" spans="1:10">
      <c r="A337" s="280"/>
      <c r="B337" s="166" t="s">
        <v>7569</v>
      </c>
      <c r="C337" s="157" t="s">
        <v>7633</v>
      </c>
      <c r="D337" s="162">
        <v>8433290883077</v>
      </c>
      <c r="E337" s="169"/>
      <c r="F337" s="157">
        <v>3430</v>
      </c>
      <c r="G337" s="97"/>
      <c r="H337" s="159" t="s">
        <v>7449</v>
      </c>
      <c r="J337" s="159">
        <v>1</v>
      </c>
    </row>
    <row r="338" spans="1:10">
      <c r="A338" s="280"/>
      <c r="B338" s="166" t="s">
        <v>7570</v>
      </c>
      <c r="C338" s="157" t="s">
        <v>7634</v>
      </c>
      <c r="D338" s="162">
        <v>8433290883091</v>
      </c>
      <c r="E338" s="169"/>
      <c r="F338" s="157">
        <v>3535</v>
      </c>
      <c r="G338" s="97"/>
      <c r="H338" s="159" t="s">
        <v>7449</v>
      </c>
      <c r="J338" s="159">
        <v>1</v>
      </c>
    </row>
    <row r="339" spans="1:10">
      <c r="A339" s="280"/>
      <c r="B339" s="166" t="s">
        <v>7571</v>
      </c>
      <c r="C339" s="157" t="s">
        <v>7635</v>
      </c>
      <c r="D339" s="162"/>
      <c r="E339" s="169"/>
      <c r="F339" s="157">
        <v>3595</v>
      </c>
      <c r="G339" s="97"/>
      <c r="H339" s="159" t="s">
        <v>7449</v>
      </c>
      <c r="J339" s="159">
        <v>1</v>
      </c>
    </row>
    <row r="340" spans="1:10">
      <c r="A340" s="280"/>
      <c r="B340" s="166" t="s">
        <v>7091</v>
      </c>
      <c r="C340" s="157" t="s">
        <v>7092</v>
      </c>
      <c r="D340" s="162">
        <v>8433290091403</v>
      </c>
      <c r="E340" s="157">
        <v>255</v>
      </c>
      <c r="F340" s="157">
        <v>265</v>
      </c>
      <c r="G340" s="97">
        <f t="shared" ref="G340:G385" si="4">F340/E340-1</f>
        <v>3.9215686274509887E-2</v>
      </c>
      <c r="H340" s="159"/>
      <c r="J340" s="159">
        <v>1</v>
      </c>
    </row>
    <row r="341" spans="1:10">
      <c r="A341" s="280"/>
      <c r="B341" s="166" t="s">
        <v>7093</v>
      </c>
      <c r="C341" s="157" t="s">
        <v>7094</v>
      </c>
      <c r="D341" s="162">
        <v>8433290091458</v>
      </c>
      <c r="E341" s="157">
        <v>260</v>
      </c>
      <c r="F341" s="157">
        <v>270</v>
      </c>
      <c r="G341" s="97">
        <f t="shared" si="4"/>
        <v>3.8461538461538547E-2</v>
      </c>
      <c r="H341" s="159"/>
      <c r="J341" s="159">
        <v>1</v>
      </c>
    </row>
    <row r="342" spans="1:10">
      <c r="A342" s="280"/>
      <c r="B342" s="166" t="s">
        <v>7095</v>
      </c>
      <c r="C342" s="157" t="s">
        <v>7096</v>
      </c>
      <c r="D342" s="162">
        <v>8433290091502</v>
      </c>
      <c r="E342" s="157">
        <v>265</v>
      </c>
      <c r="F342" s="157">
        <v>275</v>
      </c>
      <c r="G342" s="97">
        <f t="shared" si="4"/>
        <v>3.7735849056603765E-2</v>
      </c>
      <c r="H342" s="159"/>
      <c r="J342" s="159">
        <v>1</v>
      </c>
    </row>
    <row r="343" spans="1:10">
      <c r="A343" s="280"/>
      <c r="B343" s="166" t="s">
        <v>7097</v>
      </c>
      <c r="C343" s="157" t="s">
        <v>7098</v>
      </c>
      <c r="D343" s="162">
        <v>8433290091434</v>
      </c>
      <c r="E343" s="157">
        <v>255</v>
      </c>
      <c r="F343" s="157">
        <v>265</v>
      </c>
      <c r="G343" s="97">
        <f t="shared" si="4"/>
        <v>3.9215686274509887E-2</v>
      </c>
      <c r="H343" s="159"/>
      <c r="J343" s="159">
        <v>1</v>
      </c>
    </row>
    <row r="344" spans="1:10">
      <c r="A344" s="280"/>
      <c r="B344" s="166" t="s">
        <v>7099</v>
      </c>
      <c r="C344" s="157" t="s">
        <v>7100</v>
      </c>
      <c r="D344" s="162">
        <v>8433290091489</v>
      </c>
      <c r="E344" s="157">
        <v>260</v>
      </c>
      <c r="F344" s="157">
        <v>270</v>
      </c>
      <c r="G344" s="97">
        <f t="shared" si="4"/>
        <v>3.8461538461538547E-2</v>
      </c>
      <c r="H344" s="159"/>
      <c r="J344" s="159">
        <v>1</v>
      </c>
    </row>
    <row r="345" spans="1:10">
      <c r="A345" s="280"/>
      <c r="B345" s="166" t="s">
        <v>7101</v>
      </c>
      <c r="C345" s="157" t="s">
        <v>7102</v>
      </c>
      <c r="D345" s="162">
        <v>8433290091533</v>
      </c>
      <c r="E345" s="157">
        <v>265</v>
      </c>
      <c r="F345" s="157">
        <v>275</v>
      </c>
      <c r="G345" s="97">
        <f t="shared" si="4"/>
        <v>3.7735849056603765E-2</v>
      </c>
      <c r="H345" s="159"/>
      <c r="J345" s="159">
        <v>1</v>
      </c>
    </row>
    <row r="346" spans="1:10">
      <c r="A346" s="280"/>
      <c r="B346" s="166" t="s">
        <v>7112</v>
      </c>
      <c r="C346" s="157" t="s">
        <v>7113</v>
      </c>
      <c r="D346" s="162">
        <v>8433290091427</v>
      </c>
      <c r="E346" s="157">
        <v>255</v>
      </c>
      <c r="F346" s="157">
        <v>265</v>
      </c>
      <c r="G346" s="97">
        <f t="shared" si="4"/>
        <v>3.9215686274509887E-2</v>
      </c>
      <c r="H346" s="159"/>
      <c r="J346" s="159">
        <v>1</v>
      </c>
    </row>
    <row r="347" spans="1:10">
      <c r="A347" s="280"/>
      <c r="B347" s="166" t="s">
        <v>7114</v>
      </c>
      <c r="C347" s="157" t="s">
        <v>7115</v>
      </c>
      <c r="D347" s="162">
        <v>8433290091472</v>
      </c>
      <c r="E347" s="157">
        <v>260</v>
      </c>
      <c r="F347" s="157">
        <v>270</v>
      </c>
      <c r="G347" s="97">
        <f t="shared" si="4"/>
        <v>3.8461538461538547E-2</v>
      </c>
      <c r="H347" s="159"/>
      <c r="J347" s="159">
        <v>1</v>
      </c>
    </row>
    <row r="348" spans="1:10">
      <c r="A348" s="280"/>
      <c r="B348" s="166" t="s">
        <v>7116</v>
      </c>
      <c r="C348" s="157" t="s">
        <v>7117</v>
      </c>
      <c r="D348" s="162">
        <v>8433290091526</v>
      </c>
      <c r="E348" s="157">
        <v>265</v>
      </c>
      <c r="F348" s="157">
        <v>275</v>
      </c>
      <c r="G348" s="97">
        <f t="shared" si="4"/>
        <v>3.7735849056603765E-2</v>
      </c>
      <c r="H348" s="159"/>
      <c r="J348" s="159">
        <v>1</v>
      </c>
    </row>
    <row r="349" spans="1:10">
      <c r="A349" s="280"/>
      <c r="B349" s="166" t="s">
        <v>7572</v>
      </c>
      <c r="C349" s="157" t="s">
        <v>7636</v>
      </c>
      <c r="D349" s="162">
        <v>8433290875256</v>
      </c>
      <c r="E349" s="157"/>
      <c r="F349" s="157">
        <v>265</v>
      </c>
      <c r="G349" s="97"/>
      <c r="H349" s="159" t="s">
        <v>7449</v>
      </c>
      <c r="J349" s="159">
        <v>1</v>
      </c>
    </row>
    <row r="350" spans="1:10">
      <c r="A350" s="280"/>
      <c r="B350" s="166" t="s">
        <v>7573</v>
      </c>
      <c r="C350" s="157" t="s">
        <v>7637</v>
      </c>
      <c r="D350" s="162">
        <v>8433290875263</v>
      </c>
      <c r="E350" s="157"/>
      <c r="F350" s="157">
        <v>270</v>
      </c>
      <c r="G350" s="97"/>
      <c r="H350" s="159" t="s">
        <v>7449</v>
      </c>
      <c r="J350" s="159">
        <v>1</v>
      </c>
    </row>
    <row r="351" spans="1:10">
      <c r="A351" s="280"/>
      <c r="B351" s="166" t="s">
        <v>7574</v>
      </c>
      <c r="C351" s="157" t="s">
        <v>7638</v>
      </c>
      <c r="D351" s="162">
        <v>8433290875270</v>
      </c>
      <c r="E351" s="157"/>
      <c r="F351" s="157">
        <v>275</v>
      </c>
      <c r="G351" s="97"/>
      <c r="H351" s="159" t="s">
        <v>7449</v>
      </c>
      <c r="J351" s="159">
        <v>1</v>
      </c>
    </row>
    <row r="352" spans="1:10">
      <c r="A352" s="280"/>
      <c r="B352" s="166" t="s">
        <v>7575</v>
      </c>
      <c r="C352" s="157" t="s">
        <v>7639</v>
      </c>
      <c r="D352" s="162">
        <v>8433290879551</v>
      </c>
      <c r="E352" s="157"/>
      <c r="F352" s="157">
        <v>265</v>
      </c>
      <c r="G352" s="97"/>
      <c r="H352" s="159" t="s">
        <v>7449</v>
      </c>
      <c r="J352" s="159">
        <v>1</v>
      </c>
    </row>
    <row r="353" spans="1:10">
      <c r="A353" s="280"/>
      <c r="B353" s="166" t="s">
        <v>7576</v>
      </c>
      <c r="C353" s="157" t="s">
        <v>7640</v>
      </c>
      <c r="D353" s="162">
        <v>8433290879568</v>
      </c>
      <c r="E353" s="157"/>
      <c r="F353" s="157">
        <v>270</v>
      </c>
      <c r="G353" s="97"/>
      <c r="H353" s="159" t="s">
        <v>7449</v>
      </c>
      <c r="J353" s="159">
        <v>1</v>
      </c>
    </row>
    <row r="354" spans="1:10">
      <c r="A354" s="280"/>
      <c r="B354" s="166" t="s">
        <v>7577</v>
      </c>
      <c r="C354" s="157" t="s">
        <v>7641</v>
      </c>
      <c r="D354" s="162">
        <v>8433290879575</v>
      </c>
      <c r="E354" s="157"/>
      <c r="F354" s="157">
        <v>275</v>
      </c>
      <c r="G354" s="97"/>
      <c r="H354" s="159" t="s">
        <v>7449</v>
      </c>
      <c r="J354" s="159">
        <v>1</v>
      </c>
    </row>
    <row r="355" spans="1:10">
      <c r="A355" s="280"/>
      <c r="B355" s="166" t="s">
        <v>7578</v>
      </c>
      <c r="C355" s="157" t="s">
        <v>7642</v>
      </c>
      <c r="D355" s="162">
        <v>8433290877274</v>
      </c>
      <c r="E355" s="169"/>
      <c r="F355" s="157">
        <v>265</v>
      </c>
      <c r="G355" s="97"/>
      <c r="H355" s="159" t="s">
        <v>7449</v>
      </c>
      <c r="J355" s="159">
        <v>1</v>
      </c>
    </row>
    <row r="356" spans="1:10">
      <c r="A356" s="280"/>
      <c r="B356" s="166" t="s">
        <v>7579</v>
      </c>
      <c r="C356" s="157" t="s">
        <v>7643</v>
      </c>
      <c r="D356" s="162">
        <v>8433290877281</v>
      </c>
      <c r="E356" s="169"/>
      <c r="F356" s="157">
        <v>270</v>
      </c>
      <c r="G356" s="97"/>
      <c r="H356" s="159" t="s">
        <v>7449</v>
      </c>
      <c r="J356" s="159">
        <v>1</v>
      </c>
    </row>
    <row r="357" spans="1:10">
      <c r="A357" s="280"/>
      <c r="B357" s="166" t="s">
        <v>7580</v>
      </c>
      <c r="C357" s="157" t="s">
        <v>7644</v>
      </c>
      <c r="D357" s="162">
        <v>8433290877298</v>
      </c>
      <c r="E357" s="169"/>
      <c r="F357" s="157">
        <v>275</v>
      </c>
      <c r="G357" s="97"/>
      <c r="H357" s="159" t="s">
        <v>7449</v>
      </c>
      <c r="J357" s="159">
        <v>1</v>
      </c>
    </row>
    <row r="358" spans="1:10">
      <c r="A358" s="280"/>
      <c r="B358" s="166" t="s">
        <v>7581</v>
      </c>
      <c r="C358" s="157" t="s">
        <v>7645</v>
      </c>
      <c r="D358" s="162">
        <v>8433290881585</v>
      </c>
      <c r="E358" s="169"/>
      <c r="F358" s="157">
        <v>265</v>
      </c>
      <c r="G358" s="97"/>
      <c r="H358" s="159" t="s">
        <v>7449</v>
      </c>
      <c r="J358" s="159">
        <v>1</v>
      </c>
    </row>
    <row r="359" spans="1:10">
      <c r="A359" s="280"/>
      <c r="B359" s="166" t="s">
        <v>7582</v>
      </c>
      <c r="C359" s="157" t="s">
        <v>7646</v>
      </c>
      <c r="D359" s="162">
        <v>8433290881592</v>
      </c>
      <c r="E359" s="169"/>
      <c r="F359" s="157">
        <v>270</v>
      </c>
      <c r="G359" s="97"/>
      <c r="H359" s="159" t="s">
        <v>7449</v>
      </c>
      <c r="J359" s="159">
        <v>1</v>
      </c>
    </row>
    <row r="360" spans="1:10">
      <c r="A360" s="280"/>
      <c r="B360" s="166" t="s">
        <v>7583</v>
      </c>
      <c r="C360" s="157" t="s">
        <v>7647</v>
      </c>
      <c r="D360" s="162">
        <v>8433290881608</v>
      </c>
      <c r="E360" s="169"/>
      <c r="F360" s="157">
        <v>275</v>
      </c>
      <c r="G360" s="97"/>
      <c r="H360" s="159" t="s">
        <v>7449</v>
      </c>
      <c r="J360" s="159">
        <v>1</v>
      </c>
    </row>
    <row r="361" spans="1:10">
      <c r="A361" s="280"/>
      <c r="B361" s="166" t="s">
        <v>7127</v>
      </c>
      <c r="C361" s="157" t="s">
        <v>7128</v>
      </c>
      <c r="D361" s="162">
        <v>8433290009699</v>
      </c>
      <c r="E361" s="157">
        <v>140</v>
      </c>
      <c r="F361" s="157">
        <v>145</v>
      </c>
      <c r="G361" s="97">
        <f t="shared" si="4"/>
        <v>3.5714285714285809E-2</v>
      </c>
      <c r="H361" s="159"/>
      <c r="J361" s="159">
        <v>1</v>
      </c>
    </row>
    <row r="362" spans="1:10">
      <c r="A362" s="280"/>
      <c r="B362" s="166" t="s">
        <v>7129</v>
      </c>
      <c r="C362" s="157" t="s">
        <v>7130</v>
      </c>
      <c r="D362" s="162">
        <v>8433290009729</v>
      </c>
      <c r="E362" s="157">
        <v>145</v>
      </c>
      <c r="F362" s="157">
        <v>150</v>
      </c>
      <c r="G362" s="97">
        <f t="shared" si="4"/>
        <v>3.4482758620689724E-2</v>
      </c>
      <c r="H362" s="159"/>
      <c r="J362" s="159">
        <v>1</v>
      </c>
    </row>
    <row r="363" spans="1:10">
      <c r="A363" s="280"/>
      <c r="B363" s="166" t="s">
        <v>7131</v>
      </c>
      <c r="C363" s="157" t="s">
        <v>7132</v>
      </c>
      <c r="D363" s="162">
        <v>8433290009736</v>
      </c>
      <c r="E363" s="157">
        <v>150</v>
      </c>
      <c r="F363" s="157">
        <v>155</v>
      </c>
      <c r="G363" s="97">
        <f t="shared" si="4"/>
        <v>3.3333333333333437E-2</v>
      </c>
      <c r="H363" s="159"/>
      <c r="J363" s="159">
        <v>1</v>
      </c>
    </row>
    <row r="364" spans="1:10">
      <c r="A364" s="280"/>
      <c r="B364" s="140" t="s">
        <v>6856</v>
      </c>
      <c r="C364" s="141" t="s">
        <v>6857</v>
      </c>
      <c r="D364" s="162">
        <v>8433290399448</v>
      </c>
      <c r="E364" s="157">
        <v>200</v>
      </c>
      <c r="F364" s="157">
        <v>200</v>
      </c>
      <c r="G364" s="97">
        <f t="shared" si="4"/>
        <v>0</v>
      </c>
      <c r="H364" s="159"/>
      <c r="J364" s="159">
        <v>1</v>
      </c>
    </row>
    <row r="365" spans="1:10">
      <c r="A365" s="280" t="s">
        <v>7133</v>
      </c>
      <c r="B365" s="166" t="s">
        <v>7134</v>
      </c>
      <c r="C365" s="157" t="s">
        <v>7135</v>
      </c>
      <c r="D365" s="162">
        <v>8433290171099</v>
      </c>
      <c r="E365" s="157">
        <v>2205</v>
      </c>
      <c r="F365" s="157">
        <v>2205</v>
      </c>
      <c r="G365" s="97">
        <f t="shared" si="4"/>
        <v>0</v>
      </c>
      <c r="H365" s="159"/>
      <c r="J365" s="159">
        <v>1</v>
      </c>
    </row>
    <row r="366" spans="1:10">
      <c r="A366" s="280"/>
      <c r="B366" s="166" t="s">
        <v>7136</v>
      </c>
      <c r="C366" s="157" t="s">
        <v>7137</v>
      </c>
      <c r="D366" s="162">
        <v>8433290171044</v>
      </c>
      <c r="E366" s="157">
        <v>2250</v>
      </c>
      <c r="F366" s="157">
        <v>2250</v>
      </c>
      <c r="G366" s="97">
        <f t="shared" si="4"/>
        <v>0</v>
      </c>
      <c r="H366" s="159"/>
      <c r="J366" s="159">
        <v>1</v>
      </c>
    </row>
    <row r="367" spans="1:10">
      <c r="A367" s="280"/>
      <c r="B367" s="166" t="s">
        <v>7138</v>
      </c>
      <c r="C367" s="157" t="s">
        <v>7139</v>
      </c>
      <c r="D367" s="162">
        <v>8433290170993</v>
      </c>
      <c r="E367" s="157">
        <v>2255</v>
      </c>
      <c r="F367" s="157">
        <v>2255</v>
      </c>
      <c r="G367" s="97">
        <f t="shared" si="4"/>
        <v>0</v>
      </c>
      <c r="H367" s="159"/>
      <c r="J367" s="159">
        <v>1</v>
      </c>
    </row>
    <row r="368" spans="1:10">
      <c r="A368" s="280"/>
      <c r="B368" s="166" t="s">
        <v>7140</v>
      </c>
      <c r="C368" s="157" t="s">
        <v>7141</v>
      </c>
      <c r="D368" s="162">
        <v>8433290170948</v>
      </c>
      <c r="E368" s="157">
        <v>2310</v>
      </c>
      <c r="F368" s="157">
        <v>2310</v>
      </c>
      <c r="G368" s="97">
        <f t="shared" si="4"/>
        <v>0</v>
      </c>
      <c r="H368" s="159"/>
      <c r="J368" s="159">
        <v>1</v>
      </c>
    </row>
    <row r="369" spans="1:10">
      <c r="A369" s="280"/>
      <c r="B369" s="166" t="s">
        <v>7142</v>
      </c>
      <c r="C369" s="157" t="s">
        <v>7143</v>
      </c>
      <c r="D369" s="162">
        <v>8433290170894</v>
      </c>
      <c r="E369" s="157">
        <v>2480</v>
      </c>
      <c r="F369" s="157">
        <v>2480</v>
      </c>
      <c r="G369" s="97">
        <f t="shared" si="4"/>
        <v>0</v>
      </c>
      <c r="H369" s="159"/>
      <c r="J369" s="159">
        <v>1</v>
      </c>
    </row>
    <row r="370" spans="1:10">
      <c r="A370" s="280"/>
      <c r="B370" s="166" t="s">
        <v>7144</v>
      </c>
      <c r="C370" s="157" t="s">
        <v>7145</v>
      </c>
      <c r="D370" s="162">
        <v>8433290170849</v>
      </c>
      <c r="E370" s="157">
        <v>2570</v>
      </c>
      <c r="F370" s="157">
        <v>2570</v>
      </c>
      <c r="G370" s="97">
        <f t="shared" si="4"/>
        <v>0</v>
      </c>
      <c r="H370" s="159"/>
      <c r="J370" s="159">
        <v>1</v>
      </c>
    </row>
    <row r="371" spans="1:10">
      <c r="A371" s="280"/>
      <c r="B371" s="166" t="s">
        <v>7146</v>
      </c>
      <c r="C371" s="157" t="s">
        <v>7147</v>
      </c>
      <c r="D371" s="162">
        <v>8433290170795</v>
      </c>
      <c r="E371" s="157">
        <v>2570</v>
      </c>
      <c r="F371" s="157">
        <v>2570</v>
      </c>
      <c r="G371" s="97">
        <f t="shared" si="4"/>
        <v>0</v>
      </c>
      <c r="H371" s="159"/>
      <c r="J371" s="159">
        <v>1</v>
      </c>
    </row>
    <row r="372" spans="1:10">
      <c r="A372" s="280"/>
      <c r="B372" s="166" t="s">
        <v>7148</v>
      </c>
      <c r="C372" s="157" t="s">
        <v>7149</v>
      </c>
      <c r="D372" s="162">
        <v>8433290170740</v>
      </c>
      <c r="E372" s="157">
        <v>2625</v>
      </c>
      <c r="F372" s="157">
        <v>2625</v>
      </c>
      <c r="G372" s="97">
        <f t="shared" si="4"/>
        <v>0</v>
      </c>
      <c r="H372" s="159"/>
      <c r="J372" s="159">
        <v>1</v>
      </c>
    </row>
    <row r="373" spans="1:10">
      <c r="A373" s="280"/>
      <c r="B373" s="166" t="s">
        <v>7150</v>
      </c>
      <c r="C373" s="157" t="s">
        <v>7151</v>
      </c>
      <c r="D373" s="162">
        <v>8433290170696</v>
      </c>
      <c r="E373" s="157">
        <v>2675</v>
      </c>
      <c r="F373" s="157">
        <v>2675</v>
      </c>
      <c r="G373" s="97">
        <f t="shared" si="4"/>
        <v>0</v>
      </c>
      <c r="H373" s="159"/>
      <c r="J373" s="159">
        <v>1</v>
      </c>
    </row>
    <row r="374" spans="1:10">
      <c r="A374" s="280"/>
      <c r="B374" s="166" t="s">
        <v>7152</v>
      </c>
      <c r="C374" s="157" t="s">
        <v>7153</v>
      </c>
      <c r="D374" s="162">
        <v>8433290170641</v>
      </c>
      <c r="E374" s="157">
        <v>2780</v>
      </c>
      <c r="F374" s="157">
        <v>2780</v>
      </c>
      <c r="G374" s="97">
        <f t="shared" si="4"/>
        <v>0</v>
      </c>
      <c r="H374" s="159"/>
      <c r="J374" s="159">
        <v>1</v>
      </c>
    </row>
    <row r="375" spans="1:10">
      <c r="A375" s="280"/>
      <c r="B375" s="166" t="s">
        <v>7154</v>
      </c>
      <c r="C375" s="157" t="s">
        <v>7155</v>
      </c>
      <c r="D375" s="162">
        <v>8433290171129</v>
      </c>
      <c r="E375" s="157">
        <v>2205</v>
      </c>
      <c r="F375" s="157">
        <v>2205</v>
      </c>
      <c r="G375" s="97">
        <f t="shared" si="4"/>
        <v>0</v>
      </c>
      <c r="H375" s="159"/>
      <c r="J375" s="159">
        <v>1</v>
      </c>
    </row>
    <row r="376" spans="1:10">
      <c r="A376" s="280"/>
      <c r="B376" s="166" t="s">
        <v>7156</v>
      </c>
      <c r="C376" s="157" t="s">
        <v>7157</v>
      </c>
      <c r="D376" s="162">
        <v>8433290171075</v>
      </c>
      <c r="E376" s="157">
        <v>2250</v>
      </c>
      <c r="F376" s="157">
        <v>2250</v>
      </c>
      <c r="G376" s="97">
        <f t="shared" si="4"/>
        <v>0</v>
      </c>
      <c r="H376" s="159"/>
      <c r="J376" s="159">
        <v>1</v>
      </c>
    </row>
    <row r="377" spans="1:10">
      <c r="A377" s="280"/>
      <c r="B377" s="166" t="s">
        <v>7158</v>
      </c>
      <c r="C377" s="157" t="s">
        <v>7159</v>
      </c>
      <c r="D377" s="162">
        <v>8433290171020</v>
      </c>
      <c r="E377" s="157">
        <v>2255</v>
      </c>
      <c r="F377" s="157">
        <v>2255</v>
      </c>
      <c r="G377" s="97">
        <f t="shared" si="4"/>
        <v>0</v>
      </c>
      <c r="H377" s="159"/>
      <c r="J377" s="159">
        <v>1</v>
      </c>
    </row>
    <row r="378" spans="1:10">
      <c r="A378" s="280"/>
      <c r="B378" s="166" t="s">
        <v>7160</v>
      </c>
      <c r="C378" s="157" t="s">
        <v>7161</v>
      </c>
      <c r="D378" s="162">
        <v>8433290170979</v>
      </c>
      <c r="E378" s="157">
        <v>2310</v>
      </c>
      <c r="F378" s="157">
        <v>2310</v>
      </c>
      <c r="G378" s="97">
        <f t="shared" si="4"/>
        <v>0</v>
      </c>
      <c r="H378" s="159"/>
      <c r="J378" s="159">
        <v>1</v>
      </c>
    </row>
    <row r="379" spans="1:10">
      <c r="A379" s="280"/>
      <c r="B379" s="166" t="s">
        <v>7162</v>
      </c>
      <c r="C379" s="157" t="s">
        <v>7163</v>
      </c>
      <c r="D379" s="162">
        <v>8433290170924</v>
      </c>
      <c r="E379" s="157">
        <v>2480</v>
      </c>
      <c r="F379" s="157">
        <v>2480</v>
      </c>
      <c r="G379" s="97">
        <f t="shared" si="4"/>
        <v>0</v>
      </c>
      <c r="H379" s="159"/>
      <c r="J379" s="159">
        <v>1</v>
      </c>
    </row>
    <row r="380" spans="1:10">
      <c r="A380" s="280"/>
      <c r="B380" s="166" t="s">
        <v>7164</v>
      </c>
      <c r="C380" s="157" t="s">
        <v>7165</v>
      </c>
      <c r="D380" s="162">
        <v>8433290170870</v>
      </c>
      <c r="E380" s="157">
        <v>2570</v>
      </c>
      <c r="F380" s="157">
        <v>2570</v>
      </c>
      <c r="G380" s="97">
        <f t="shared" si="4"/>
        <v>0</v>
      </c>
      <c r="H380" s="159"/>
      <c r="J380" s="159">
        <v>1</v>
      </c>
    </row>
    <row r="381" spans="1:10">
      <c r="A381" s="280"/>
      <c r="B381" s="166" t="s">
        <v>7166</v>
      </c>
      <c r="C381" s="157" t="s">
        <v>7167</v>
      </c>
      <c r="D381" s="162">
        <v>8433290170825</v>
      </c>
      <c r="E381" s="157">
        <v>2570</v>
      </c>
      <c r="F381" s="157">
        <v>2570</v>
      </c>
      <c r="G381" s="97">
        <f t="shared" si="4"/>
        <v>0</v>
      </c>
      <c r="H381" s="159"/>
      <c r="J381" s="159">
        <v>1</v>
      </c>
    </row>
    <row r="382" spans="1:10">
      <c r="A382" s="280"/>
      <c r="B382" s="166" t="s">
        <v>7168</v>
      </c>
      <c r="C382" s="157" t="s">
        <v>7169</v>
      </c>
      <c r="D382" s="162">
        <v>8433290170771</v>
      </c>
      <c r="E382" s="157">
        <v>2625</v>
      </c>
      <c r="F382" s="157">
        <v>2625</v>
      </c>
      <c r="G382" s="97">
        <f t="shared" si="4"/>
        <v>0</v>
      </c>
      <c r="H382" s="159"/>
      <c r="J382" s="159">
        <v>1</v>
      </c>
    </row>
    <row r="383" spans="1:10">
      <c r="A383" s="280"/>
      <c r="B383" s="166" t="s">
        <v>7170</v>
      </c>
      <c r="C383" s="157" t="s">
        <v>7171</v>
      </c>
      <c r="D383" s="162">
        <v>8433290170726</v>
      </c>
      <c r="E383" s="157">
        <v>2675</v>
      </c>
      <c r="F383" s="157">
        <v>2675</v>
      </c>
      <c r="G383" s="97">
        <f t="shared" si="4"/>
        <v>0</v>
      </c>
      <c r="H383" s="159"/>
      <c r="J383" s="159">
        <v>1</v>
      </c>
    </row>
    <row r="384" spans="1:10">
      <c r="A384" s="280"/>
      <c r="B384" s="166" t="s">
        <v>7172</v>
      </c>
      <c r="C384" s="157" t="s">
        <v>7173</v>
      </c>
      <c r="D384" s="162">
        <v>8433290170672</v>
      </c>
      <c r="E384" s="157">
        <v>2780</v>
      </c>
      <c r="F384" s="157">
        <v>2780</v>
      </c>
      <c r="G384" s="97">
        <f t="shared" si="4"/>
        <v>0</v>
      </c>
      <c r="H384" s="159"/>
      <c r="J384" s="159">
        <v>1</v>
      </c>
    </row>
    <row r="385" spans="1:10">
      <c r="A385" s="280"/>
      <c r="B385" s="166" t="s">
        <v>7174</v>
      </c>
      <c r="C385" s="157" t="s">
        <v>7175</v>
      </c>
      <c r="D385" s="162">
        <v>8433290171136</v>
      </c>
      <c r="E385" s="157">
        <v>2205</v>
      </c>
      <c r="F385" s="157">
        <v>2205</v>
      </c>
      <c r="G385" s="97">
        <f t="shared" si="4"/>
        <v>0</v>
      </c>
      <c r="H385" s="159"/>
      <c r="J385" s="159">
        <v>1</v>
      </c>
    </row>
    <row r="386" spans="1:10">
      <c r="A386" s="280"/>
      <c r="B386" s="166" t="s">
        <v>7176</v>
      </c>
      <c r="C386" s="157" t="s">
        <v>7177</v>
      </c>
      <c r="D386" s="162">
        <v>8433290171082</v>
      </c>
      <c r="E386" s="157">
        <v>2250</v>
      </c>
      <c r="F386" s="157">
        <v>2250</v>
      </c>
      <c r="G386" s="97">
        <f t="shared" ref="G386:G425" si="5">F386/E386-1</f>
        <v>0</v>
      </c>
      <c r="H386" s="159"/>
      <c r="J386" s="159">
        <v>1</v>
      </c>
    </row>
    <row r="387" spans="1:10">
      <c r="A387" s="280"/>
      <c r="B387" s="166" t="s">
        <v>7178</v>
      </c>
      <c r="C387" s="157" t="s">
        <v>7179</v>
      </c>
      <c r="D387" s="162">
        <v>8433290171037</v>
      </c>
      <c r="E387" s="157">
        <v>2255</v>
      </c>
      <c r="F387" s="157">
        <v>2255</v>
      </c>
      <c r="G387" s="97">
        <f t="shared" si="5"/>
        <v>0</v>
      </c>
      <c r="H387" s="159"/>
      <c r="J387" s="159">
        <v>1</v>
      </c>
    </row>
    <row r="388" spans="1:10">
      <c r="A388" s="280"/>
      <c r="B388" s="166" t="s">
        <v>7180</v>
      </c>
      <c r="C388" s="157" t="s">
        <v>7181</v>
      </c>
      <c r="D388" s="162">
        <v>8433290170986</v>
      </c>
      <c r="E388" s="157">
        <v>2310</v>
      </c>
      <c r="F388" s="157">
        <v>2310</v>
      </c>
      <c r="G388" s="97">
        <f t="shared" si="5"/>
        <v>0</v>
      </c>
      <c r="H388" s="159"/>
      <c r="J388" s="159">
        <v>1</v>
      </c>
    </row>
    <row r="389" spans="1:10">
      <c r="A389" s="280"/>
      <c r="B389" s="166" t="s">
        <v>7182</v>
      </c>
      <c r="C389" s="157" t="s">
        <v>7183</v>
      </c>
      <c r="D389" s="162">
        <v>8433290170931</v>
      </c>
      <c r="E389" s="157">
        <v>2480</v>
      </c>
      <c r="F389" s="157">
        <v>2480</v>
      </c>
      <c r="G389" s="97">
        <f t="shared" si="5"/>
        <v>0</v>
      </c>
      <c r="H389" s="159"/>
      <c r="J389" s="159">
        <v>1</v>
      </c>
    </row>
    <row r="390" spans="1:10">
      <c r="A390" s="280"/>
      <c r="B390" s="166" t="s">
        <v>7184</v>
      </c>
      <c r="C390" s="157" t="s">
        <v>7185</v>
      </c>
      <c r="D390" s="162">
        <v>8433290170887</v>
      </c>
      <c r="E390" s="157">
        <v>2570</v>
      </c>
      <c r="F390" s="157">
        <v>2570</v>
      </c>
      <c r="G390" s="97">
        <f t="shared" si="5"/>
        <v>0</v>
      </c>
      <c r="H390" s="159"/>
      <c r="J390" s="159">
        <v>1</v>
      </c>
    </row>
    <row r="391" spans="1:10">
      <c r="A391" s="280"/>
      <c r="B391" s="166" t="s">
        <v>7186</v>
      </c>
      <c r="C391" s="157" t="s">
        <v>7187</v>
      </c>
      <c r="D391" s="162">
        <v>8433290170832</v>
      </c>
      <c r="E391" s="157">
        <v>2570</v>
      </c>
      <c r="F391" s="157">
        <v>2570</v>
      </c>
      <c r="G391" s="97">
        <f t="shared" si="5"/>
        <v>0</v>
      </c>
      <c r="H391" s="159"/>
      <c r="J391" s="159">
        <v>1</v>
      </c>
    </row>
    <row r="392" spans="1:10">
      <c r="A392" s="280"/>
      <c r="B392" s="166" t="s">
        <v>7188</v>
      </c>
      <c r="C392" s="157" t="s">
        <v>7189</v>
      </c>
      <c r="D392" s="162">
        <v>8433290170788</v>
      </c>
      <c r="E392" s="157">
        <v>2625</v>
      </c>
      <c r="F392" s="157">
        <v>2625</v>
      </c>
      <c r="G392" s="97">
        <f t="shared" si="5"/>
        <v>0</v>
      </c>
      <c r="H392" s="159"/>
      <c r="J392" s="159">
        <v>1</v>
      </c>
    </row>
    <row r="393" spans="1:10">
      <c r="A393" s="280"/>
      <c r="B393" s="166" t="s">
        <v>7190</v>
      </c>
      <c r="C393" s="157" t="s">
        <v>7191</v>
      </c>
      <c r="D393" s="162">
        <v>8433290170733</v>
      </c>
      <c r="E393" s="157">
        <v>2675</v>
      </c>
      <c r="F393" s="157">
        <v>2675</v>
      </c>
      <c r="G393" s="97">
        <f t="shared" si="5"/>
        <v>0</v>
      </c>
      <c r="H393" s="159"/>
      <c r="J393" s="159">
        <v>1</v>
      </c>
    </row>
    <row r="394" spans="1:10">
      <c r="A394" s="280"/>
      <c r="B394" s="166" t="s">
        <v>7192</v>
      </c>
      <c r="C394" s="157" t="s">
        <v>7193</v>
      </c>
      <c r="D394" s="162">
        <v>8433290170689</v>
      </c>
      <c r="E394" s="157">
        <v>2780</v>
      </c>
      <c r="F394" s="157">
        <v>2780</v>
      </c>
      <c r="G394" s="97">
        <f t="shared" si="5"/>
        <v>0</v>
      </c>
      <c r="H394" s="159"/>
      <c r="J394" s="159">
        <v>1</v>
      </c>
    </row>
    <row r="395" spans="1:10">
      <c r="A395" s="280"/>
      <c r="B395" s="166" t="s">
        <v>7194</v>
      </c>
      <c r="C395" s="157" t="s">
        <v>7195</v>
      </c>
      <c r="D395" s="162">
        <v>8433290171112</v>
      </c>
      <c r="E395" s="157">
        <v>2205</v>
      </c>
      <c r="F395" s="157">
        <v>2205</v>
      </c>
      <c r="G395" s="97">
        <f t="shared" si="5"/>
        <v>0</v>
      </c>
      <c r="H395" s="159"/>
      <c r="J395" s="159">
        <v>1</v>
      </c>
    </row>
    <row r="396" spans="1:10">
      <c r="A396" s="280"/>
      <c r="B396" s="166" t="s">
        <v>7196</v>
      </c>
      <c r="C396" s="157" t="s">
        <v>7197</v>
      </c>
      <c r="D396" s="162">
        <v>8433290171068</v>
      </c>
      <c r="E396" s="157">
        <v>2250</v>
      </c>
      <c r="F396" s="157">
        <v>2250</v>
      </c>
      <c r="G396" s="97">
        <f t="shared" si="5"/>
        <v>0</v>
      </c>
      <c r="H396" s="159"/>
      <c r="J396" s="159">
        <v>1</v>
      </c>
    </row>
    <row r="397" spans="1:10">
      <c r="A397" s="280"/>
      <c r="B397" s="166" t="s">
        <v>7198</v>
      </c>
      <c r="C397" s="157" t="s">
        <v>7199</v>
      </c>
      <c r="D397" s="162">
        <v>8433290171013</v>
      </c>
      <c r="E397" s="157">
        <v>2255</v>
      </c>
      <c r="F397" s="157">
        <v>2255</v>
      </c>
      <c r="G397" s="97">
        <f t="shared" si="5"/>
        <v>0</v>
      </c>
      <c r="H397" s="159"/>
      <c r="J397" s="159">
        <v>1</v>
      </c>
    </row>
    <row r="398" spans="1:10">
      <c r="A398" s="280"/>
      <c r="B398" s="166" t="s">
        <v>7200</v>
      </c>
      <c r="C398" s="157" t="s">
        <v>7201</v>
      </c>
      <c r="D398" s="162">
        <v>8433290170962</v>
      </c>
      <c r="E398" s="157">
        <v>2310</v>
      </c>
      <c r="F398" s="157">
        <v>2310</v>
      </c>
      <c r="G398" s="97">
        <f t="shared" si="5"/>
        <v>0</v>
      </c>
      <c r="H398" s="159"/>
      <c r="J398" s="159">
        <v>1</v>
      </c>
    </row>
    <row r="399" spans="1:10">
      <c r="A399" s="280"/>
      <c r="B399" s="166" t="s">
        <v>7202</v>
      </c>
      <c r="C399" s="157" t="s">
        <v>7203</v>
      </c>
      <c r="D399" s="162">
        <v>8433290170917</v>
      </c>
      <c r="E399" s="157">
        <v>2480</v>
      </c>
      <c r="F399" s="157">
        <v>2480</v>
      </c>
      <c r="G399" s="97">
        <f t="shared" si="5"/>
        <v>0</v>
      </c>
      <c r="H399" s="159"/>
      <c r="J399" s="159">
        <v>1</v>
      </c>
    </row>
    <row r="400" spans="1:10">
      <c r="A400" s="280"/>
      <c r="B400" s="166" t="s">
        <v>7204</v>
      </c>
      <c r="C400" s="157" t="s">
        <v>7205</v>
      </c>
      <c r="D400" s="162">
        <v>8433290170863</v>
      </c>
      <c r="E400" s="157">
        <v>2570</v>
      </c>
      <c r="F400" s="157">
        <v>2570</v>
      </c>
      <c r="G400" s="97">
        <f t="shared" si="5"/>
        <v>0</v>
      </c>
      <c r="H400" s="159"/>
      <c r="J400" s="159">
        <v>1</v>
      </c>
    </row>
    <row r="401" spans="1:10">
      <c r="A401" s="280"/>
      <c r="B401" s="166" t="s">
        <v>7206</v>
      </c>
      <c r="C401" s="157" t="s">
        <v>7207</v>
      </c>
      <c r="D401" s="162">
        <v>8433290170818</v>
      </c>
      <c r="E401" s="157">
        <v>2570</v>
      </c>
      <c r="F401" s="157">
        <v>2570</v>
      </c>
      <c r="G401" s="97">
        <f t="shared" si="5"/>
        <v>0</v>
      </c>
      <c r="H401" s="159"/>
      <c r="J401" s="159">
        <v>1</v>
      </c>
    </row>
    <row r="402" spans="1:10">
      <c r="A402" s="280"/>
      <c r="B402" s="166" t="s">
        <v>7208</v>
      </c>
      <c r="C402" s="157" t="s">
        <v>7209</v>
      </c>
      <c r="D402" s="162">
        <v>8433290170764</v>
      </c>
      <c r="E402" s="157">
        <v>2625</v>
      </c>
      <c r="F402" s="157">
        <v>2625</v>
      </c>
      <c r="G402" s="97">
        <f t="shared" si="5"/>
        <v>0</v>
      </c>
      <c r="H402" s="159"/>
      <c r="J402" s="159">
        <v>1</v>
      </c>
    </row>
    <row r="403" spans="1:10">
      <c r="A403" s="280"/>
      <c r="B403" s="166" t="s">
        <v>7210</v>
      </c>
      <c r="C403" s="157" t="s">
        <v>7211</v>
      </c>
      <c r="D403" s="162">
        <v>8433290170719</v>
      </c>
      <c r="E403" s="157">
        <v>2675</v>
      </c>
      <c r="F403" s="157">
        <v>2675</v>
      </c>
      <c r="G403" s="97">
        <f t="shared" si="5"/>
        <v>0</v>
      </c>
      <c r="H403" s="159"/>
      <c r="J403" s="159">
        <v>1</v>
      </c>
    </row>
    <row r="404" spans="1:10">
      <c r="A404" s="280"/>
      <c r="B404" s="166" t="s">
        <v>7212</v>
      </c>
      <c r="C404" s="157" t="s">
        <v>7213</v>
      </c>
      <c r="D404" s="162">
        <v>8433290170665</v>
      </c>
      <c r="E404" s="157">
        <v>2780</v>
      </c>
      <c r="F404" s="157">
        <v>2780</v>
      </c>
      <c r="G404" s="97">
        <f t="shared" si="5"/>
        <v>0</v>
      </c>
      <c r="H404" s="159"/>
      <c r="J404" s="159">
        <v>1</v>
      </c>
    </row>
    <row r="405" spans="1:10">
      <c r="A405" s="280"/>
      <c r="B405" s="166" t="s">
        <v>7214</v>
      </c>
      <c r="C405" s="157" t="s">
        <v>7215</v>
      </c>
      <c r="D405" s="162">
        <v>8433290171105</v>
      </c>
      <c r="E405" s="157">
        <v>2205</v>
      </c>
      <c r="F405" s="157">
        <v>2205</v>
      </c>
      <c r="G405" s="97">
        <f t="shared" si="5"/>
        <v>0</v>
      </c>
      <c r="H405" s="159"/>
      <c r="J405" s="159">
        <v>1</v>
      </c>
    </row>
    <row r="406" spans="1:10">
      <c r="A406" s="280"/>
      <c r="B406" s="166" t="s">
        <v>7216</v>
      </c>
      <c r="C406" s="157" t="s">
        <v>7217</v>
      </c>
      <c r="D406" s="162">
        <v>8433290171051</v>
      </c>
      <c r="E406" s="157">
        <v>2250</v>
      </c>
      <c r="F406" s="157">
        <v>2250</v>
      </c>
      <c r="G406" s="97">
        <f t="shared" si="5"/>
        <v>0</v>
      </c>
      <c r="H406" s="159"/>
      <c r="J406" s="159">
        <v>1</v>
      </c>
    </row>
    <row r="407" spans="1:10">
      <c r="A407" s="280"/>
      <c r="B407" s="166" t="s">
        <v>7218</v>
      </c>
      <c r="C407" s="157" t="s">
        <v>7219</v>
      </c>
      <c r="D407" s="162">
        <v>8433290171006</v>
      </c>
      <c r="E407" s="157">
        <v>2255</v>
      </c>
      <c r="F407" s="157">
        <v>2255</v>
      </c>
      <c r="G407" s="97">
        <f t="shared" si="5"/>
        <v>0</v>
      </c>
      <c r="H407" s="159"/>
      <c r="J407" s="159">
        <v>1</v>
      </c>
    </row>
    <row r="408" spans="1:10">
      <c r="A408" s="280"/>
      <c r="B408" s="166" t="s">
        <v>7220</v>
      </c>
      <c r="C408" s="157" t="s">
        <v>7221</v>
      </c>
      <c r="D408" s="162">
        <v>8433290170955</v>
      </c>
      <c r="E408" s="157">
        <v>2310</v>
      </c>
      <c r="F408" s="157">
        <v>2310</v>
      </c>
      <c r="G408" s="97">
        <f t="shared" si="5"/>
        <v>0</v>
      </c>
      <c r="H408" s="159"/>
      <c r="J408" s="159">
        <v>1</v>
      </c>
    </row>
    <row r="409" spans="1:10">
      <c r="A409" s="280"/>
      <c r="B409" s="166" t="s">
        <v>7222</v>
      </c>
      <c r="C409" s="157" t="s">
        <v>7223</v>
      </c>
      <c r="D409" s="162">
        <v>8433290170900</v>
      </c>
      <c r="E409" s="157">
        <v>2480</v>
      </c>
      <c r="F409" s="157">
        <v>2480</v>
      </c>
      <c r="G409" s="97">
        <f t="shared" si="5"/>
        <v>0</v>
      </c>
      <c r="H409" s="159"/>
      <c r="J409" s="159">
        <v>1</v>
      </c>
    </row>
    <row r="410" spans="1:10">
      <c r="A410" s="280"/>
      <c r="B410" s="166" t="s">
        <v>7224</v>
      </c>
      <c r="C410" s="157" t="s">
        <v>7225</v>
      </c>
      <c r="D410" s="162">
        <v>8433290170856</v>
      </c>
      <c r="E410" s="157">
        <v>2570</v>
      </c>
      <c r="F410" s="157">
        <v>2570</v>
      </c>
      <c r="G410" s="97">
        <f t="shared" si="5"/>
        <v>0</v>
      </c>
      <c r="H410" s="159"/>
      <c r="J410" s="159">
        <v>1</v>
      </c>
    </row>
    <row r="411" spans="1:10">
      <c r="A411" s="280"/>
      <c r="B411" s="166" t="s">
        <v>7226</v>
      </c>
      <c r="C411" s="157" t="s">
        <v>7227</v>
      </c>
      <c r="D411" s="162">
        <v>8433290170801</v>
      </c>
      <c r="E411" s="157">
        <v>2570</v>
      </c>
      <c r="F411" s="157">
        <v>2570</v>
      </c>
      <c r="G411" s="97">
        <f t="shared" si="5"/>
        <v>0</v>
      </c>
      <c r="H411" s="159"/>
      <c r="J411" s="159">
        <v>1</v>
      </c>
    </row>
    <row r="412" spans="1:10">
      <c r="A412" s="280"/>
      <c r="B412" s="166" t="s">
        <v>7228</v>
      </c>
      <c r="C412" s="157" t="s">
        <v>7229</v>
      </c>
      <c r="D412" s="162">
        <v>8433290170757</v>
      </c>
      <c r="E412" s="157">
        <v>2625</v>
      </c>
      <c r="F412" s="157">
        <v>2625</v>
      </c>
      <c r="G412" s="97">
        <f t="shared" si="5"/>
        <v>0</v>
      </c>
      <c r="H412" s="159"/>
      <c r="J412" s="159">
        <v>1</v>
      </c>
    </row>
    <row r="413" spans="1:10">
      <c r="A413" s="280"/>
      <c r="B413" s="166" t="s">
        <v>7230</v>
      </c>
      <c r="C413" s="157" t="s">
        <v>7231</v>
      </c>
      <c r="D413" s="162">
        <v>8433290170702</v>
      </c>
      <c r="E413" s="157">
        <v>2675</v>
      </c>
      <c r="F413" s="157">
        <v>2675</v>
      </c>
      <c r="G413" s="97">
        <f t="shared" si="5"/>
        <v>0</v>
      </c>
      <c r="H413" s="159"/>
      <c r="J413" s="159">
        <v>1</v>
      </c>
    </row>
    <row r="414" spans="1:10">
      <c r="A414" s="280"/>
      <c r="B414" s="166" t="s">
        <v>7232</v>
      </c>
      <c r="C414" s="157" t="s">
        <v>7233</v>
      </c>
      <c r="D414" s="162">
        <v>8433290170658</v>
      </c>
      <c r="E414" s="157">
        <v>2780</v>
      </c>
      <c r="F414" s="157">
        <v>2780</v>
      </c>
      <c r="G414" s="97">
        <f t="shared" si="5"/>
        <v>0</v>
      </c>
      <c r="H414" s="159"/>
      <c r="J414" s="159">
        <v>1</v>
      </c>
    </row>
    <row r="415" spans="1:10">
      <c r="A415" s="280"/>
      <c r="B415" s="166" t="s">
        <v>7234</v>
      </c>
      <c r="C415" s="157" t="s">
        <v>7235</v>
      </c>
      <c r="D415" s="162">
        <v>8433290872033</v>
      </c>
      <c r="E415" s="157">
        <v>160</v>
      </c>
      <c r="F415" s="157">
        <v>170</v>
      </c>
      <c r="G415" s="97">
        <f t="shared" si="5"/>
        <v>6.25E-2</v>
      </c>
      <c r="H415" s="159"/>
      <c r="J415" s="159">
        <v>1</v>
      </c>
    </row>
    <row r="416" spans="1:10">
      <c r="A416" s="280"/>
      <c r="B416" s="167" t="s">
        <v>7236</v>
      </c>
      <c r="C416" s="157" t="s">
        <v>7237</v>
      </c>
      <c r="D416" s="162">
        <v>8433290184839</v>
      </c>
      <c r="E416" s="157">
        <v>345</v>
      </c>
      <c r="F416" s="157">
        <v>360</v>
      </c>
      <c r="G416" s="97">
        <f t="shared" si="5"/>
        <v>4.3478260869565188E-2</v>
      </c>
      <c r="H416" s="159"/>
      <c r="J416" s="159">
        <v>1</v>
      </c>
    </row>
    <row r="417" spans="1:10">
      <c r="A417" s="280"/>
      <c r="B417" s="167" t="s">
        <v>7238</v>
      </c>
      <c r="C417" s="157" t="s">
        <v>7239</v>
      </c>
      <c r="D417" s="162">
        <v>8433290184846</v>
      </c>
      <c r="E417" s="157">
        <v>345</v>
      </c>
      <c r="F417" s="157">
        <v>360</v>
      </c>
      <c r="G417" s="97">
        <f t="shared" si="5"/>
        <v>4.3478260869565188E-2</v>
      </c>
      <c r="H417" s="159"/>
      <c r="J417" s="159">
        <v>1</v>
      </c>
    </row>
    <row r="418" spans="1:10">
      <c r="A418" s="280"/>
      <c r="B418" s="167" t="s">
        <v>7240</v>
      </c>
      <c r="C418" s="157" t="s">
        <v>7241</v>
      </c>
      <c r="D418" s="162">
        <v>8433290184860</v>
      </c>
      <c r="E418" s="157">
        <v>345</v>
      </c>
      <c r="F418" s="157">
        <v>360</v>
      </c>
      <c r="G418" s="97">
        <f t="shared" si="5"/>
        <v>4.3478260869565188E-2</v>
      </c>
      <c r="H418" s="159"/>
      <c r="J418" s="159">
        <v>1</v>
      </c>
    </row>
    <row r="419" spans="1:10">
      <c r="A419" s="280"/>
      <c r="B419" s="167" t="s">
        <v>7242</v>
      </c>
      <c r="C419" s="157" t="s">
        <v>7243</v>
      </c>
      <c r="D419" s="162">
        <v>8433290184853</v>
      </c>
      <c r="E419" s="157">
        <v>345</v>
      </c>
      <c r="F419" s="157">
        <v>360</v>
      </c>
      <c r="G419" s="97">
        <f t="shared" si="5"/>
        <v>4.3478260869565188E-2</v>
      </c>
      <c r="H419" s="159"/>
      <c r="J419" s="159">
        <v>1</v>
      </c>
    </row>
    <row r="420" spans="1:10">
      <c r="A420" s="280"/>
      <c r="B420" s="167" t="s">
        <v>7244</v>
      </c>
      <c r="C420" s="157" t="s">
        <v>7245</v>
      </c>
      <c r="D420" s="162">
        <v>8433290184877</v>
      </c>
      <c r="E420" s="157">
        <v>345</v>
      </c>
      <c r="F420" s="157">
        <v>360</v>
      </c>
      <c r="G420" s="97">
        <f t="shared" si="5"/>
        <v>4.3478260869565188E-2</v>
      </c>
      <c r="H420" s="159"/>
      <c r="J420" s="159">
        <v>1</v>
      </c>
    </row>
    <row r="421" spans="1:10">
      <c r="A421" s="280"/>
      <c r="B421" s="158" t="s">
        <v>7246</v>
      </c>
      <c r="C421" s="157" t="s">
        <v>7247</v>
      </c>
      <c r="D421" s="162">
        <v>8433290416350</v>
      </c>
      <c r="E421" s="157">
        <v>230</v>
      </c>
      <c r="F421" s="157">
        <v>240</v>
      </c>
      <c r="G421" s="97">
        <f t="shared" si="5"/>
        <v>4.3478260869565188E-2</v>
      </c>
      <c r="H421" s="159"/>
      <c r="J421" s="159">
        <v>1</v>
      </c>
    </row>
    <row r="422" spans="1:10">
      <c r="A422" s="280"/>
      <c r="B422" s="158" t="s">
        <v>7246</v>
      </c>
      <c r="C422" s="157" t="s">
        <v>7248</v>
      </c>
      <c r="D422" s="162">
        <v>8433290416336</v>
      </c>
      <c r="E422" s="157">
        <v>230</v>
      </c>
      <c r="F422" s="157">
        <v>240</v>
      </c>
      <c r="G422" s="97">
        <f t="shared" si="5"/>
        <v>4.3478260869565188E-2</v>
      </c>
      <c r="H422" s="159"/>
      <c r="J422" s="159">
        <v>1</v>
      </c>
    </row>
    <row r="423" spans="1:10">
      <c r="A423" s="280"/>
      <c r="B423" s="158" t="s">
        <v>7246</v>
      </c>
      <c r="C423" s="157" t="s">
        <v>7249</v>
      </c>
      <c r="D423" s="162">
        <v>8433290416367</v>
      </c>
      <c r="E423" s="157">
        <v>230</v>
      </c>
      <c r="F423" s="157">
        <v>240</v>
      </c>
      <c r="G423" s="97">
        <f t="shared" si="5"/>
        <v>4.3478260869565188E-2</v>
      </c>
      <c r="H423" s="159"/>
      <c r="J423" s="159">
        <v>1</v>
      </c>
    </row>
    <row r="424" spans="1:10">
      <c r="A424" s="280"/>
      <c r="B424" s="158" t="s">
        <v>7246</v>
      </c>
      <c r="C424" s="157" t="s">
        <v>7250</v>
      </c>
      <c r="D424" s="162">
        <v>8433290416343</v>
      </c>
      <c r="E424" s="157">
        <v>230</v>
      </c>
      <c r="F424" s="157">
        <v>240</v>
      </c>
      <c r="G424" s="97">
        <f t="shared" si="5"/>
        <v>4.3478260869565188E-2</v>
      </c>
      <c r="H424" s="159"/>
      <c r="J424" s="159">
        <v>1</v>
      </c>
    </row>
    <row r="425" spans="1:10">
      <c r="A425" s="280"/>
      <c r="B425" s="158" t="s">
        <v>7246</v>
      </c>
      <c r="C425" s="157" t="s">
        <v>7251</v>
      </c>
      <c r="D425" s="162">
        <v>8433290416329</v>
      </c>
      <c r="E425" s="157">
        <v>230</v>
      </c>
      <c r="F425" s="157">
        <v>240</v>
      </c>
      <c r="G425" s="97">
        <f t="shared" si="5"/>
        <v>4.3478260869565188E-2</v>
      </c>
      <c r="H425" s="159"/>
      <c r="J425" s="159">
        <v>1</v>
      </c>
    </row>
  </sheetData>
  <mergeCells count="9">
    <mergeCell ref="A239:A248"/>
    <mergeCell ref="A365:A425"/>
    <mergeCell ref="A60:A238"/>
    <mergeCell ref="A3:A14"/>
    <mergeCell ref="A15:A32"/>
    <mergeCell ref="A33:A37"/>
    <mergeCell ref="A38:A40"/>
    <mergeCell ref="A41:A59"/>
    <mergeCell ref="A249:A36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90" zoomScaleNormal="90" workbookViewId="0">
      <selection activeCell="L124" sqref="L124"/>
    </sheetView>
  </sheetViews>
  <sheetFormatPr defaultRowHeight="12.75"/>
  <cols>
    <col min="1" max="1" width="13.28515625" customWidth="1"/>
    <col min="2" max="2" width="70.140625" bestFit="1" customWidth="1"/>
    <col min="3" max="3" width="20.42578125" customWidth="1"/>
    <col min="4" max="4" width="21" customWidth="1"/>
    <col min="5" max="5" width="13.7109375" customWidth="1"/>
    <col min="6" max="6" width="14" customWidth="1"/>
    <col min="7" max="7" width="11.85546875" customWidth="1"/>
    <col min="8" max="8" width="15.7109375" customWidth="1"/>
    <col min="9" max="9" width="12.7109375" customWidth="1"/>
  </cols>
  <sheetData>
    <row r="1" spans="1:9" ht="37.9" customHeight="1">
      <c r="A1" s="18"/>
      <c r="B1" s="31" t="s">
        <v>1481</v>
      </c>
      <c r="C1" s="4"/>
      <c r="D1" s="4"/>
      <c r="E1" s="3"/>
      <c r="F1" s="3"/>
      <c r="G1" s="3"/>
    </row>
    <row r="2" spans="1:9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5" t="s">
        <v>627</v>
      </c>
    </row>
    <row r="3" spans="1:9">
      <c r="A3" s="291" t="s">
        <v>2987</v>
      </c>
      <c r="B3" s="83" t="s">
        <v>2580</v>
      </c>
      <c r="C3" s="82" t="s">
        <v>2581</v>
      </c>
      <c r="D3" t="s">
        <v>2848</v>
      </c>
      <c r="E3" s="84">
        <v>39</v>
      </c>
      <c r="F3" s="84">
        <v>39</v>
      </c>
      <c r="G3" s="134"/>
      <c r="I3" s="84">
        <v>1</v>
      </c>
    </row>
    <row r="4" spans="1:9">
      <c r="A4" s="291"/>
      <c r="B4" s="83" t="s">
        <v>2582</v>
      </c>
      <c r="C4" s="82" t="s">
        <v>2583</v>
      </c>
      <c r="D4" t="s">
        <v>2849</v>
      </c>
      <c r="E4" s="84">
        <v>37</v>
      </c>
      <c r="F4" s="84">
        <v>37</v>
      </c>
      <c r="G4" s="134"/>
      <c r="I4" s="84">
        <v>1</v>
      </c>
    </row>
    <row r="5" spans="1:9">
      <c r="A5" s="291"/>
      <c r="B5" s="83" t="s">
        <v>2584</v>
      </c>
      <c r="C5" s="82" t="s">
        <v>2585</v>
      </c>
      <c r="D5" t="s">
        <v>2850</v>
      </c>
      <c r="E5" s="84">
        <v>26</v>
      </c>
      <c r="F5" s="84">
        <v>26</v>
      </c>
      <c r="G5" s="134"/>
      <c r="I5" s="84">
        <v>1</v>
      </c>
    </row>
    <row r="6" spans="1:9">
      <c r="A6" s="291"/>
      <c r="B6" s="83" t="s">
        <v>2586</v>
      </c>
      <c r="C6" s="82" t="s">
        <v>2587</v>
      </c>
      <c r="D6" t="s">
        <v>2851</v>
      </c>
      <c r="E6" s="84">
        <v>61</v>
      </c>
      <c r="F6" s="84">
        <v>61</v>
      </c>
      <c r="G6" s="134"/>
      <c r="I6" s="84">
        <v>1</v>
      </c>
    </row>
    <row r="7" spans="1:9">
      <c r="A7" s="291"/>
      <c r="B7" s="83" t="s">
        <v>2588</v>
      </c>
      <c r="C7" s="82" t="s">
        <v>2589</v>
      </c>
      <c r="D7" t="s">
        <v>2852</v>
      </c>
      <c r="E7" s="84">
        <v>37</v>
      </c>
      <c r="F7" s="84">
        <v>37</v>
      </c>
      <c r="G7" s="134"/>
      <c r="I7" s="84">
        <v>1</v>
      </c>
    </row>
    <row r="8" spans="1:9">
      <c r="A8" s="291"/>
      <c r="B8" s="83" t="s">
        <v>2590</v>
      </c>
      <c r="C8" s="82" t="s">
        <v>2591</v>
      </c>
      <c r="D8" t="s">
        <v>2853</v>
      </c>
      <c r="E8" s="84">
        <v>15</v>
      </c>
      <c r="F8" s="84">
        <v>15</v>
      </c>
      <c r="G8" s="134"/>
      <c r="I8" s="84">
        <v>1</v>
      </c>
    </row>
    <row r="9" spans="1:9">
      <c r="A9" s="291"/>
      <c r="B9" s="83" t="s">
        <v>2592</v>
      </c>
      <c r="C9" s="82" t="s">
        <v>2593</v>
      </c>
      <c r="D9" t="s">
        <v>2854</v>
      </c>
      <c r="E9" s="84">
        <v>14</v>
      </c>
      <c r="F9" s="84">
        <v>14</v>
      </c>
      <c r="G9" s="134"/>
      <c r="I9" s="84">
        <v>1</v>
      </c>
    </row>
    <row r="10" spans="1:9">
      <c r="A10" s="291"/>
      <c r="B10" s="83" t="s">
        <v>2594</v>
      </c>
      <c r="C10" s="82" t="s">
        <v>2595</v>
      </c>
      <c r="D10" t="s">
        <v>2855</v>
      </c>
      <c r="E10" s="84">
        <v>280</v>
      </c>
      <c r="F10" s="84">
        <v>310</v>
      </c>
      <c r="G10" s="134">
        <f t="shared" ref="G10:G38" si="0">F10/E10-1</f>
        <v>0.10714285714285721</v>
      </c>
      <c r="I10" s="84">
        <v>1</v>
      </c>
    </row>
    <row r="11" spans="1:9">
      <c r="A11" s="291"/>
      <c r="B11" s="83" t="s">
        <v>2596</v>
      </c>
      <c r="C11" s="82" t="s">
        <v>2597</v>
      </c>
      <c r="D11" t="s">
        <v>2856</v>
      </c>
      <c r="E11" s="84">
        <v>100</v>
      </c>
      <c r="F11" s="84">
        <v>100</v>
      </c>
      <c r="G11" s="134"/>
      <c r="I11" s="84">
        <v>1</v>
      </c>
    </row>
    <row r="12" spans="1:9">
      <c r="A12" s="291"/>
      <c r="B12" s="83" t="s">
        <v>2598</v>
      </c>
      <c r="C12" s="82" t="s">
        <v>2599</v>
      </c>
      <c r="D12" t="s">
        <v>2857</v>
      </c>
      <c r="E12" s="84">
        <v>35</v>
      </c>
      <c r="F12" s="84">
        <v>35</v>
      </c>
      <c r="G12" s="134"/>
      <c r="I12" s="84">
        <v>1</v>
      </c>
    </row>
    <row r="13" spans="1:9">
      <c r="A13" s="291"/>
      <c r="B13" s="83" t="s">
        <v>2600</v>
      </c>
      <c r="C13" s="82" t="s">
        <v>2601</v>
      </c>
      <c r="D13" t="s">
        <v>2858</v>
      </c>
      <c r="E13" s="84">
        <v>187</v>
      </c>
      <c r="F13" s="84">
        <v>187</v>
      </c>
      <c r="G13" s="134"/>
      <c r="I13" s="84">
        <v>1</v>
      </c>
    </row>
    <row r="14" spans="1:9">
      <c r="A14" s="291"/>
      <c r="B14" s="83" t="s">
        <v>2602</v>
      </c>
      <c r="C14" s="82" t="s">
        <v>2603</v>
      </c>
      <c r="D14" t="s">
        <v>2859</v>
      </c>
      <c r="E14" s="84">
        <v>24</v>
      </c>
      <c r="F14" s="84">
        <v>24</v>
      </c>
      <c r="G14" s="134"/>
      <c r="I14" s="84">
        <v>1</v>
      </c>
    </row>
    <row r="15" spans="1:9">
      <c r="A15" s="291"/>
      <c r="B15" s="83" t="s">
        <v>2604</v>
      </c>
      <c r="C15" s="82" t="s">
        <v>2605</v>
      </c>
      <c r="D15" t="s">
        <v>2860</v>
      </c>
      <c r="E15" s="84">
        <v>192</v>
      </c>
      <c r="F15" s="84">
        <v>192</v>
      </c>
      <c r="G15" s="134"/>
      <c r="I15" s="84">
        <v>1</v>
      </c>
    </row>
    <row r="16" spans="1:9">
      <c r="A16" s="291"/>
      <c r="B16" s="83" t="s">
        <v>2606</v>
      </c>
      <c r="C16" s="82" t="s">
        <v>2607</v>
      </c>
      <c r="D16" t="s">
        <v>2861</v>
      </c>
      <c r="E16" s="84">
        <v>346</v>
      </c>
      <c r="F16" s="84">
        <v>346</v>
      </c>
      <c r="G16" s="134"/>
      <c r="I16" s="84">
        <v>1</v>
      </c>
    </row>
    <row r="17" spans="1:9">
      <c r="A17" s="291"/>
      <c r="B17" s="83" t="s">
        <v>2608</v>
      </c>
      <c r="C17" s="82" t="s">
        <v>2609</v>
      </c>
      <c r="D17" t="s">
        <v>2862</v>
      </c>
      <c r="E17" s="84">
        <v>8</v>
      </c>
      <c r="F17" s="84">
        <v>8</v>
      </c>
      <c r="G17" s="134"/>
      <c r="I17" s="84">
        <v>1</v>
      </c>
    </row>
    <row r="18" spans="1:9">
      <c r="A18" s="291"/>
      <c r="B18" s="83" t="s">
        <v>2610</v>
      </c>
      <c r="C18" s="82" t="s">
        <v>2611</v>
      </c>
      <c r="D18" t="s">
        <v>2863</v>
      </c>
      <c r="E18" s="84">
        <v>36</v>
      </c>
      <c r="F18" s="84">
        <v>36</v>
      </c>
      <c r="G18" s="134"/>
      <c r="I18" s="84">
        <v>1</v>
      </c>
    </row>
    <row r="19" spans="1:9">
      <c r="A19" s="291"/>
      <c r="B19" s="83" t="s">
        <v>2612</v>
      </c>
      <c r="C19" s="82" t="s">
        <v>2613</v>
      </c>
      <c r="D19" t="s">
        <v>2864</v>
      </c>
      <c r="E19" s="84">
        <v>20</v>
      </c>
      <c r="F19" s="84">
        <v>20</v>
      </c>
      <c r="G19" s="134"/>
      <c r="I19" s="84">
        <v>1</v>
      </c>
    </row>
    <row r="20" spans="1:9">
      <c r="A20" s="291"/>
      <c r="B20" s="83" t="s">
        <v>2588</v>
      </c>
      <c r="C20" s="82" t="s">
        <v>2614</v>
      </c>
      <c r="D20" t="s">
        <v>2865</v>
      </c>
      <c r="E20" s="84">
        <v>25</v>
      </c>
      <c r="F20" s="84">
        <v>25</v>
      </c>
      <c r="G20" s="134"/>
      <c r="I20" s="84">
        <v>1</v>
      </c>
    </row>
    <row r="21" spans="1:9">
      <c r="A21" s="291"/>
      <c r="B21" s="83" t="s">
        <v>2615</v>
      </c>
      <c r="C21" s="82" t="s">
        <v>2616</v>
      </c>
      <c r="D21" t="s">
        <v>2866</v>
      </c>
      <c r="E21" s="84">
        <v>129</v>
      </c>
      <c r="F21" s="84">
        <v>129</v>
      </c>
      <c r="G21" s="134"/>
      <c r="I21" s="84">
        <v>1</v>
      </c>
    </row>
    <row r="22" spans="1:9">
      <c r="A22" s="291"/>
      <c r="B22" s="83" t="s">
        <v>2617</v>
      </c>
      <c r="C22" s="82" t="s">
        <v>2618</v>
      </c>
      <c r="D22" t="s">
        <v>2867</v>
      </c>
      <c r="E22" s="84">
        <v>20</v>
      </c>
      <c r="F22" s="84">
        <v>20</v>
      </c>
      <c r="G22" s="134"/>
      <c r="I22" s="84">
        <v>1</v>
      </c>
    </row>
    <row r="23" spans="1:9">
      <c r="A23" s="291"/>
      <c r="B23" s="83" t="s">
        <v>2619</v>
      </c>
      <c r="C23" s="82" t="s">
        <v>2620</v>
      </c>
      <c r="D23" t="s">
        <v>2868</v>
      </c>
      <c r="E23" s="84">
        <v>366</v>
      </c>
      <c r="F23" s="84">
        <v>366</v>
      </c>
      <c r="G23" s="134"/>
      <c r="I23" s="84">
        <v>1</v>
      </c>
    </row>
    <row r="24" spans="1:9">
      <c r="A24" s="291"/>
      <c r="B24" s="83" t="s">
        <v>2621</v>
      </c>
      <c r="C24" s="82" t="s">
        <v>2622</v>
      </c>
      <c r="D24" t="s">
        <v>2869</v>
      </c>
      <c r="E24" s="84">
        <v>81</v>
      </c>
      <c r="F24" s="84">
        <v>81</v>
      </c>
      <c r="G24" s="134"/>
      <c r="I24" s="84">
        <v>1</v>
      </c>
    </row>
    <row r="25" spans="1:9">
      <c r="A25" s="291"/>
      <c r="B25" s="83" t="s">
        <v>2623</v>
      </c>
      <c r="C25" s="82" t="s">
        <v>2624</v>
      </c>
      <c r="D25" t="s">
        <v>2870</v>
      </c>
      <c r="E25" s="84">
        <v>16</v>
      </c>
      <c r="F25" s="84">
        <v>16</v>
      </c>
      <c r="G25" s="134"/>
      <c r="I25" s="84">
        <v>1</v>
      </c>
    </row>
    <row r="26" spans="1:9">
      <c r="A26" s="291"/>
      <c r="B26" s="83" t="s">
        <v>2625</v>
      </c>
      <c r="C26" s="82" t="s">
        <v>2626</v>
      </c>
      <c r="D26" t="s">
        <v>2871</v>
      </c>
      <c r="E26" s="84">
        <v>100</v>
      </c>
      <c r="F26" s="84">
        <v>100</v>
      </c>
      <c r="G26" s="134"/>
      <c r="I26" s="84">
        <v>1</v>
      </c>
    </row>
    <row r="27" spans="1:9">
      <c r="A27" s="291"/>
      <c r="B27" s="83" t="s">
        <v>2588</v>
      </c>
      <c r="C27" s="82" t="s">
        <v>2627</v>
      </c>
      <c r="D27" t="s">
        <v>2872</v>
      </c>
      <c r="E27" s="84">
        <v>23</v>
      </c>
      <c r="F27" s="84">
        <v>23</v>
      </c>
      <c r="G27" s="134"/>
      <c r="I27" s="84">
        <v>1</v>
      </c>
    </row>
    <row r="28" spans="1:9">
      <c r="A28" s="291"/>
      <c r="B28" s="83" t="s">
        <v>2628</v>
      </c>
      <c r="C28" s="82" t="s">
        <v>2629</v>
      </c>
      <c r="D28" t="s">
        <v>2873</v>
      </c>
      <c r="E28" s="84">
        <v>300</v>
      </c>
      <c r="F28" s="84">
        <v>300</v>
      </c>
      <c r="G28" s="134"/>
      <c r="I28" s="84">
        <v>1</v>
      </c>
    </row>
    <row r="29" spans="1:9">
      <c r="A29" s="291"/>
      <c r="B29" s="83" t="s">
        <v>2630</v>
      </c>
      <c r="C29" s="82" t="s">
        <v>2631</v>
      </c>
      <c r="D29" t="s">
        <v>2874</v>
      </c>
      <c r="E29" s="84">
        <v>79</v>
      </c>
      <c r="F29" s="84">
        <v>79</v>
      </c>
      <c r="G29" s="134"/>
      <c r="I29" s="84">
        <v>1</v>
      </c>
    </row>
    <row r="30" spans="1:9">
      <c r="A30" s="291"/>
      <c r="B30" s="83" t="s">
        <v>2632</v>
      </c>
      <c r="C30" s="82" t="s">
        <v>2633</v>
      </c>
      <c r="D30" t="s">
        <v>2875</v>
      </c>
      <c r="E30" s="84">
        <v>99</v>
      </c>
      <c r="F30" s="84">
        <v>99</v>
      </c>
      <c r="G30" s="134"/>
      <c r="I30" s="84">
        <v>1</v>
      </c>
    </row>
    <row r="31" spans="1:9">
      <c r="A31" s="291"/>
      <c r="B31" s="83" t="s">
        <v>2634</v>
      </c>
      <c r="C31" s="82" t="s">
        <v>2635</v>
      </c>
      <c r="D31" t="s">
        <v>2876</v>
      </c>
      <c r="E31" s="84">
        <v>17</v>
      </c>
      <c r="F31" s="84">
        <v>17</v>
      </c>
      <c r="G31" s="134"/>
      <c r="I31" s="84">
        <v>1</v>
      </c>
    </row>
    <row r="32" spans="1:9">
      <c r="A32" s="291"/>
      <c r="B32" s="83" t="s">
        <v>2636</v>
      </c>
      <c r="C32" s="82" t="s">
        <v>2637</v>
      </c>
      <c r="D32" t="s">
        <v>2877</v>
      </c>
      <c r="E32" s="84">
        <v>146</v>
      </c>
      <c r="F32" s="84">
        <v>146</v>
      </c>
      <c r="G32" s="134"/>
      <c r="I32" s="84">
        <v>1</v>
      </c>
    </row>
    <row r="33" spans="1:9">
      <c r="A33" s="291"/>
      <c r="B33" s="83" t="s">
        <v>2638</v>
      </c>
      <c r="C33" s="82" t="s">
        <v>2639</v>
      </c>
      <c r="D33" t="s">
        <v>2878</v>
      </c>
      <c r="E33" s="84">
        <v>65</v>
      </c>
      <c r="F33" s="84">
        <v>65</v>
      </c>
      <c r="G33" s="134"/>
      <c r="I33" s="84">
        <v>1</v>
      </c>
    </row>
    <row r="34" spans="1:9">
      <c r="A34" s="291"/>
      <c r="B34" s="83" t="s">
        <v>2640</v>
      </c>
      <c r="C34" s="82" t="s">
        <v>2641</v>
      </c>
      <c r="D34" t="s">
        <v>2879</v>
      </c>
      <c r="E34" s="84">
        <v>80</v>
      </c>
      <c r="F34" s="84">
        <v>80</v>
      </c>
      <c r="G34" s="134"/>
      <c r="I34" s="84">
        <v>1</v>
      </c>
    </row>
    <row r="35" spans="1:9">
      <c r="A35" s="291"/>
      <c r="B35" s="83" t="s">
        <v>2642</v>
      </c>
      <c r="C35" s="82" t="s">
        <v>2643</v>
      </c>
      <c r="D35" t="s">
        <v>2880</v>
      </c>
      <c r="E35" s="84">
        <v>58</v>
      </c>
      <c r="F35" s="84">
        <v>58</v>
      </c>
      <c r="G35" s="134"/>
      <c r="I35" s="84">
        <v>1</v>
      </c>
    </row>
    <row r="36" spans="1:9">
      <c r="A36" s="291"/>
      <c r="B36" s="83" t="s">
        <v>2588</v>
      </c>
      <c r="C36" s="82" t="s">
        <v>2644</v>
      </c>
      <c r="D36" t="s">
        <v>2881</v>
      </c>
      <c r="E36" s="84">
        <v>25</v>
      </c>
      <c r="F36" s="84">
        <v>43</v>
      </c>
      <c r="G36" s="134">
        <f t="shared" si="0"/>
        <v>0.72</v>
      </c>
      <c r="I36" s="84">
        <v>1</v>
      </c>
    </row>
    <row r="37" spans="1:9">
      <c r="A37" s="291"/>
      <c r="B37" s="83" t="s">
        <v>2645</v>
      </c>
      <c r="C37" s="82" t="s">
        <v>2646</v>
      </c>
      <c r="D37" t="s">
        <v>2882</v>
      </c>
      <c r="E37" s="84">
        <v>25</v>
      </c>
      <c r="F37" s="84">
        <v>25</v>
      </c>
      <c r="G37" s="134"/>
      <c r="I37" s="84">
        <v>1</v>
      </c>
    </row>
    <row r="38" spans="1:9">
      <c r="A38" s="291"/>
      <c r="B38" s="83" t="s">
        <v>2647</v>
      </c>
      <c r="C38" s="82" t="s">
        <v>2648</v>
      </c>
      <c r="D38" t="s">
        <v>2883</v>
      </c>
      <c r="E38" s="84">
        <v>55</v>
      </c>
      <c r="F38" s="84">
        <v>40</v>
      </c>
      <c r="G38" s="134">
        <f t="shared" si="0"/>
        <v>-0.27272727272727271</v>
      </c>
      <c r="I38" s="84">
        <v>1</v>
      </c>
    </row>
    <row r="39" spans="1:9">
      <c r="A39" s="291"/>
      <c r="B39" s="83" t="s">
        <v>2649</v>
      </c>
      <c r="C39" s="82" t="s">
        <v>2650</v>
      </c>
      <c r="D39" t="s">
        <v>2884</v>
      </c>
      <c r="E39" s="84">
        <v>38</v>
      </c>
      <c r="F39" s="84">
        <v>38</v>
      </c>
      <c r="G39" s="134"/>
      <c r="I39" s="84">
        <v>1</v>
      </c>
    </row>
    <row r="40" spans="1:9">
      <c r="A40" s="291"/>
      <c r="B40" s="83" t="s">
        <v>2612</v>
      </c>
      <c r="C40" s="82" t="s">
        <v>2651</v>
      </c>
      <c r="D40" t="s">
        <v>2885</v>
      </c>
      <c r="E40" s="84">
        <v>40</v>
      </c>
      <c r="F40" s="84">
        <v>40</v>
      </c>
      <c r="G40" s="134"/>
      <c r="I40" s="84">
        <v>1</v>
      </c>
    </row>
    <row r="41" spans="1:9">
      <c r="A41" s="291"/>
      <c r="B41" s="83" t="s">
        <v>2588</v>
      </c>
      <c r="C41" s="82" t="s">
        <v>2652</v>
      </c>
      <c r="D41" t="s">
        <v>2886</v>
      </c>
      <c r="E41" s="84">
        <v>86</v>
      </c>
      <c r="F41" s="84">
        <v>86</v>
      </c>
      <c r="G41" s="134"/>
      <c r="I41" s="84">
        <v>1</v>
      </c>
    </row>
    <row r="42" spans="1:9">
      <c r="A42" s="291"/>
      <c r="B42" s="83" t="s">
        <v>2653</v>
      </c>
      <c r="C42" s="82" t="s">
        <v>2654</v>
      </c>
      <c r="D42" t="s">
        <v>2887</v>
      </c>
      <c r="E42" s="84">
        <v>43</v>
      </c>
      <c r="F42" s="84">
        <v>43</v>
      </c>
      <c r="G42" s="134"/>
      <c r="I42" s="84">
        <v>1</v>
      </c>
    </row>
    <row r="43" spans="1:9">
      <c r="A43" s="291"/>
      <c r="B43" s="83" t="s">
        <v>2655</v>
      </c>
      <c r="C43" s="82" t="s">
        <v>2656</v>
      </c>
      <c r="D43" t="s">
        <v>2888</v>
      </c>
      <c r="E43" s="84">
        <v>154</v>
      </c>
      <c r="F43" s="84">
        <v>154</v>
      </c>
      <c r="G43" s="134"/>
      <c r="I43" s="84">
        <v>1</v>
      </c>
    </row>
    <row r="44" spans="1:9">
      <c r="A44" s="291"/>
      <c r="B44" s="83" t="s">
        <v>2657</v>
      </c>
      <c r="C44" s="82" t="s">
        <v>2658</v>
      </c>
      <c r="D44" t="s">
        <v>2889</v>
      </c>
      <c r="E44" s="84">
        <v>100</v>
      </c>
      <c r="F44" s="84">
        <v>100</v>
      </c>
      <c r="G44" s="134"/>
      <c r="I44" s="84">
        <v>1</v>
      </c>
    </row>
    <row r="45" spans="1:9">
      <c r="A45" s="291"/>
      <c r="B45" s="83" t="s">
        <v>2659</v>
      </c>
      <c r="C45" s="82" t="s">
        <v>2660</v>
      </c>
      <c r="D45" t="s">
        <v>2890</v>
      </c>
      <c r="E45" s="84">
        <v>100</v>
      </c>
      <c r="F45" s="84">
        <v>100</v>
      </c>
      <c r="G45" s="134"/>
      <c r="I45" s="84">
        <v>1</v>
      </c>
    </row>
    <row r="46" spans="1:9">
      <c r="A46" s="291"/>
      <c r="B46" s="83" t="s">
        <v>2661</v>
      </c>
      <c r="C46" s="82" t="s">
        <v>2662</v>
      </c>
      <c r="D46" t="s">
        <v>2891</v>
      </c>
      <c r="E46" s="84">
        <v>100</v>
      </c>
      <c r="F46" s="84">
        <v>100</v>
      </c>
      <c r="G46" s="134"/>
      <c r="I46" s="84">
        <v>1</v>
      </c>
    </row>
    <row r="47" spans="1:9">
      <c r="A47" s="291"/>
      <c r="B47" s="83" t="s">
        <v>2663</v>
      </c>
      <c r="C47" s="82" t="s">
        <v>2664</v>
      </c>
      <c r="D47" t="s">
        <v>2892</v>
      </c>
      <c r="E47" s="84">
        <v>50</v>
      </c>
      <c r="F47" s="84">
        <v>50</v>
      </c>
      <c r="G47" s="134"/>
      <c r="I47" s="84">
        <v>1</v>
      </c>
    </row>
    <row r="48" spans="1:9">
      <c r="A48" s="291"/>
      <c r="B48" s="83" t="s">
        <v>2665</v>
      </c>
      <c r="C48" s="82" t="s">
        <v>2666</v>
      </c>
      <c r="D48" t="s">
        <v>2893</v>
      </c>
      <c r="E48" s="84">
        <v>10</v>
      </c>
      <c r="F48" s="84">
        <v>10</v>
      </c>
      <c r="G48" s="134"/>
      <c r="I48" s="84">
        <v>1</v>
      </c>
    </row>
    <row r="49" spans="1:9">
      <c r="A49" s="291"/>
      <c r="B49" s="83" t="s">
        <v>2667</v>
      </c>
      <c r="C49" s="82" t="s">
        <v>2668</v>
      </c>
      <c r="D49" t="s">
        <v>2894</v>
      </c>
      <c r="E49" s="84">
        <v>4</v>
      </c>
      <c r="F49" s="84">
        <v>4</v>
      </c>
      <c r="G49" s="134"/>
      <c r="I49" s="84">
        <v>1</v>
      </c>
    </row>
    <row r="50" spans="1:9">
      <c r="A50" s="291"/>
      <c r="B50" s="83" t="s">
        <v>2669</v>
      </c>
      <c r="C50" s="82" t="s">
        <v>2670</v>
      </c>
      <c r="D50" t="s">
        <v>2895</v>
      </c>
      <c r="E50" s="84">
        <v>105</v>
      </c>
      <c r="F50" s="84">
        <v>105</v>
      </c>
      <c r="G50" s="134"/>
      <c r="I50" s="84">
        <v>1</v>
      </c>
    </row>
    <row r="51" spans="1:9">
      <c r="A51" s="291"/>
      <c r="B51" s="83" t="s">
        <v>2671</v>
      </c>
      <c r="C51" s="82" t="s">
        <v>2672</v>
      </c>
      <c r="D51" t="s">
        <v>2896</v>
      </c>
      <c r="E51" s="84">
        <v>100</v>
      </c>
      <c r="F51" s="84">
        <v>100</v>
      </c>
      <c r="G51" s="134"/>
      <c r="I51" s="84">
        <v>1</v>
      </c>
    </row>
    <row r="52" spans="1:9">
      <c r="A52" s="291"/>
      <c r="B52" s="83" t="s">
        <v>2673</v>
      </c>
      <c r="C52" s="82" t="s">
        <v>2674</v>
      </c>
      <c r="D52" t="s">
        <v>2897</v>
      </c>
      <c r="E52" s="84">
        <v>111</v>
      </c>
      <c r="F52" s="84">
        <v>111</v>
      </c>
      <c r="G52" s="134"/>
      <c r="I52" s="84">
        <v>1</v>
      </c>
    </row>
    <row r="53" spans="1:9">
      <c r="A53" s="291"/>
      <c r="B53" s="83" t="s">
        <v>2675</v>
      </c>
      <c r="C53" s="82" t="s">
        <v>2676</v>
      </c>
      <c r="D53" t="s">
        <v>2898</v>
      </c>
      <c r="E53" s="84">
        <v>100</v>
      </c>
      <c r="F53" s="84">
        <v>100</v>
      </c>
      <c r="G53" s="134"/>
      <c r="I53" s="84">
        <v>1</v>
      </c>
    </row>
    <row r="54" spans="1:9">
      <c r="A54" s="291"/>
      <c r="B54" s="83" t="s">
        <v>2677</v>
      </c>
      <c r="C54" s="82" t="s">
        <v>2678</v>
      </c>
      <c r="D54" t="s">
        <v>2899</v>
      </c>
      <c r="E54" s="84">
        <v>35</v>
      </c>
      <c r="F54" s="84">
        <v>35</v>
      </c>
      <c r="G54" s="134"/>
      <c r="I54" s="84">
        <v>1</v>
      </c>
    </row>
    <row r="55" spans="1:9">
      <c r="A55" s="291"/>
      <c r="B55" s="83" t="s">
        <v>2588</v>
      </c>
      <c r="C55" s="82" t="s">
        <v>2679</v>
      </c>
      <c r="D55" t="s">
        <v>2900</v>
      </c>
      <c r="E55" s="84">
        <v>22</v>
      </c>
      <c r="F55" s="84">
        <v>22</v>
      </c>
      <c r="G55" s="134"/>
      <c r="I55" s="84">
        <v>1</v>
      </c>
    </row>
    <row r="56" spans="1:9">
      <c r="A56" s="291"/>
      <c r="B56" s="83" t="s">
        <v>2680</v>
      </c>
      <c r="C56" s="82" t="s">
        <v>2681</v>
      </c>
      <c r="D56" t="s">
        <v>2901</v>
      </c>
      <c r="E56" s="84">
        <v>158</v>
      </c>
      <c r="F56" s="84">
        <v>158</v>
      </c>
      <c r="G56" s="134"/>
      <c r="I56" s="84">
        <v>1</v>
      </c>
    </row>
    <row r="57" spans="1:9">
      <c r="A57" s="291"/>
      <c r="B57" s="83" t="s">
        <v>2682</v>
      </c>
      <c r="C57" s="82" t="s">
        <v>2683</v>
      </c>
      <c r="D57" t="s">
        <v>2902</v>
      </c>
      <c r="E57" s="84">
        <v>154</v>
      </c>
      <c r="F57" s="84">
        <v>154</v>
      </c>
      <c r="G57" s="134"/>
      <c r="I57" s="84">
        <v>1</v>
      </c>
    </row>
    <row r="58" spans="1:9">
      <c r="A58" s="291"/>
      <c r="B58" s="83" t="s">
        <v>2684</v>
      </c>
      <c r="C58" s="82" t="s">
        <v>2685</v>
      </c>
      <c r="D58" t="s">
        <v>2903</v>
      </c>
      <c r="E58" s="84">
        <v>178</v>
      </c>
      <c r="F58" s="84">
        <v>178</v>
      </c>
      <c r="G58" s="134"/>
      <c r="I58" s="84">
        <v>1</v>
      </c>
    </row>
    <row r="59" spans="1:9">
      <c r="A59" s="291"/>
      <c r="B59" s="83" t="s">
        <v>2686</v>
      </c>
      <c r="C59" s="82" t="s">
        <v>2687</v>
      </c>
      <c r="D59" t="s">
        <v>2904</v>
      </c>
      <c r="E59" s="84">
        <v>98</v>
      </c>
      <c r="F59" s="84">
        <v>98</v>
      </c>
      <c r="G59" s="134"/>
      <c r="I59" s="84">
        <v>1</v>
      </c>
    </row>
    <row r="60" spans="1:9">
      <c r="A60" s="291"/>
      <c r="B60" s="83" t="s">
        <v>2688</v>
      </c>
      <c r="C60" s="82" t="s">
        <v>2689</v>
      </c>
      <c r="D60" t="s">
        <v>2905</v>
      </c>
      <c r="E60" s="84">
        <v>5</v>
      </c>
      <c r="F60" s="84">
        <v>5</v>
      </c>
      <c r="G60" s="134"/>
      <c r="I60" s="84">
        <v>1</v>
      </c>
    </row>
    <row r="61" spans="1:9">
      <c r="A61" s="291"/>
      <c r="B61" s="83" t="s">
        <v>2690</v>
      </c>
      <c r="C61" s="82" t="s">
        <v>2691</v>
      </c>
      <c r="D61" t="s">
        <v>2906</v>
      </c>
      <c r="E61" s="84">
        <v>186</v>
      </c>
      <c r="F61" s="84">
        <v>186</v>
      </c>
      <c r="G61" s="134"/>
      <c r="I61" s="84">
        <v>1</v>
      </c>
    </row>
    <row r="62" spans="1:9">
      <c r="A62" s="291"/>
      <c r="B62" s="83" t="s">
        <v>2692</v>
      </c>
      <c r="C62" s="82" t="s">
        <v>2693</v>
      </c>
      <c r="D62" t="s">
        <v>2907</v>
      </c>
      <c r="E62" s="84">
        <v>108</v>
      </c>
      <c r="F62" s="84">
        <v>108</v>
      </c>
      <c r="G62" s="134"/>
      <c r="I62" s="84">
        <v>1</v>
      </c>
    </row>
    <row r="63" spans="1:9">
      <c r="A63" s="291"/>
      <c r="B63" s="83" t="s">
        <v>2694</v>
      </c>
      <c r="C63" s="82" t="s">
        <v>2695</v>
      </c>
      <c r="D63" t="s">
        <v>2908</v>
      </c>
      <c r="E63" s="84">
        <v>92</v>
      </c>
      <c r="F63" s="84">
        <v>92</v>
      </c>
      <c r="G63" s="134"/>
      <c r="I63" s="84">
        <v>1</v>
      </c>
    </row>
    <row r="64" spans="1:9">
      <c r="A64" s="291"/>
      <c r="B64" s="83" t="s">
        <v>2696</v>
      </c>
      <c r="C64" s="82" t="s">
        <v>2697</v>
      </c>
      <c r="D64" t="s">
        <v>2909</v>
      </c>
      <c r="E64" s="84">
        <v>40</v>
      </c>
      <c r="F64" s="84">
        <v>40</v>
      </c>
      <c r="G64" s="134"/>
      <c r="I64" s="84">
        <v>1</v>
      </c>
    </row>
    <row r="65" spans="1:9">
      <c r="A65" s="291"/>
      <c r="B65" s="83" t="s">
        <v>2698</v>
      </c>
      <c r="C65" s="82" t="s">
        <v>2699</v>
      </c>
      <c r="D65" t="s">
        <v>2910</v>
      </c>
      <c r="E65" s="84">
        <v>18</v>
      </c>
      <c r="F65" s="84">
        <v>18</v>
      </c>
      <c r="G65" s="134"/>
      <c r="I65" s="84">
        <v>1</v>
      </c>
    </row>
    <row r="66" spans="1:9">
      <c r="A66" s="291"/>
      <c r="B66" s="83" t="s">
        <v>2700</v>
      </c>
      <c r="C66" s="82" t="s">
        <v>2701</v>
      </c>
      <c r="D66" t="s">
        <v>2911</v>
      </c>
      <c r="E66" s="84">
        <v>88</v>
      </c>
      <c r="F66" s="84">
        <v>88</v>
      </c>
      <c r="G66" s="134"/>
      <c r="I66" s="84">
        <v>1</v>
      </c>
    </row>
    <row r="67" spans="1:9">
      <c r="A67" s="291"/>
      <c r="B67" s="83" t="s">
        <v>2702</v>
      </c>
      <c r="C67" s="82" t="s">
        <v>2703</v>
      </c>
      <c r="D67" t="s">
        <v>2912</v>
      </c>
      <c r="E67" s="84">
        <v>16</v>
      </c>
      <c r="F67" s="84">
        <v>16</v>
      </c>
      <c r="G67" s="134"/>
      <c r="I67" s="84">
        <v>1</v>
      </c>
    </row>
    <row r="68" spans="1:9">
      <c r="A68" s="291"/>
      <c r="B68" s="83" t="s">
        <v>2704</v>
      </c>
      <c r="C68" s="82" t="s">
        <v>2705</v>
      </c>
      <c r="D68" t="s">
        <v>2913</v>
      </c>
      <c r="E68" s="84">
        <v>33</v>
      </c>
      <c r="F68" s="84">
        <v>33</v>
      </c>
      <c r="G68" s="134"/>
      <c r="I68" s="84">
        <v>1</v>
      </c>
    </row>
    <row r="69" spans="1:9">
      <c r="A69" s="291"/>
      <c r="B69" s="83" t="s">
        <v>2588</v>
      </c>
      <c r="C69" s="82" t="s">
        <v>2706</v>
      </c>
      <c r="D69" t="s">
        <v>2914</v>
      </c>
      <c r="E69" s="84">
        <v>23</v>
      </c>
      <c r="F69" s="84">
        <v>23</v>
      </c>
      <c r="G69" s="134"/>
      <c r="I69" s="84">
        <v>1</v>
      </c>
    </row>
    <row r="70" spans="1:9">
      <c r="A70" s="291"/>
      <c r="B70" s="83" t="s">
        <v>2707</v>
      </c>
      <c r="C70" s="82" t="s">
        <v>2708</v>
      </c>
      <c r="D70" t="s">
        <v>2915</v>
      </c>
      <c r="E70" s="84">
        <v>16</v>
      </c>
      <c r="F70" s="84">
        <v>16</v>
      </c>
      <c r="G70" s="134"/>
      <c r="I70" s="84">
        <v>1</v>
      </c>
    </row>
    <row r="71" spans="1:9">
      <c r="A71" s="291"/>
      <c r="B71" s="83" t="s">
        <v>2709</v>
      </c>
      <c r="C71" s="82" t="s">
        <v>2710</v>
      </c>
      <c r="D71" t="s">
        <v>2916</v>
      </c>
      <c r="E71" s="84">
        <v>101</v>
      </c>
      <c r="F71" s="84">
        <v>101</v>
      </c>
      <c r="G71" s="134"/>
      <c r="I71" s="84">
        <v>1</v>
      </c>
    </row>
    <row r="72" spans="1:9">
      <c r="A72" s="291"/>
      <c r="B72" s="83" t="s">
        <v>2625</v>
      </c>
      <c r="C72" s="82" t="s">
        <v>2711</v>
      </c>
      <c r="D72" t="s">
        <v>2917</v>
      </c>
      <c r="E72" s="84">
        <v>100</v>
      </c>
      <c r="F72" s="84">
        <v>100</v>
      </c>
      <c r="G72" s="134"/>
      <c r="I72" s="84">
        <v>1</v>
      </c>
    </row>
    <row r="73" spans="1:9">
      <c r="A73" s="291"/>
      <c r="B73" s="83" t="s">
        <v>2712</v>
      </c>
      <c r="C73" s="82" t="s">
        <v>2713</v>
      </c>
      <c r="D73" t="s">
        <v>2918</v>
      </c>
      <c r="E73" s="84">
        <v>39</v>
      </c>
      <c r="F73" s="84">
        <v>39</v>
      </c>
      <c r="G73" s="134"/>
      <c r="I73" s="84">
        <v>1</v>
      </c>
    </row>
    <row r="74" spans="1:9">
      <c r="A74" s="291"/>
      <c r="B74" s="83" t="s">
        <v>2714</v>
      </c>
      <c r="C74" s="82" t="s">
        <v>2715</v>
      </c>
      <c r="D74" t="s">
        <v>2919</v>
      </c>
      <c r="E74" s="84">
        <v>15</v>
      </c>
      <c r="F74" s="84">
        <v>15</v>
      </c>
      <c r="G74" s="134"/>
      <c r="I74" s="84">
        <v>1</v>
      </c>
    </row>
    <row r="75" spans="1:9">
      <c r="A75" s="291"/>
      <c r="B75" s="83" t="s">
        <v>2716</v>
      </c>
      <c r="C75" s="82" t="s">
        <v>2717</v>
      </c>
      <c r="D75" t="s">
        <v>2920</v>
      </c>
      <c r="E75" s="84">
        <v>116</v>
      </c>
      <c r="F75" s="84">
        <v>116</v>
      </c>
      <c r="G75" s="134"/>
      <c r="I75" s="84">
        <v>1</v>
      </c>
    </row>
    <row r="76" spans="1:9">
      <c r="A76" s="291"/>
      <c r="B76" s="83" t="s">
        <v>2718</v>
      </c>
      <c r="C76" s="82" t="s">
        <v>2719</v>
      </c>
      <c r="D76" t="s">
        <v>2921</v>
      </c>
      <c r="E76" s="84">
        <v>101</v>
      </c>
      <c r="F76" s="84">
        <v>101</v>
      </c>
      <c r="G76" s="134"/>
      <c r="I76" s="84">
        <v>1</v>
      </c>
    </row>
    <row r="77" spans="1:9">
      <c r="A77" s="291"/>
      <c r="B77" s="83" t="s">
        <v>2588</v>
      </c>
      <c r="C77" s="82" t="s">
        <v>2720</v>
      </c>
      <c r="D77" t="s">
        <v>2922</v>
      </c>
      <c r="E77" s="84">
        <v>25</v>
      </c>
      <c r="F77" s="84">
        <v>25</v>
      </c>
      <c r="G77" s="134"/>
      <c r="I77" s="84">
        <v>1</v>
      </c>
    </row>
    <row r="78" spans="1:9">
      <c r="A78" s="291"/>
      <c r="B78" s="83" t="s">
        <v>2721</v>
      </c>
      <c r="C78" s="82" t="s">
        <v>2722</v>
      </c>
      <c r="D78" t="s">
        <v>2923</v>
      </c>
      <c r="E78" s="84">
        <v>38</v>
      </c>
      <c r="F78" s="84">
        <v>38</v>
      </c>
      <c r="G78" s="134"/>
      <c r="I78" s="84">
        <v>1</v>
      </c>
    </row>
    <row r="79" spans="1:9">
      <c r="A79" s="291"/>
      <c r="B79" s="83" t="s">
        <v>2723</v>
      </c>
      <c r="C79" s="82" t="s">
        <v>2724</v>
      </c>
      <c r="D79" t="s">
        <v>2924</v>
      </c>
      <c r="E79" s="84">
        <v>11</v>
      </c>
      <c r="F79" s="84">
        <v>11</v>
      </c>
      <c r="G79" s="134"/>
      <c r="I79" s="84">
        <v>1</v>
      </c>
    </row>
    <row r="80" spans="1:9">
      <c r="A80" s="291"/>
      <c r="B80" s="83" t="s">
        <v>2725</v>
      </c>
      <c r="C80" s="82" t="s">
        <v>2726</v>
      </c>
      <c r="D80" t="s">
        <v>2925</v>
      </c>
      <c r="E80" s="84">
        <v>131</v>
      </c>
      <c r="F80" s="84">
        <v>131</v>
      </c>
      <c r="G80" s="134"/>
      <c r="I80" s="84">
        <v>1</v>
      </c>
    </row>
    <row r="81" spans="1:9">
      <c r="A81" s="291"/>
      <c r="B81" s="83" t="s">
        <v>2727</v>
      </c>
      <c r="C81" s="82" t="s">
        <v>2728</v>
      </c>
      <c r="D81" t="s">
        <v>2926</v>
      </c>
      <c r="E81" s="84">
        <v>360</v>
      </c>
      <c r="F81" s="84">
        <v>360</v>
      </c>
      <c r="G81" s="134"/>
      <c r="I81" s="84">
        <v>1</v>
      </c>
    </row>
    <row r="82" spans="1:9">
      <c r="A82" s="291"/>
      <c r="B82" s="83" t="s">
        <v>2729</v>
      </c>
      <c r="C82" s="82" t="s">
        <v>2730</v>
      </c>
      <c r="D82" t="s">
        <v>2927</v>
      </c>
      <c r="E82" s="84">
        <v>194</v>
      </c>
      <c r="F82" s="84">
        <v>194</v>
      </c>
      <c r="G82" s="134"/>
      <c r="I82" s="84">
        <v>1</v>
      </c>
    </row>
    <row r="83" spans="1:9">
      <c r="A83" s="291"/>
      <c r="B83" s="83" t="s">
        <v>2731</v>
      </c>
      <c r="C83" s="82" t="s">
        <v>2732</v>
      </c>
      <c r="D83" t="s">
        <v>2928</v>
      </c>
      <c r="E83" s="84">
        <v>115</v>
      </c>
      <c r="F83" s="84">
        <v>115</v>
      </c>
      <c r="G83" s="134"/>
      <c r="I83" s="84">
        <v>1</v>
      </c>
    </row>
    <row r="84" spans="1:9">
      <c r="A84" s="291"/>
      <c r="B84" s="83" t="s">
        <v>2733</v>
      </c>
      <c r="C84" s="82" t="s">
        <v>2734</v>
      </c>
      <c r="D84" t="s">
        <v>2929</v>
      </c>
      <c r="E84" s="84">
        <v>58</v>
      </c>
      <c r="F84" s="84">
        <v>58</v>
      </c>
      <c r="G84" s="134"/>
      <c r="I84" s="84">
        <v>1</v>
      </c>
    </row>
    <row r="85" spans="1:9">
      <c r="A85" s="291"/>
      <c r="B85" s="83" t="s">
        <v>2735</v>
      </c>
      <c r="C85" s="82" t="s">
        <v>2736</v>
      </c>
      <c r="D85" t="s">
        <v>2930</v>
      </c>
      <c r="E85" s="84">
        <v>17</v>
      </c>
      <c r="F85" s="84">
        <v>17</v>
      </c>
      <c r="G85" s="134"/>
      <c r="I85" s="84">
        <v>1</v>
      </c>
    </row>
    <row r="86" spans="1:9">
      <c r="A86" s="291"/>
      <c r="B86" s="83" t="s">
        <v>2737</v>
      </c>
      <c r="C86" s="82" t="s">
        <v>2738</v>
      </c>
      <c r="D86" t="s">
        <v>2931</v>
      </c>
      <c r="E86" s="84">
        <v>188</v>
      </c>
      <c r="F86" s="84">
        <v>188</v>
      </c>
      <c r="G86" s="134"/>
      <c r="I86" s="84">
        <v>1</v>
      </c>
    </row>
    <row r="87" spans="1:9">
      <c r="A87" s="291"/>
      <c r="B87" s="83" t="s">
        <v>2739</v>
      </c>
      <c r="C87" s="82" t="s">
        <v>2740</v>
      </c>
      <c r="D87" t="s">
        <v>2932</v>
      </c>
      <c r="E87" s="84">
        <v>105</v>
      </c>
      <c r="F87" s="84">
        <v>105</v>
      </c>
      <c r="G87" s="134"/>
      <c r="I87" s="84">
        <v>1</v>
      </c>
    </row>
    <row r="88" spans="1:9">
      <c r="A88" s="291"/>
      <c r="B88" s="83" t="s">
        <v>2741</v>
      </c>
      <c r="C88" s="82" t="s">
        <v>2742</v>
      </c>
      <c r="D88" t="s">
        <v>2933</v>
      </c>
      <c r="E88" s="84">
        <v>52</v>
      </c>
      <c r="F88" s="84">
        <v>52</v>
      </c>
      <c r="G88" s="134"/>
      <c r="I88" s="84">
        <v>1</v>
      </c>
    </row>
    <row r="89" spans="1:9">
      <c r="A89" s="291"/>
      <c r="B89" s="83" t="s">
        <v>2743</v>
      </c>
      <c r="C89" s="82" t="s">
        <v>2744</v>
      </c>
      <c r="D89" t="s">
        <v>2934</v>
      </c>
      <c r="E89" s="84">
        <v>93</v>
      </c>
      <c r="F89" s="84">
        <v>93</v>
      </c>
      <c r="G89" s="134"/>
      <c r="I89" s="84">
        <v>1</v>
      </c>
    </row>
    <row r="90" spans="1:9">
      <c r="A90" s="291"/>
      <c r="B90" s="83" t="s">
        <v>2745</v>
      </c>
      <c r="C90" s="82" t="s">
        <v>2746</v>
      </c>
      <c r="D90" t="s">
        <v>2935</v>
      </c>
      <c r="E90" s="84">
        <v>67</v>
      </c>
      <c r="F90" s="84">
        <v>67</v>
      </c>
      <c r="G90" s="134"/>
      <c r="I90" s="84">
        <v>1</v>
      </c>
    </row>
    <row r="91" spans="1:9">
      <c r="A91" s="291"/>
      <c r="B91" s="83" t="s">
        <v>2747</v>
      </c>
      <c r="C91" s="82" t="s">
        <v>2748</v>
      </c>
      <c r="D91" t="s">
        <v>2936</v>
      </c>
      <c r="E91" s="84">
        <v>36</v>
      </c>
      <c r="F91" s="84">
        <v>36</v>
      </c>
      <c r="G91" s="134"/>
      <c r="I91" s="84">
        <v>1</v>
      </c>
    </row>
    <row r="92" spans="1:9">
      <c r="A92" s="291"/>
      <c r="B92" s="83" t="s">
        <v>2749</v>
      </c>
      <c r="C92" s="82" t="s">
        <v>2750</v>
      </c>
      <c r="D92" t="s">
        <v>2937</v>
      </c>
      <c r="E92" s="84">
        <v>12</v>
      </c>
      <c r="F92" s="84">
        <v>12</v>
      </c>
      <c r="G92" s="134"/>
      <c r="I92" s="84">
        <v>1</v>
      </c>
    </row>
    <row r="93" spans="1:9">
      <c r="A93" s="291"/>
      <c r="B93" s="83" t="s">
        <v>2751</v>
      </c>
      <c r="C93" s="82" t="s">
        <v>2752</v>
      </c>
      <c r="D93" t="s">
        <v>2938</v>
      </c>
      <c r="E93" s="84">
        <v>90</v>
      </c>
      <c r="F93" s="84">
        <v>90</v>
      </c>
      <c r="G93" s="134"/>
      <c r="I93" s="84">
        <v>1</v>
      </c>
    </row>
    <row r="94" spans="1:9">
      <c r="A94" s="291"/>
      <c r="B94" s="83" t="s">
        <v>2753</v>
      </c>
      <c r="C94" s="82" t="s">
        <v>2754</v>
      </c>
      <c r="D94" t="s">
        <v>2939</v>
      </c>
      <c r="E94" s="84">
        <v>65</v>
      </c>
      <c r="F94" s="84">
        <v>65</v>
      </c>
      <c r="G94" s="134"/>
      <c r="I94" s="84">
        <v>1</v>
      </c>
    </row>
    <row r="95" spans="1:9">
      <c r="A95" s="291"/>
      <c r="B95" s="83" t="s">
        <v>2755</v>
      </c>
      <c r="C95" s="82" t="s">
        <v>2756</v>
      </c>
      <c r="D95" t="s">
        <v>2940</v>
      </c>
      <c r="E95" s="84">
        <v>34</v>
      </c>
      <c r="F95" s="84">
        <v>34</v>
      </c>
      <c r="G95" s="134"/>
      <c r="I95" s="84">
        <v>1</v>
      </c>
    </row>
    <row r="96" spans="1:9">
      <c r="A96" s="291"/>
      <c r="B96" s="83" t="s">
        <v>2757</v>
      </c>
      <c r="C96" s="82" t="s">
        <v>2758</v>
      </c>
      <c r="D96" t="s">
        <v>2941</v>
      </c>
      <c r="E96" s="84">
        <v>93</v>
      </c>
      <c r="F96" s="84">
        <v>93</v>
      </c>
      <c r="G96" s="134"/>
      <c r="I96" s="84">
        <v>1</v>
      </c>
    </row>
    <row r="97" spans="1:9">
      <c r="A97" s="291"/>
      <c r="B97" s="83" t="s">
        <v>2759</v>
      </c>
      <c r="C97" s="82" t="s">
        <v>2760</v>
      </c>
      <c r="D97" t="s">
        <v>2942</v>
      </c>
      <c r="E97" s="84">
        <v>99</v>
      </c>
      <c r="F97" s="84">
        <v>99</v>
      </c>
      <c r="G97" s="134"/>
      <c r="I97" s="84">
        <v>1</v>
      </c>
    </row>
    <row r="98" spans="1:9">
      <c r="A98" s="291"/>
      <c r="B98" s="83" t="s">
        <v>2761</v>
      </c>
      <c r="C98" s="82" t="s">
        <v>2762</v>
      </c>
      <c r="D98" t="s">
        <v>2943</v>
      </c>
      <c r="E98" s="84">
        <v>9</v>
      </c>
      <c r="F98" s="84">
        <v>9</v>
      </c>
      <c r="G98" s="134"/>
      <c r="I98" s="84">
        <v>1</v>
      </c>
    </row>
    <row r="99" spans="1:9">
      <c r="A99" s="291"/>
      <c r="B99" s="83" t="s">
        <v>2763</v>
      </c>
      <c r="C99" s="82" t="s">
        <v>2764</v>
      </c>
      <c r="D99" t="s">
        <v>2983</v>
      </c>
      <c r="E99" s="84">
        <v>103</v>
      </c>
      <c r="F99" s="84">
        <v>103</v>
      </c>
      <c r="G99" s="134"/>
      <c r="I99" s="84">
        <v>1</v>
      </c>
    </row>
    <row r="100" spans="1:9">
      <c r="A100" s="291"/>
      <c r="B100" s="83" t="s">
        <v>2765</v>
      </c>
      <c r="C100" s="82" t="s">
        <v>2766</v>
      </c>
      <c r="D100" t="s">
        <v>2984</v>
      </c>
      <c r="E100" s="84">
        <v>40</v>
      </c>
      <c r="F100" s="84">
        <v>40</v>
      </c>
      <c r="G100" s="134"/>
      <c r="I100" s="84">
        <v>1</v>
      </c>
    </row>
    <row r="101" spans="1:9">
      <c r="A101" s="291"/>
      <c r="B101" s="83" t="s">
        <v>2767</v>
      </c>
      <c r="C101" s="82" t="s">
        <v>2768</v>
      </c>
      <c r="D101" t="s">
        <v>2985</v>
      </c>
      <c r="E101" s="84">
        <v>103</v>
      </c>
      <c r="F101" s="84">
        <v>103</v>
      </c>
      <c r="G101" s="134"/>
      <c r="I101" s="84">
        <v>1</v>
      </c>
    </row>
    <row r="102" spans="1:9">
      <c r="A102" s="291"/>
      <c r="B102" s="83" t="s">
        <v>2769</v>
      </c>
      <c r="C102" s="82" t="s">
        <v>2770</v>
      </c>
      <c r="D102" t="s">
        <v>2944</v>
      </c>
      <c r="E102" s="84">
        <v>40</v>
      </c>
      <c r="F102" s="84">
        <v>40</v>
      </c>
      <c r="G102" s="134"/>
      <c r="I102" s="84">
        <v>1</v>
      </c>
    </row>
    <row r="103" spans="1:9">
      <c r="A103" s="291"/>
      <c r="B103" s="83" t="s">
        <v>2771</v>
      </c>
      <c r="C103" s="82" t="s">
        <v>2772</v>
      </c>
      <c r="D103" t="s">
        <v>2945</v>
      </c>
      <c r="E103" s="84">
        <v>12</v>
      </c>
      <c r="F103" s="84">
        <v>12</v>
      </c>
      <c r="G103" s="134"/>
      <c r="I103" s="84">
        <v>1</v>
      </c>
    </row>
    <row r="104" spans="1:9">
      <c r="A104" s="291"/>
      <c r="B104" s="83" t="s">
        <v>2773</v>
      </c>
      <c r="C104" s="82" t="s">
        <v>2774</v>
      </c>
      <c r="D104" t="s">
        <v>2946</v>
      </c>
      <c r="E104" s="84">
        <v>78</v>
      </c>
      <c r="F104" s="84">
        <v>78</v>
      </c>
      <c r="G104" s="134"/>
      <c r="I104" s="84">
        <v>1</v>
      </c>
    </row>
    <row r="105" spans="1:9">
      <c r="A105" s="291"/>
      <c r="B105" s="83" t="s">
        <v>2775</v>
      </c>
      <c r="C105" s="82" t="s">
        <v>2776</v>
      </c>
      <c r="D105" t="s">
        <v>2947</v>
      </c>
      <c r="E105" s="84">
        <v>11</v>
      </c>
      <c r="F105" s="84">
        <v>11</v>
      </c>
      <c r="G105" s="134"/>
      <c r="I105" s="84">
        <v>1</v>
      </c>
    </row>
    <row r="106" spans="1:9">
      <c r="A106" s="291"/>
      <c r="B106" s="83" t="s">
        <v>2777</v>
      </c>
      <c r="C106" s="82" t="s">
        <v>2778</v>
      </c>
      <c r="D106" t="s">
        <v>2948</v>
      </c>
      <c r="E106" s="84">
        <v>94</v>
      </c>
      <c r="F106" s="84">
        <v>94</v>
      </c>
      <c r="G106" s="134"/>
      <c r="I106" s="84">
        <v>1</v>
      </c>
    </row>
    <row r="107" spans="1:9">
      <c r="A107" s="291"/>
      <c r="B107" s="83" t="s">
        <v>2779</v>
      </c>
      <c r="C107" s="82" t="s">
        <v>2780</v>
      </c>
      <c r="D107" t="s">
        <v>2949</v>
      </c>
      <c r="E107" s="84">
        <v>26</v>
      </c>
      <c r="F107" s="84">
        <v>26</v>
      </c>
      <c r="G107" s="134"/>
      <c r="I107" s="84">
        <v>1</v>
      </c>
    </row>
    <row r="108" spans="1:9">
      <c r="A108" s="291"/>
      <c r="B108" s="83" t="s">
        <v>2781</v>
      </c>
      <c r="C108" s="82" t="s">
        <v>2782</v>
      </c>
      <c r="D108" t="s">
        <v>2950</v>
      </c>
      <c r="E108" s="84">
        <v>140</v>
      </c>
      <c r="F108" s="84">
        <v>140</v>
      </c>
      <c r="G108" s="134"/>
      <c r="I108" s="84">
        <v>1</v>
      </c>
    </row>
    <row r="109" spans="1:9">
      <c r="A109" s="291"/>
      <c r="B109" s="83" t="s">
        <v>2783</v>
      </c>
      <c r="C109" s="82" t="s">
        <v>2784</v>
      </c>
      <c r="D109" t="s">
        <v>2951</v>
      </c>
      <c r="E109" s="84">
        <v>80</v>
      </c>
      <c r="F109" s="84">
        <v>80</v>
      </c>
      <c r="G109" s="134"/>
      <c r="I109" s="84">
        <v>1</v>
      </c>
    </row>
    <row r="110" spans="1:9">
      <c r="A110" s="291"/>
      <c r="B110" s="83" t="s">
        <v>2785</v>
      </c>
      <c r="C110" s="82" t="s">
        <v>2786</v>
      </c>
      <c r="D110" t="s">
        <v>2952</v>
      </c>
      <c r="E110" s="84">
        <v>11</v>
      </c>
      <c r="F110" s="84">
        <v>11</v>
      </c>
      <c r="G110" s="134"/>
      <c r="I110" s="84">
        <v>1</v>
      </c>
    </row>
    <row r="111" spans="1:9">
      <c r="A111" s="291"/>
      <c r="B111" s="83" t="s">
        <v>2787</v>
      </c>
      <c r="C111" s="82" t="s">
        <v>2788</v>
      </c>
      <c r="D111" t="s">
        <v>2953</v>
      </c>
      <c r="E111" s="84">
        <v>16</v>
      </c>
      <c r="F111" s="84">
        <v>16</v>
      </c>
      <c r="G111" s="134"/>
      <c r="I111" s="84">
        <v>1</v>
      </c>
    </row>
    <row r="112" spans="1:9">
      <c r="A112" s="291"/>
      <c r="B112" s="83" t="s">
        <v>2789</v>
      </c>
      <c r="C112" s="82" t="s">
        <v>2790</v>
      </c>
      <c r="D112" t="s">
        <v>2954</v>
      </c>
      <c r="E112" s="84">
        <v>26</v>
      </c>
      <c r="F112" s="84">
        <v>45</v>
      </c>
      <c r="G112" s="134">
        <f t="shared" ref="G112:G116" si="1">F112/E112-1</f>
        <v>0.73076923076923084</v>
      </c>
      <c r="I112" s="84">
        <v>1</v>
      </c>
    </row>
    <row r="113" spans="1:9">
      <c r="A113" s="291"/>
      <c r="B113" s="83" t="s">
        <v>2791</v>
      </c>
      <c r="C113" s="82" t="s">
        <v>2792</v>
      </c>
      <c r="D113" t="s">
        <v>2955</v>
      </c>
      <c r="E113" s="84">
        <v>11</v>
      </c>
      <c r="F113" s="84">
        <v>11</v>
      </c>
      <c r="G113" s="134"/>
      <c r="I113" s="84">
        <v>1</v>
      </c>
    </row>
    <row r="114" spans="1:9">
      <c r="A114" s="291"/>
      <c r="B114" s="83" t="s">
        <v>2793</v>
      </c>
      <c r="C114" s="82" t="s">
        <v>2794</v>
      </c>
      <c r="D114" t="s">
        <v>2956</v>
      </c>
      <c r="E114" s="84">
        <v>26</v>
      </c>
      <c r="F114" s="84">
        <v>26</v>
      </c>
      <c r="G114" s="134"/>
      <c r="I114" s="84">
        <v>1</v>
      </c>
    </row>
    <row r="115" spans="1:9">
      <c r="A115" s="291"/>
      <c r="B115" s="83" t="s">
        <v>2795</v>
      </c>
      <c r="C115" s="82" t="s">
        <v>2796</v>
      </c>
      <c r="D115" t="s">
        <v>2957</v>
      </c>
      <c r="E115" s="84">
        <v>9</v>
      </c>
      <c r="F115" s="84">
        <v>9</v>
      </c>
      <c r="G115" s="134"/>
      <c r="I115" s="84">
        <v>1</v>
      </c>
    </row>
    <row r="116" spans="1:9">
      <c r="A116" s="291"/>
      <c r="B116" s="83" t="s">
        <v>2797</v>
      </c>
      <c r="C116" s="82" t="s">
        <v>2798</v>
      </c>
      <c r="D116" t="s">
        <v>2958</v>
      </c>
      <c r="E116" s="84">
        <v>103</v>
      </c>
      <c r="F116" s="84">
        <v>140</v>
      </c>
      <c r="G116" s="134">
        <f t="shared" si="1"/>
        <v>0.35922330097087385</v>
      </c>
      <c r="I116" s="84">
        <v>1</v>
      </c>
    </row>
    <row r="117" spans="1:9">
      <c r="A117" s="291"/>
      <c r="B117" s="83" t="s">
        <v>2799</v>
      </c>
      <c r="C117" s="82" t="s">
        <v>2800</v>
      </c>
      <c r="D117" t="s">
        <v>2959</v>
      </c>
      <c r="E117" s="84">
        <v>95</v>
      </c>
      <c r="F117" s="84">
        <v>95</v>
      </c>
      <c r="G117" s="134"/>
      <c r="I117" s="84">
        <v>1</v>
      </c>
    </row>
    <row r="118" spans="1:9">
      <c r="A118" s="291"/>
      <c r="B118" s="83" t="s">
        <v>2801</v>
      </c>
      <c r="C118" s="82" t="s">
        <v>2802</v>
      </c>
      <c r="D118" t="s">
        <v>2960</v>
      </c>
      <c r="E118" s="84">
        <v>110</v>
      </c>
      <c r="F118" s="84">
        <v>110</v>
      </c>
      <c r="G118" s="134"/>
      <c r="I118" s="84">
        <v>1</v>
      </c>
    </row>
    <row r="119" spans="1:9">
      <c r="A119" s="291"/>
      <c r="B119" s="83" t="s">
        <v>2803</v>
      </c>
      <c r="C119" s="82" t="s">
        <v>2804</v>
      </c>
      <c r="D119" t="s">
        <v>2961</v>
      </c>
      <c r="E119" s="84">
        <v>120</v>
      </c>
      <c r="F119" s="84">
        <v>120</v>
      </c>
      <c r="G119" s="134"/>
      <c r="I119" s="84">
        <v>1</v>
      </c>
    </row>
    <row r="120" spans="1:9">
      <c r="A120" s="291"/>
      <c r="B120" s="83" t="s">
        <v>2805</v>
      </c>
      <c r="C120" s="82" t="s">
        <v>2806</v>
      </c>
      <c r="D120" t="s">
        <v>2962</v>
      </c>
      <c r="E120" s="84">
        <v>44</v>
      </c>
      <c r="F120" s="84">
        <v>44</v>
      </c>
      <c r="G120" s="134"/>
      <c r="I120" s="84">
        <v>1</v>
      </c>
    </row>
    <row r="121" spans="1:9">
      <c r="A121" s="291"/>
      <c r="B121" s="83" t="s">
        <v>2807</v>
      </c>
      <c r="C121" s="82" t="s">
        <v>2808</v>
      </c>
      <c r="D121" t="s">
        <v>2963</v>
      </c>
      <c r="E121" s="84">
        <v>8</v>
      </c>
      <c r="F121" s="84">
        <v>8</v>
      </c>
      <c r="G121" s="134"/>
      <c r="I121" s="84">
        <v>1</v>
      </c>
    </row>
    <row r="122" spans="1:9">
      <c r="A122" s="291"/>
      <c r="B122" s="83" t="s">
        <v>2809</v>
      </c>
      <c r="C122" s="82" t="s">
        <v>2810</v>
      </c>
      <c r="D122" t="s">
        <v>2964</v>
      </c>
      <c r="E122" s="84">
        <v>19</v>
      </c>
      <c r="F122" s="84">
        <v>19</v>
      </c>
      <c r="G122" s="134"/>
      <c r="I122" s="84">
        <v>1</v>
      </c>
    </row>
    <row r="123" spans="1:9">
      <c r="A123" s="291"/>
      <c r="B123" s="83" t="s">
        <v>2811</v>
      </c>
      <c r="C123" s="82" t="s">
        <v>2812</v>
      </c>
      <c r="D123" t="s">
        <v>2965</v>
      </c>
      <c r="E123" s="84">
        <v>22</v>
      </c>
      <c r="F123" s="84">
        <v>22</v>
      </c>
      <c r="G123" s="134"/>
      <c r="I123" s="84">
        <v>1</v>
      </c>
    </row>
    <row r="124" spans="1:9">
      <c r="A124" s="291"/>
      <c r="B124" s="83" t="s">
        <v>2813</v>
      </c>
      <c r="C124" s="82" t="s">
        <v>2814</v>
      </c>
      <c r="D124" t="s">
        <v>2966</v>
      </c>
      <c r="E124" s="84">
        <v>27</v>
      </c>
      <c r="F124" s="84">
        <v>27</v>
      </c>
      <c r="G124" s="134"/>
      <c r="I124" s="84">
        <v>1</v>
      </c>
    </row>
    <row r="125" spans="1:9">
      <c r="A125" s="291"/>
      <c r="B125" s="83" t="s">
        <v>2590</v>
      </c>
      <c r="C125" s="82" t="s">
        <v>2815</v>
      </c>
      <c r="D125" t="s">
        <v>2967</v>
      </c>
      <c r="E125" s="84">
        <v>11</v>
      </c>
      <c r="F125" s="84">
        <v>11</v>
      </c>
      <c r="G125" s="134"/>
      <c r="I125" s="84">
        <v>1</v>
      </c>
    </row>
    <row r="126" spans="1:9">
      <c r="A126" s="291"/>
      <c r="B126" s="83" t="s">
        <v>2816</v>
      </c>
      <c r="C126" s="82" t="s">
        <v>2817</v>
      </c>
      <c r="D126" t="s">
        <v>2968</v>
      </c>
      <c r="E126" s="84">
        <v>13</v>
      </c>
      <c r="F126" s="84">
        <v>13</v>
      </c>
      <c r="G126" s="134"/>
      <c r="I126" s="84">
        <v>1</v>
      </c>
    </row>
    <row r="127" spans="1:9">
      <c r="A127" s="291"/>
      <c r="B127" s="83" t="s">
        <v>2818</v>
      </c>
      <c r="C127" s="82" t="s">
        <v>2819</v>
      </c>
      <c r="D127" t="s">
        <v>2969</v>
      </c>
      <c r="E127" s="84">
        <v>48</v>
      </c>
      <c r="F127" s="84">
        <v>48</v>
      </c>
      <c r="G127" s="134"/>
      <c r="I127" s="84">
        <v>1</v>
      </c>
    </row>
    <row r="128" spans="1:9">
      <c r="A128" s="291"/>
      <c r="B128" s="83" t="s">
        <v>2820</v>
      </c>
      <c r="C128" s="82" t="s">
        <v>2821</v>
      </c>
      <c r="D128" t="s">
        <v>2970</v>
      </c>
      <c r="E128" s="84">
        <v>232</v>
      </c>
      <c r="F128" s="84">
        <v>232</v>
      </c>
      <c r="G128" s="134"/>
      <c r="I128" s="84">
        <v>1</v>
      </c>
    </row>
    <row r="129" spans="1:9">
      <c r="A129" s="291"/>
      <c r="B129" s="83" t="s">
        <v>2822</v>
      </c>
      <c r="C129" s="82" t="s">
        <v>2823</v>
      </c>
      <c r="D129" t="s">
        <v>2971</v>
      </c>
      <c r="E129" s="84">
        <v>11</v>
      </c>
      <c r="F129" s="84">
        <v>11</v>
      </c>
      <c r="G129" s="134"/>
      <c r="I129" s="84">
        <v>1</v>
      </c>
    </row>
    <row r="130" spans="1:9">
      <c r="A130" s="291"/>
      <c r="B130" s="83" t="s">
        <v>2824</v>
      </c>
      <c r="C130" s="82" t="s">
        <v>2825</v>
      </c>
      <c r="D130" t="s">
        <v>2972</v>
      </c>
      <c r="E130" s="84">
        <v>98</v>
      </c>
      <c r="F130" s="84">
        <v>98</v>
      </c>
      <c r="G130" s="134"/>
      <c r="I130" s="84">
        <v>1</v>
      </c>
    </row>
    <row r="131" spans="1:9">
      <c r="A131" s="291"/>
      <c r="B131" s="83" t="s">
        <v>2826</v>
      </c>
      <c r="C131" s="82" t="s">
        <v>2827</v>
      </c>
      <c r="D131" t="s">
        <v>2973</v>
      </c>
      <c r="E131" s="84">
        <v>67</v>
      </c>
      <c r="F131" s="84">
        <v>67</v>
      </c>
      <c r="G131" s="134"/>
      <c r="I131" s="84">
        <v>1</v>
      </c>
    </row>
    <row r="132" spans="1:9">
      <c r="A132" s="291"/>
      <c r="B132" s="83" t="s">
        <v>2828</v>
      </c>
      <c r="C132" s="82" t="s">
        <v>2829</v>
      </c>
      <c r="D132" t="s">
        <v>2974</v>
      </c>
      <c r="E132" s="84">
        <v>50</v>
      </c>
      <c r="F132" s="84">
        <v>50</v>
      </c>
      <c r="G132" s="134"/>
      <c r="I132" s="84">
        <v>1</v>
      </c>
    </row>
    <row r="133" spans="1:9">
      <c r="A133" s="291"/>
      <c r="B133" s="83" t="s">
        <v>2830</v>
      </c>
      <c r="C133" s="82" t="s">
        <v>2831</v>
      </c>
      <c r="D133" t="s">
        <v>2986</v>
      </c>
      <c r="E133" s="84">
        <v>25</v>
      </c>
      <c r="F133" s="84">
        <v>25</v>
      </c>
      <c r="G133" s="134"/>
      <c r="I133" s="84">
        <v>1</v>
      </c>
    </row>
    <row r="134" spans="1:9">
      <c r="A134" s="291"/>
      <c r="B134" s="83" t="s">
        <v>2832</v>
      </c>
      <c r="C134" s="82" t="s">
        <v>2833</v>
      </c>
      <c r="D134" t="s">
        <v>2975</v>
      </c>
      <c r="E134" s="84">
        <v>23</v>
      </c>
      <c r="F134" s="84">
        <v>23</v>
      </c>
      <c r="G134" s="134"/>
      <c r="I134" s="84">
        <v>1</v>
      </c>
    </row>
    <row r="135" spans="1:9">
      <c r="A135" s="291"/>
      <c r="B135" s="83" t="s">
        <v>2834</v>
      </c>
      <c r="C135" s="82" t="s">
        <v>2835</v>
      </c>
      <c r="D135" t="s">
        <v>2976</v>
      </c>
      <c r="E135" s="84">
        <v>22</v>
      </c>
      <c r="F135" s="84">
        <v>22</v>
      </c>
      <c r="G135" s="134"/>
      <c r="I135" s="84">
        <v>1</v>
      </c>
    </row>
    <row r="136" spans="1:9">
      <c r="A136" s="291"/>
      <c r="B136" s="83" t="s">
        <v>2836</v>
      </c>
      <c r="C136" s="82" t="s">
        <v>2837</v>
      </c>
      <c r="D136" t="s">
        <v>2977</v>
      </c>
      <c r="E136" s="84">
        <v>17</v>
      </c>
      <c r="F136" s="84">
        <v>17</v>
      </c>
      <c r="G136" s="134"/>
      <c r="I136" s="84">
        <v>1</v>
      </c>
    </row>
    <row r="137" spans="1:9">
      <c r="A137" s="291"/>
      <c r="B137" s="83" t="s">
        <v>2838</v>
      </c>
      <c r="C137" s="82" t="s">
        <v>2839</v>
      </c>
      <c r="D137" t="s">
        <v>2978</v>
      </c>
      <c r="E137" s="84">
        <v>140</v>
      </c>
      <c r="F137" s="84">
        <v>110</v>
      </c>
      <c r="G137" s="134">
        <f t="shared" ref="G137:G138" si="2">F137/E137-1</f>
        <v>-0.2142857142857143</v>
      </c>
      <c r="I137" s="84">
        <v>1</v>
      </c>
    </row>
    <row r="138" spans="1:9">
      <c r="A138" s="291"/>
      <c r="B138" s="83" t="s">
        <v>2840</v>
      </c>
      <c r="C138" s="82" t="s">
        <v>2841</v>
      </c>
      <c r="D138" t="s">
        <v>2979</v>
      </c>
      <c r="E138" s="84">
        <v>120</v>
      </c>
      <c r="F138" s="84">
        <v>130</v>
      </c>
      <c r="G138" s="134">
        <f t="shared" si="2"/>
        <v>8.3333333333333259E-2</v>
      </c>
      <c r="I138" s="84">
        <v>1</v>
      </c>
    </row>
    <row r="139" spans="1:9">
      <c r="A139" s="291"/>
      <c r="B139" s="83" t="s">
        <v>2842</v>
      </c>
      <c r="C139" s="82" t="s">
        <v>2843</v>
      </c>
      <c r="D139" t="s">
        <v>2980</v>
      </c>
      <c r="E139" s="84"/>
      <c r="F139" s="84">
        <v>90</v>
      </c>
      <c r="G139" s="134"/>
      <c r="I139" s="84">
        <v>1</v>
      </c>
    </row>
    <row r="140" spans="1:9">
      <c r="A140" s="291"/>
      <c r="B140" s="83" t="s">
        <v>2844</v>
      </c>
      <c r="C140" s="82" t="s">
        <v>2845</v>
      </c>
      <c r="D140" t="s">
        <v>2981</v>
      </c>
      <c r="E140" s="84"/>
      <c r="F140" s="84">
        <v>40</v>
      </c>
      <c r="G140" s="134"/>
      <c r="I140" s="84">
        <v>1</v>
      </c>
    </row>
    <row r="141" spans="1:9">
      <c r="A141" s="291"/>
      <c r="B141" s="83" t="s">
        <v>2846</v>
      </c>
      <c r="C141" s="82" t="s">
        <v>2847</v>
      </c>
      <c r="D141" t="s">
        <v>2982</v>
      </c>
      <c r="E141" s="84"/>
      <c r="F141" s="84">
        <v>12</v>
      </c>
      <c r="G141" s="134"/>
      <c r="I141" s="84">
        <v>1</v>
      </c>
    </row>
  </sheetData>
  <autoFilter ref="A2:I141"/>
  <mergeCells count="1">
    <mergeCell ref="A3:A14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1"/>
  <sheetViews>
    <sheetView zoomScale="90" zoomScaleNormal="90" workbookViewId="0">
      <selection activeCell="B1" sqref="B1"/>
    </sheetView>
  </sheetViews>
  <sheetFormatPr defaultRowHeight="12.75"/>
  <cols>
    <col min="1" max="1" width="16.5703125" customWidth="1"/>
    <col min="2" max="2" width="83.7109375" customWidth="1"/>
    <col min="3" max="3" width="21.7109375" customWidth="1"/>
    <col min="4" max="4" width="21" customWidth="1"/>
    <col min="5" max="5" width="60.42578125" customWidth="1"/>
  </cols>
  <sheetData>
    <row r="1" spans="1:5" ht="37.9" customHeight="1">
      <c r="A1" s="18"/>
      <c r="B1" s="31" t="s">
        <v>2988</v>
      </c>
      <c r="C1" s="4"/>
      <c r="D1" s="4"/>
    </row>
    <row r="2" spans="1:5" s="17" customFormat="1" ht="35.1" customHeight="1">
      <c r="A2" s="80" t="s">
        <v>493</v>
      </c>
      <c r="B2" s="80" t="s">
        <v>494</v>
      </c>
      <c r="C2" s="80" t="s">
        <v>495</v>
      </c>
      <c r="D2" s="30" t="s">
        <v>497</v>
      </c>
      <c r="E2" s="30" t="s">
        <v>924</v>
      </c>
    </row>
    <row r="3" spans="1:5" ht="14.45" customHeight="1">
      <c r="A3" s="291" t="s">
        <v>97</v>
      </c>
      <c r="B3" s="5" t="s">
        <v>2989</v>
      </c>
      <c r="C3" s="85" t="s">
        <v>2990</v>
      </c>
      <c r="D3" s="86" t="s">
        <v>2991</v>
      </c>
      <c r="E3" s="169"/>
    </row>
    <row r="4" spans="1:5" ht="14.45" customHeight="1">
      <c r="A4" s="291"/>
      <c r="B4" s="5" t="s">
        <v>2992</v>
      </c>
      <c r="C4" s="85" t="s">
        <v>2993</v>
      </c>
      <c r="D4" s="86" t="s">
        <v>2994</v>
      </c>
      <c r="E4" s="169"/>
    </row>
    <row r="5" spans="1:5" ht="14.45" customHeight="1">
      <c r="A5" s="87" t="s">
        <v>1621</v>
      </c>
      <c r="B5" s="5" t="s">
        <v>2995</v>
      </c>
      <c r="C5" s="85" t="s">
        <v>2996</v>
      </c>
      <c r="D5" s="86" t="s">
        <v>2997</v>
      </c>
      <c r="E5" s="169"/>
    </row>
    <row r="6" spans="1:5" ht="14.45" customHeight="1">
      <c r="A6" s="291" t="s">
        <v>224</v>
      </c>
      <c r="B6" s="5" t="s">
        <v>2998</v>
      </c>
      <c r="C6" s="85" t="s">
        <v>2999</v>
      </c>
      <c r="D6" s="86" t="s">
        <v>3000</v>
      </c>
      <c r="E6" s="169"/>
    </row>
    <row r="7" spans="1:5" ht="14.45" customHeight="1">
      <c r="A7" s="291"/>
      <c r="B7" s="5" t="s">
        <v>3001</v>
      </c>
      <c r="C7" s="85" t="s">
        <v>3002</v>
      </c>
      <c r="D7" s="86" t="s">
        <v>3003</v>
      </c>
      <c r="E7" s="169"/>
    </row>
    <row r="8" spans="1:5" ht="14.45" customHeight="1">
      <c r="A8" s="291"/>
      <c r="B8" s="5" t="s">
        <v>3004</v>
      </c>
      <c r="C8" s="85" t="s">
        <v>3005</v>
      </c>
      <c r="D8" s="86" t="s">
        <v>3006</v>
      </c>
      <c r="E8" s="169"/>
    </row>
    <row r="9" spans="1:5" ht="14.45" customHeight="1">
      <c r="A9" s="291" t="s">
        <v>229</v>
      </c>
      <c r="B9" s="5" t="s">
        <v>3010</v>
      </c>
      <c r="C9" s="85" t="s">
        <v>3011</v>
      </c>
      <c r="D9" s="86" t="s">
        <v>3012</v>
      </c>
      <c r="E9" s="169"/>
    </row>
    <row r="10" spans="1:5" ht="14.45" customHeight="1">
      <c r="A10" s="291"/>
      <c r="B10" s="5" t="s">
        <v>3165</v>
      </c>
      <c r="C10" s="85" t="s">
        <v>3063</v>
      </c>
      <c r="D10" s="86" t="s">
        <v>3128</v>
      </c>
      <c r="E10" s="169"/>
    </row>
    <row r="11" spans="1:5" ht="14.45" customHeight="1">
      <c r="A11" s="291"/>
      <c r="B11" s="5" t="s">
        <v>3013</v>
      </c>
      <c r="C11" s="85" t="s">
        <v>3014</v>
      </c>
      <c r="D11" s="86" t="s">
        <v>3015</v>
      </c>
      <c r="E11" s="169"/>
    </row>
    <row r="12" spans="1:5" ht="14.45" customHeight="1">
      <c r="A12" s="291"/>
      <c r="B12" s="5" t="s">
        <v>3164</v>
      </c>
      <c r="C12" s="85" t="s">
        <v>3064</v>
      </c>
      <c r="D12" s="86" t="s">
        <v>3129</v>
      </c>
      <c r="E12" s="169"/>
    </row>
    <row r="13" spans="1:5" ht="14.45" customHeight="1">
      <c r="A13" s="291"/>
      <c r="B13" s="5" t="s">
        <v>3016</v>
      </c>
      <c r="C13" s="85" t="s">
        <v>3017</v>
      </c>
      <c r="D13" s="86" t="s">
        <v>3018</v>
      </c>
      <c r="E13" s="169"/>
    </row>
    <row r="14" spans="1:5" ht="14.45" customHeight="1">
      <c r="A14" s="291"/>
      <c r="B14" s="5" t="s">
        <v>3163</v>
      </c>
      <c r="C14" s="85" t="s">
        <v>3065</v>
      </c>
      <c r="D14" s="86" t="s">
        <v>3130</v>
      </c>
      <c r="E14" s="169"/>
    </row>
    <row r="15" spans="1:5" ht="14.45" customHeight="1">
      <c r="A15" s="291"/>
      <c r="B15" s="5" t="s">
        <v>3019</v>
      </c>
      <c r="C15" s="85" t="s">
        <v>3020</v>
      </c>
      <c r="D15" s="86" t="s">
        <v>3021</v>
      </c>
      <c r="E15" s="169"/>
    </row>
    <row r="16" spans="1:5" ht="14.45" customHeight="1">
      <c r="A16" s="87" t="s">
        <v>237</v>
      </c>
      <c r="B16" s="5" t="s">
        <v>3022</v>
      </c>
      <c r="C16" s="85" t="s">
        <v>3023</v>
      </c>
      <c r="D16" s="86" t="s">
        <v>3024</v>
      </c>
      <c r="E16" s="169"/>
    </row>
    <row r="17" spans="1:5" ht="14.45" customHeight="1">
      <c r="A17" s="291" t="s">
        <v>236</v>
      </c>
      <c r="B17" s="5" t="s">
        <v>3025</v>
      </c>
      <c r="C17" s="85" t="s">
        <v>3026</v>
      </c>
      <c r="D17" s="86" t="s">
        <v>3027</v>
      </c>
      <c r="E17" s="169"/>
    </row>
    <row r="18" spans="1:5" ht="14.45" customHeight="1">
      <c r="A18" s="291"/>
      <c r="B18" s="5" t="s">
        <v>3166</v>
      </c>
      <c r="C18" s="85" t="s">
        <v>3066</v>
      </c>
      <c r="D18" s="86" t="s">
        <v>3131</v>
      </c>
      <c r="E18" s="169"/>
    </row>
    <row r="19" spans="1:5" ht="14.45" customHeight="1">
      <c r="A19" s="291"/>
      <c r="B19" s="5" t="s">
        <v>3028</v>
      </c>
      <c r="C19" s="85" t="s">
        <v>3029</v>
      </c>
      <c r="D19" s="86" t="s">
        <v>3030</v>
      </c>
      <c r="E19" s="169"/>
    </row>
    <row r="20" spans="1:5" ht="14.45" customHeight="1">
      <c r="A20" s="291" t="s">
        <v>3171</v>
      </c>
      <c r="B20" s="27" t="s">
        <v>3031</v>
      </c>
      <c r="C20" s="85" t="s">
        <v>3032</v>
      </c>
      <c r="D20" s="86" t="s">
        <v>3033</v>
      </c>
      <c r="E20" s="169"/>
    </row>
    <row r="21" spans="1:5" ht="14.45" customHeight="1">
      <c r="A21" s="291"/>
      <c r="B21" s="5" t="s">
        <v>3073</v>
      </c>
      <c r="C21" s="85" t="s">
        <v>3074</v>
      </c>
      <c r="D21" s="86" t="s">
        <v>3135</v>
      </c>
      <c r="E21" s="169"/>
    </row>
    <row r="22" spans="1:5" ht="14.45" customHeight="1">
      <c r="A22" s="291"/>
      <c r="B22" s="27" t="s">
        <v>3034</v>
      </c>
      <c r="C22" s="89" t="s">
        <v>3035</v>
      </c>
      <c r="D22" s="86" t="s">
        <v>3036</v>
      </c>
      <c r="E22" s="169"/>
    </row>
    <row r="23" spans="1:5" ht="14.45" customHeight="1">
      <c r="A23" s="291"/>
      <c r="B23" s="5" t="s">
        <v>3075</v>
      </c>
      <c r="C23" s="85" t="s">
        <v>3076</v>
      </c>
      <c r="D23" s="86" t="s">
        <v>3136</v>
      </c>
      <c r="E23" s="169"/>
    </row>
    <row r="24" spans="1:5" ht="14.45" customHeight="1">
      <c r="A24" s="291" t="s">
        <v>3167</v>
      </c>
      <c r="B24" s="27" t="s">
        <v>3037</v>
      </c>
      <c r="C24" s="85" t="s">
        <v>3038</v>
      </c>
      <c r="D24" s="86" t="s">
        <v>3039</v>
      </c>
      <c r="E24" s="169"/>
    </row>
    <row r="25" spans="1:5" ht="14.45" customHeight="1">
      <c r="A25" s="291"/>
      <c r="B25" s="5" t="s">
        <v>3069</v>
      </c>
      <c r="C25" s="85" t="s">
        <v>3070</v>
      </c>
      <c r="D25" s="86" t="s">
        <v>3133</v>
      </c>
      <c r="E25" s="169"/>
    </row>
    <row r="26" spans="1:5" ht="14.45" customHeight="1">
      <c r="A26" s="291" t="s">
        <v>3168</v>
      </c>
      <c r="B26" s="27" t="s">
        <v>3040</v>
      </c>
      <c r="C26" s="85" t="s">
        <v>3041</v>
      </c>
      <c r="D26" s="86" t="s">
        <v>3042</v>
      </c>
      <c r="E26" s="169"/>
    </row>
    <row r="27" spans="1:5" ht="14.45" customHeight="1">
      <c r="A27" s="291"/>
      <c r="B27" s="5" t="s">
        <v>3067</v>
      </c>
      <c r="C27" s="85" t="s">
        <v>3068</v>
      </c>
      <c r="D27" s="86" t="s">
        <v>3132</v>
      </c>
      <c r="E27" s="169"/>
    </row>
    <row r="28" spans="1:5" ht="14.45" customHeight="1">
      <c r="A28" s="291" t="s">
        <v>3169</v>
      </c>
      <c r="B28" s="27" t="s">
        <v>3043</v>
      </c>
      <c r="C28" s="85" t="s">
        <v>3044</v>
      </c>
      <c r="D28" s="86" t="s">
        <v>3045</v>
      </c>
      <c r="E28" s="169"/>
    </row>
    <row r="29" spans="1:5" ht="14.45" customHeight="1">
      <c r="A29" s="291"/>
      <c r="B29" s="5" t="s">
        <v>3071</v>
      </c>
      <c r="C29" s="85" t="s">
        <v>3072</v>
      </c>
      <c r="D29" s="86" t="s">
        <v>3134</v>
      </c>
      <c r="E29" s="169"/>
    </row>
    <row r="30" spans="1:5" ht="14.45" customHeight="1">
      <c r="A30" s="87" t="s">
        <v>332</v>
      </c>
      <c r="B30" s="27" t="s">
        <v>3046</v>
      </c>
      <c r="C30" s="91" t="s">
        <v>3047</v>
      </c>
      <c r="D30" s="86" t="s">
        <v>3048</v>
      </c>
      <c r="E30" s="169"/>
    </row>
    <row r="31" spans="1:5" ht="14.45" customHeight="1">
      <c r="A31" s="87" t="s">
        <v>3170</v>
      </c>
      <c r="B31" s="27" t="s">
        <v>3049</v>
      </c>
      <c r="C31" s="85" t="s">
        <v>3050</v>
      </c>
      <c r="D31" s="86" t="s">
        <v>3051</v>
      </c>
      <c r="E31" s="169"/>
    </row>
    <row r="32" spans="1:5" ht="14.45" customHeight="1">
      <c r="A32" s="87" t="s">
        <v>3172</v>
      </c>
      <c r="B32" s="27" t="s">
        <v>3052</v>
      </c>
      <c r="C32" s="85" t="s">
        <v>3053</v>
      </c>
      <c r="D32" s="86" t="s">
        <v>3054</v>
      </c>
      <c r="E32" s="169"/>
    </row>
    <row r="33" spans="1:5" ht="14.45" customHeight="1">
      <c r="A33" s="87" t="s">
        <v>3173</v>
      </c>
      <c r="B33" s="25" t="s">
        <v>3055</v>
      </c>
      <c r="C33" s="92" t="s">
        <v>3056</v>
      </c>
      <c r="D33" s="86" t="s">
        <v>3057</v>
      </c>
      <c r="E33" s="247" t="s">
        <v>3177</v>
      </c>
    </row>
    <row r="34" spans="1:5" ht="14.45" customHeight="1">
      <c r="A34" s="87" t="s">
        <v>1028</v>
      </c>
      <c r="B34" s="5" t="s">
        <v>3058</v>
      </c>
      <c r="C34" s="85" t="s">
        <v>3059</v>
      </c>
      <c r="D34" s="86" t="s">
        <v>3060</v>
      </c>
      <c r="E34" s="169"/>
    </row>
    <row r="35" spans="1:5" ht="14.45" customHeight="1">
      <c r="A35" s="291" t="s">
        <v>3174</v>
      </c>
      <c r="B35" s="27" t="s">
        <v>3077</v>
      </c>
      <c r="C35" s="85" t="s">
        <v>3078</v>
      </c>
      <c r="D35" s="86" t="s">
        <v>3137</v>
      </c>
      <c r="E35" s="293" t="s">
        <v>3178</v>
      </c>
    </row>
    <row r="36" spans="1:5" ht="14.45" customHeight="1">
      <c r="A36" s="291"/>
      <c r="B36" s="27" t="s">
        <v>3079</v>
      </c>
      <c r="C36" s="85" t="s">
        <v>3080</v>
      </c>
      <c r="D36" s="86" t="s">
        <v>3138</v>
      </c>
      <c r="E36" s="294"/>
    </row>
    <row r="37" spans="1:5" ht="14.45" customHeight="1">
      <c r="A37" s="291"/>
      <c r="B37" s="27" t="s">
        <v>3081</v>
      </c>
      <c r="C37" s="85" t="s">
        <v>3082</v>
      </c>
      <c r="D37" s="86" t="s">
        <v>3139</v>
      </c>
      <c r="E37" s="294"/>
    </row>
    <row r="38" spans="1:5" ht="14.45" customHeight="1">
      <c r="A38" s="291"/>
      <c r="B38" s="27" t="s">
        <v>3083</v>
      </c>
      <c r="C38" s="85" t="s">
        <v>3084</v>
      </c>
      <c r="D38" s="86" t="s">
        <v>3140</v>
      </c>
      <c r="E38" s="294"/>
    </row>
    <row r="39" spans="1:5" ht="14.45" customHeight="1">
      <c r="A39" s="291"/>
      <c r="B39" s="27" t="s">
        <v>3085</v>
      </c>
      <c r="C39" s="85" t="s">
        <v>3086</v>
      </c>
      <c r="D39" s="86" t="s">
        <v>3141</v>
      </c>
      <c r="E39" s="294"/>
    </row>
    <row r="40" spans="1:5" ht="14.45" customHeight="1">
      <c r="A40" s="291"/>
      <c r="B40" s="27" t="s">
        <v>3087</v>
      </c>
      <c r="C40" s="85" t="s">
        <v>3088</v>
      </c>
      <c r="D40" s="86" t="s">
        <v>3142</v>
      </c>
      <c r="E40" s="294"/>
    </row>
    <row r="41" spans="1:5" ht="14.45" customHeight="1">
      <c r="A41" s="291"/>
      <c r="B41" s="27" t="s">
        <v>3089</v>
      </c>
      <c r="C41" s="85" t="s">
        <v>3090</v>
      </c>
      <c r="D41" s="86" t="s">
        <v>3143</v>
      </c>
      <c r="E41" s="294"/>
    </row>
    <row r="42" spans="1:5" ht="14.45" customHeight="1">
      <c r="A42" s="291" t="s">
        <v>3175</v>
      </c>
      <c r="B42" s="27" t="s">
        <v>3091</v>
      </c>
      <c r="C42" s="85" t="s">
        <v>3092</v>
      </c>
      <c r="D42" s="86" t="s">
        <v>3144</v>
      </c>
      <c r="E42" s="293" t="s">
        <v>3176</v>
      </c>
    </row>
    <row r="43" spans="1:5" ht="14.45" customHeight="1">
      <c r="A43" s="291"/>
      <c r="B43" s="27" t="s">
        <v>3093</v>
      </c>
      <c r="C43" s="85" t="s">
        <v>3094</v>
      </c>
      <c r="D43" s="86" t="s">
        <v>3145</v>
      </c>
      <c r="E43" s="294"/>
    </row>
    <row r="44" spans="1:5" ht="14.45" customHeight="1">
      <c r="A44" s="291"/>
      <c r="B44" s="27" t="s">
        <v>3095</v>
      </c>
      <c r="C44" s="85" t="s">
        <v>3096</v>
      </c>
      <c r="D44" s="86" t="s">
        <v>3146</v>
      </c>
      <c r="E44" s="294"/>
    </row>
    <row r="45" spans="1:5" ht="14.45" customHeight="1">
      <c r="A45" s="291"/>
      <c r="B45" s="27" t="s">
        <v>3097</v>
      </c>
      <c r="C45" s="85" t="s">
        <v>3098</v>
      </c>
      <c r="D45" s="86" t="s">
        <v>3147</v>
      </c>
      <c r="E45" s="294"/>
    </row>
    <row r="46" spans="1:5" ht="14.45" customHeight="1">
      <c r="A46" s="291"/>
      <c r="B46" s="27" t="s">
        <v>3099</v>
      </c>
      <c r="C46" s="85" t="s">
        <v>3100</v>
      </c>
      <c r="D46" s="86" t="s">
        <v>3148</v>
      </c>
      <c r="E46" s="294"/>
    </row>
    <row r="47" spans="1:5" ht="14.45" customHeight="1">
      <c r="A47" s="291"/>
      <c r="B47" s="27" t="s">
        <v>3101</v>
      </c>
      <c r="C47" s="85" t="s">
        <v>3102</v>
      </c>
      <c r="D47" s="86" t="s">
        <v>3149</v>
      </c>
      <c r="E47" s="294"/>
    </row>
    <row r="48" spans="1:5" ht="14.45" customHeight="1">
      <c r="A48" s="291"/>
      <c r="B48" s="27" t="s">
        <v>3103</v>
      </c>
      <c r="C48" s="85" t="s">
        <v>3104</v>
      </c>
      <c r="D48" s="86" t="s">
        <v>3150</v>
      </c>
      <c r="E48" s="294"/>
    </row>
    <row r="49" spans="1:5" ht="14.45" customHeight="1">
      <c r="A49" s="291"/>
      <c r="B49" s="27" t="s">
        <v>3105</v>
      </c>
      <c r="C49" s="85" t="s">
        <v>3106</v>
      </c>
      <c r="D49" s="86" t="s">
        <v>3151</v>
      </c>
      <c r="E49" s="294"/>
    </row>
    <row r="50" spans="1:5" ht="14.45" customHeight="1">
      <c r="A50" s="291"/>
      <c r="B50" s="27" t="s">
        <v>3107</v>
      </c>
      <c r="C50" s="85" t="s">
        <v>3108</v>
      </c>
      <c r="D50" s="86" t="s">
        <v>3152</v>
      </c>
      <c r="E50" s="294"/>
    </row>
    <row r="51" spans="1:5" ht="14.45" customHeight="1">
      <c r="A51" s="291"/>
      <c r="B51" s="27" t="s">
        <v>3109</v>
      </c>
      <c r="C51" s="85" t="s">
        <v>3110</v>
      </c>
      <c r="D51" s="86" t="s">
        <v>3153</v>
      </c>
      <c r="E51" s="294"/>
    </row>
    <row r="52" spans="1:5" ht="14.45" customHeight="1">
      <c r="A52" s="291"/>
      <c r="B52" s="27" t="s">
        <v>3111</v>
      </c>
      <c r="C52" s="85" t="s">
        <v>3112</v>
      </c>
      <c r="D52" s="86" t="s">
        <v>3154</v>
      </c>
      <c r="E52" s="294"/>
    </row>
    <row r="53" spans="1:5" ht="14.45" customHeight="1">
      <c r="A53" s="291"/>
      <c r="B53" s="27" t="s">
        <v>3113</v>
      </c>
      <c r="C53" s="85" t="s">
        <v>3114</v>
      </c>
      <c r="D53" s="86" t="s">
        <v>3155</v>
      </c>
      <c r="E53" s="294"/>
    </row>
    <row r="54" spans="1:5" ht="14.45" customHeight="1">
      <c r="A54" s="291"/>
      <c r="B54" s="27" t="s">
        <v>3115</v>
      </c>
      <c r="C54" s="85" t="s">
        <v>3116</v>
      </c>
      <c r="D54" s="86" t="s">
        <v>3156</v>
      </c>
      <c r="E54" s="294"/>
    </row>
    <row r="55" spans="1:5" ht="14.45" customHeight="1">
      <c r="A55" s="291"/>
      <c r="B55" s="27" t="s">
        <v>3117</v>
      </c>
      <c r="C55" s="85" t="s">
        <v>3118</v>
      </c>
      <c r="D55" s="86" t="s">
        <v>3157</v>
      </c>
      <c r="E55" s="294"/>
    </row>
    <row r="56" spans="1:5" ht="14.45" customHeight="1">
      <c r="A56" s="291"/>
      <c r="B56" s="27" t="s">
        <v>3119</v>
      </c>
      <c r="C56" s="85" t="s">
        <v>3120</v>
      </c>
      <c r="D56" s="86" t="s">
        <v>3158</v>
      </c>
      <c r="E56" s="294"/>
    </row>
    <row r="57" spans="1:5" ht="14.45" customHeight="1">
      <c r="A57" s="291"/>
      <c r="B57" s="27" t="s">
        <v>3121</v>
      </c>
      <c r="C57" s="85" t="s">
        <v>3122</v>
      </c>
      <c r="D57" s="86" t="s">
        <v>3159</v>
      </c>
      <c r="E57" s="294"/>
    </row>
    <row r="58" spans="1:5" ht="14.45" customHeight="1">
      <c r="A58" s="291"/>
      <c r="B58" s="27" t="s">
        <v>3123</v>
      </c>
      <c r="C58" s="85" t="s">
        <v>3124</v>
      </c>
      <c r="D58" s="86" t="s">
        <v>3160</v>
      </c>
      <c r="E58" s="294"/>
    </row>
    <row r="59" spans="1:5" ht="14.45" customHeight="1">
      <c r="A59" s="291"/>
      <c r="B59" s="27" t="s">
        <v>3125</v>
      </c>
      <c r="C59" s="85" t="s">
        <v>3126</v>
      </c>
      <c r="D59" s="86" t="s">
        <v>3161</v>
      </c>
      <c r="E59" s="294"/>
    </row>
    <row r="60" spans="1:5" ht="14.45" customHeight="1">
      <c r="A60" s="285" t="s">
        <v>5214</v>
      </c>
      <c r="B60" s="27" t="s">
        <v>5215</v>
      </c>
      <c r="C60" s="85" t="s">
        <v>5216</v>
      </c>
      <c r="D60" s="135">
        <v>8414329677331</v>
      </c>
      <c r="E60" s="169"/>
    </row>
    <row r="61" spans="1:5" ht="14.45" customHeight="1">
      <c r="A61" s="285"/>
      <c r="B61" s="27" t="s">
        <v>5217</v>
      </c>
      <c r="C61" s="85" t="s">
        <v>5218</v>
      </c>
      <c r="D61" s="135">
        <v>8414329677355</v>
      </c>
      <c r="E61" s="169"/>
    </row>
    <row r="62" spans="1:5" ht="14.45" customHeight="1">
      <c r="A62" s="285"/>
      <c r="B62" s="27" t="s">
        <v>5219</v>
      </c>
      <c r="C62" s="85" t="s">
        <v>5220</v>
      </c>
      <c r="D62" s="135">
        <v>8414329677393</v>
      </c>
      <c r="E62" s="169"/>
    </row>
    <row r="63" spans="1:5" ht="14.45" customHeight="1">
      <c r="A63" s="285"/>
      <c r="B63" s="27" t="s">
        <v>5221</v>
      </c>
      <c r="C63" s="85" t="s">
        <v>5222</v>
      </c>
      <c r="D63" s="135">
        <v>8414329677362</v>
      </c>
      <c r="E63" s="169"/>
    </row>
    <row r="64" spans="1:5" ht="14.45" customHeight="1">
      <c r="A64" s="285"/>
      <c r="B64" s="27" t="s">
        <v>5223</v>
      </c>
      <c r="C64" s="85" t="s">
        <v>5224</v>
      </c>
      <c r="D64" s="135">
        <v>8414329677386</v>
      </c>
      <c r="E64" s="169"/>
    </row>
    <row r="65" spans="1:5" ht="14.45" customHeight="1">
      <c r="A65" s="285"/>
      <c r="B65" s="27" t="s">
        <v>5225</v>
      </c>
      <c r="C65" s="85" t="s">
        <v>5226</v>
      </c>
      <c r="D65" s="135">
        <v>8414329677379</v>
      </c>
      <c r="E65" s="169"/>
    </row>
    <row r="66" spans="1:5" ht="14.45" customHeight="1">
      <c r="A66" s="285"/>
      <c r="B66" s="27" t="s">
        <v>5227</v>
      </c>
      <c r="C66" s="85" t="s">
        <v>5228</v>
      </c>
      <c r="D66" s="135">
        <v>8414329677256</v>
      </c>
      <c r="E66" s="169"/>
    </row>
    <row r="67" spans="1:5" ht="14.45" customHeight="1">
      <c r="A67" s="285"/>
      <c r="B67" s="27" t="s">
        <v>5229</v>
      </c>
      <c r="C67" s="85" t="s">
        <v>5230</v>
      </c>
      <c r="D67" s="135">
        <v>8414329677294</v>
      </c>
      <c r="E67" s="169"/>
    </row>
    <row r="68" spans="1:5" ht="14.45" customHeight="1">
      <c r="A68" s="285"/>
      <c r="B68" s="27" t="s">
        <v>5231</v>
      </c>
      <c r="C68" s="85" t="s">
        <v>5232</v>
      </c>
      <c r="D68" s="135">
        <v>8433290487725</v>
      </c>
      <c r="E68" s="169"/>
    </row>
    <row r="69" spans="1:5" ht="14.45" customHeight="1">
      <c r="A69" s="285"/>
      <c r="B69" s="27" t="s">
        <v>5233</v>
      </c>
      <c r="C69" s="85" t="s">
        <v>5234</v>
      </c>
      <c r="D69" s="135">
        <v>8433290487879</v>
      </c>
      <c r="E69" s="169"/>
    </row>
    <row r="70" spans="1:5" ht="14.45" customHeight="1">
      <c r="A70" s="285" t="s">
        <v>97</v>
      </c>
      <c r="B70" s="27" t="s">
        <v>5235</v>
      </c>
      <c r="C70" s="85" t="s">
        <v>5236</v>
      </c>
      <c r="D70" s="135">
        <v>8433291103747</v>
      </c>
      <c r="E70" s="169"/>
    </row>
    <row r="71" spans="1:5" ht="14.45" customHeight="1">
      <c r="A71" s="285"/>
      <c r="B71" s="27" t="s">
        <v>5237</v>
      </c>
      <c r="C71" s="85" t="s">
        <v>5238</v>
      </c>
      <c r="D71" s="135">
        <v>8433291103761</v>
      </c>
      <c r="E71" s="236"/>
    </row>
    <row r="72" spans="1:5" ht="14.45" customHeight="1">
      <c r="A72" s="179" t="s">
        <v>4523</v>
      </c>
      <c r="B72" s="2" t="s">
        <v>4530</v>
      </c>
      <c r="C72" s="184" t="s">
        <v>4531</v>
      </c>
      <c r="D72" s="183">
        <v>8433290661248</v>
      </c>
      <c r="E72" s="236"/>
    </row>
    <row r="73" spans="1:5" ht="14.45" customHeight="1">
      <c r="A73" s="96" t="s">
        <v>1028</v>
      </c>
      <c r="B73" s="27" t="s">
        <v>5239</v>
      </c>
      <c r="C73" s="85" t="s">
        <v>5240</v>
      </c>
      <c r="D73" s="135">
        <v>8433290117868</v>
      </c>
      <c r="E73" s="226" t="s">
        <v>5324</v>
      </c>
    </row>
    <row r="74" spans="1:5" s="177" customFormat="1" ht="26.45" customHeight="1">
      <c r="A74" s="139" t="s">
        <v>5241</v>
      </c>
      <c r="B74" s="175" t="s">
        <v>5242</v>
      </c>
      <c r="C74" s="176" t="s">
        <v>5243</v>
      </c>
      <c r="D74" s="135">
        <v>8414329000948</v>
      </c>
      <c r="E74" s="248"/>
    </row>
    <row r="75" spans="1:5" ht="14.45" customHeight="1">
      <c r="A75" s="292" t="s">
        <v>5244</v>
      </c>
      <c r="B75" s="27" t="s">
        <v>5245</v>
      </c>
      <c r="C75" s="85" t="s">
        <v>5246</v>
      </c>
      <c r="D75" s="86" t="s">
        <v>5247</v>
      </c>
      <c r="E75" s="236"/>
    </row>
    <row r="76" spans="1:5" ht="14.45" customHeight="1">
      <c r="A76" s="292"/>
      <c r="B76" s="27" t="s">
        <v>5248</v>
      </c>
      <c r="C76" s="85" t="s">
        <v>5249</v>
      </c>
      <c r="D76" s="86" t="s">
        <v>5250</v>
      </c>
      <c r="E76" s="236"/>
    </row>
    <row r="77" spans="1:5" ht="14.45" customHeight="1">
      <c r="A77" s="292"/>
      <c r="B77" s="27" t="s">
        <v>5251</v>
      </c>
      <c r="C77" s="85" t="s">
        <v>5252</v>
      </c>
      <c r="D77" s="86" t="s">
        <v>5253</v>
      </c>
      <c r="E77" s="236"/>
    </row>
    <row r="78" spans="1:5" ht="14.45" customHeight="1">
      <c r="A78" s="292"/>
      <c r="B78" s="27" t="s">
        <v>5254</v>
      </c>
      <c r="C78" s="85" t="s">
        <v>5255</v>
      </c>
      <c r="D78" s="86" t="s">
        <v>5256</v>
      </c>
      <c r="E78" s="226" t="s">
        <v>5323</v>
      </c>
    </row>
    <row r="79" spans="1:5" ht="14.45" customHeight="1">
      <c r="A79" s="291" t="s">
        <v>6065</v>
      </c>
      <c r="B79" s="140" t="s">
        <v>5532</v>
      </c>
      <c r="C79" s="151" t="s">
        <v>5533</v>
      </c>
      <c r="D79" s="86" t="s">
        <v>5534</v>
      </c>
      <c r="E79" s="236" t="s">
        <v>6066</v>
      </c>
    </row>
    <row r="80" spans="1:5" ht="14.45" customHeight="1">
      <c r="A80" s="291"/>
      <c r="B80" s="140" t="s">
        <v>5542</v>
      </c>
      <c r="C80" s="151" t="s">
        <v>5543</v>
      </c>
      <c r="D80" s="86" t="s">
        <v>5544</v>
      </c>
      <c r="E80" s="236" t="s">
        <v>6067</v>
      </c>
    </row>
    <row r="81" spans="1:5" ht="14.45" customHeight="1">
      <c r="A81" s="291"/>
      <c r="B81" s="140" t="s">
        <v>5552</v>
      </c>
      <c r="C81" s="151" t="s">
        <v>5553</v>
      </c>
      <c r="D81" s="86" t="s">
        <v>5554</v>
      </c>
      <c r="E81" s="236" t="s">
        <v>6068</v>
      </c>
    </row>
    <row r="82" spans="1:5" ht="14.45" customHeight="1">
      <c r="A82" s="291"/>
      <c r="B82" s="140" t="s">
        <v>5562</v>
      </c>
      <c r="C82" s="151" t="s">
        <v>5563</v>
      </c>
      <c r="D82" s="86" t="s">
        <v>5564</v>
      </c>
      <c r="E82" s="236" t="s">
        <v>6069</v>
      </c>
    </row>
    <row r="83" spans="1:5" ht="14.45" customHeight="1">
      <c r="A83" s="291"/>
      <c r="B83" s="140" t="s">
        <v>5572</v>
      </c>
      <c r="C83" s="151" t="s">
        <v>5573</v>
      </c>
      <c r="D83" s="86" t="s">
        <v>5574</v>
      </c>
      <c r="E83" s="236" t="s">
        <v>6070</v>
      </c>
    </row>
    <row r="84" spans="1:5" ht="14.45" customHeight="1">
      <c r="A84" s="291"/>
      <c r="B84" s="140" t="s">
        <v>5582</v>
      </c>
      <c r="C84" s="151" t="s">
        <v>5583</v>
      </c>
      <c r="D84" s="86" t="s">
        <v>5584</v>
      </c>
      <c r="E84" s="236" t="s">
        <v>6071</v>
      </c>
    </row>
    <row r="85" spans="1:5" ht="14.45" customHeight="1">
      <c r="A85" s="100" t="s">
        <v>6157</v>
      </c>
      <c r="B85" s="83" t="s">
        <v>6166</v>
      </c>
      <c r="C85" s="173" t="s">
        <v>6167</v>
      </c>
      <c r="D85" s="135">
        <v>8414329397918</v>
      </c>
      <c r="E85" s="169"/>
    </row>
    <row r="86" spans="1:5" ht="14.45" customHeight="1">
      <c r="A86" s="291" t="s">
        <v>7252</v>
      </c>
      <c r="B86" s="98" t="s">
        <v>6622</v>
      </c>
      <c r="C86" s="166" t="s">
        <v>6623</v>
      </c>
      <c r="D86" s="86" t="s">
        <v>6624</v>
      </c>
      <c r="E86" s="249" t="s">
        <v>7845</v>
      </c>
    </row>
    <row r="87" spans="1:5" ht="14.45" customHeight="1">
      <c r="A87" s="291"/>
      <c r="B87" s="98" t="s">
        <v>6625</v>
      </c>
      <c r="C87" s="166" t="s">
        <v>6626</v>
      </c>
      <c r="D87" s="86" t="s">
        <v>6627</v>
      </c>
      <c r="E87" s="249" t="s">
        <v>7845</v>
      </c>
    </row>
    <row r="88" spans="1:5" ht="14.45" customHeight="1">
      <c r="A88" s="291"/>
      <c r="B88" s="98" t="s">
        <v>6628</v>
      </c>
      <c r="C88" s="166" t="s">
        <v>6629</v>
      </c>
      <c r="D88" s="86" t="s">
        <v>6630</v>
      </c>
      <c r="E88" s="249" t="s">
        <v>7845</v>
      </c>
    </row>
    <row r="89" spans="1:5" ht="14.45" customHeight="1">
      <c r="A89" s="291"/>
      <c r="B89" s="98" t="s">
        <v>6631</v>
      </c>
      <c r="C89" s="166" t="s">
        <v>6632</v>
      </c>
      <c r="D89" s="86" t="s">
        <v>6633</v>
      </c>
      <c r="E89" s="249" t="s">
        <v>7845</v>
      </c>
    </row>
    <row r="90" spans="1:5" ht="14.45" customHeight="1">
      <c r="A90" s="291"/>
      <c r="B90" s="98" t="s">
        <v>6634</v>
      </c>
      <c r="C90" s="166" t="s">
        <v>6635</v>
      </c>
      <c r="D90" s="86" t="s">
        <v>6636</v>
      </c>
      <c r="E90" s="249" t="s">
        <v>7845</v>
      </c>
    </row>
    <row r="91" spans="1:5" ht="14.45" customHeight="1">
      <c r="A91" s="291"/>
      <c r="B91" s="98" t="s">
        <v>6637</v>
      </c>
      <c r="C91" s="166" t="s">
        <v>6638</v>
      </c>
      <c r="D91" s="86" t="s">
        <v>6639</v>
      </c>
      <c r="E91" s="249" t="s">
        <v>7845</v>
      </c>
    </row>
    <row r="92" spans="1:5" ht="14.45" customHeight="1">
      <c r="A92" s="291"/>
      <c r="B92" s="98" t="s">
        <v>6640</v>
      </c>
      <c r="C92" s="166" t="s">
        <v>6641</v>
      </c>
      <c r="D92" s="86" t="s">
        <v>6642</v>
      </c>
      <c r="E92" s="249" t="s">
        <v>7845</v>
      </c>
    </row>
    <row r="93" spans="1:5" ht="14.45" customHeight="1">
      <c r="A93" s="291"/>
      <c r="B93" s="98" t="s">
        <v>6643</v>
      </c>
      <c r="C93" s="166" t="s">
        <v>6644</v>
      </c>
      <c r="D93" s="86" t="s">
        <v>6645</v>
      </c>
      <c r="E93" s="249" t="s">
        <v>7845</v>
      </c>
    </row>
    <row r="94" spans="1:5" ht="14.45" customHeight="1">
      <c r="A94" s="291"/>
      <c r="B94" s="98" t="s">
        <v>6646</v>
      </c>
      <c r="C94" s="166" t="s">
        <v>6647</v>
      </c>
      <c r="D94" s="86" t="s">
        <v>6648</v>
      </c>
      <c r="E94" s="249" t="s">
        <v>7845</v>
      </c>
    </row>
    <row r="95" spans="1:5" ht="14.45" customHeight="1">
      <c r="A95" s="291"/>
      <c r="B95" s="98" t="s">
        <v>6649</v>
      </c>
      <c r="C95" s="166" t="s">
        <v>6650</v>
      </c>
      <c r="D95" s="86" t="s">
        <v>6651</v>
      </c>
      <c r="E95" s="249" t="s">
        <v>7845</v>
      </c>
    </row>
    <row r="96" spans="1:5" ht="14.45" customHeight="1">
      <c r="A96" s="291"/>
      <c r="B96" s="98" t="s">
        <v>6652</v>
      </c>
      <c r="C96" s="166" t="s">
        <v>6653</v>
      </c>
      <c r="D96" s="86" t="s">
        <v>6654</v>
      </c>
      <c r="E96" s="249" t="s">
        <v>7845</v>
      </c>
    </row>
    <row r="97" spans="1:5" ht="14.45" customHeight="1">
      <c r="A97" s="291"/>
      <c r="B97" s="98" t="s">
        <v>6655</v>
      </c>
      <c r="C97" s="166" t="s">
        <v>6656</v>
      </c>
      <c r="D97" s="86" t="s">
        <v>6657</v>
      </c>
      <c r="E97" s="249" t="s">
        <v>7845</v>
      </c>
    </row>
    <row r="98" spans="1:5" ht="14.45" customHeight="1">
      <c r="A98" s="291"/>
      <c r="B98" s="98" t="s">
        <v>6658</v>
      </c>
      <c r="C98" s="166" t="s">
        <v>6659</v>
      </c>
      <c r="D98" s="86" t="s">
        <v>6660</v>
      </c>
      <c r="E98" s="249" t="s">
        <v>7845</v>
      </c>
    </row>
    <row r="99" spans="1:5" ht="14.45" customHeight="1">
      <c r="A99" s="291"/>
      <c r="B99" s="98" t="s">
        <v>6661</v>
      </c>
      <c r="C99" s="166" t="s">
        <v>6662</v>
      </c>
      <c r="D99" s="86" t="s">
        <v>6663</v>
      </c>
      <c r="E99" s="249" t="s">
        <v>7845</v>
      </c>
    </row>
    <row r="100" spans="1:5" ht="14.45" customHeight="1">
      <c r="A100" s="291"/>
      <c r="B100" s="98" t="s">
        <v>6664</v>
      </c>
      <c r="C100" s="166" t="s">
        <v>6665</v>
      </c>
      <c r="D100" s="86" t="s">
        <v>6666</v>
      </c>
      <c r="E100" s="249" t="s">
        <v>7845</v>
      </c>
    </row>
    <row r="101" spans="1:5" ht="14.45" customHeight="1">
      <c r="A101" s="291"/>
      <c r="B101" s="98" t="s">
        <v>6667</v>
      </c>
      <c r="C101" s="166" t="s">
        <v>6668</v>
      </c>
      <c r="D101" s="86" t="s">
        <v>6669</v>
      </c>
      <c r="E101" s="249" t="s">
        <v>7845</v>
      </c>
    </row>
    <row r="102" spans="1:5" ht="14.45" customHeight="1">
      <c r="A102" s="291"/>
      <c r="B102" s="98" t="s">
        <v>6670</v>
      </c>
      <c r="C102" s="166" t="s">
        <v>6671</v>
      </c>
      <c r="D102" s="86" t="s">
        <v>6672</v>
      </c>
      <c r="E102" s="249" t="s">
        <v>7845</v>
      </c>
    </row>
    <row r="103" spans="1:5" ht="14.45" customHeight="1">
      <c r="A103" s="291"/>
      <c r="B103" s="98" t="s">
        <v>6673</v>
      </c>
      <c r="C103" s="166" t="s">
        <v>6674</v>
      </c>
      <c r="D103" s="86" t="s">
        <v>6675</v>
      </c>
      <c r="E103" s="249" t="s">
        <v>7845</v>
      </c>
    </row>
    <row r="104" spans="1:5" ht="14.45" customHeight="1">
      <c r="A104" s="291"/>
      <c r="B104" s="98" t="s">
        <v>6676</v>
      </c>
      <c r="C104" s="166" t="s">
        <v>6677</v>
      </c>
      <c r="D104" s="86" t="s">
        <v>6678</v>
      </c>
      <c r="E104" s="249" t="s">
        <v>7845</v>
      </c>
    </row>
    <row r="105" spans="1:5" ht="14.45" customHeight="1">
      <c r="A105" s="291"/>
      <c r="B105" s="98" t="s">
        <v>6679</v>
      </c>
      <c r="C105" s="166" t="s">
        <v>6680</v>
      </c>
      <c r="D105" s="86" t="s">
        <v>6681</v>
      </c>
      <c r="E105" s="249" t="s">
        <v>7845</v>
      </c>
    </row>
    <row r="106" spans="1:5" ht="14.45" customHeight="1">
      <c r="A106" s="291"/>
      <c r="B106" s="98" t="s">
        <v>6682</v>
      </c>
      <c r="C106" s="166" t="s">
        <v>6683</v>
      </c>
      <c r="D106" s="86" t="s">
        <v>6684</v>
      </c>
      <c r="E106" s="249" t="s">
        <v>7845</v>
      </c>
    </row>
    <row r="107" spans="1:5" ht="14.45" customHeight="1">
      <c r="A107" s="291"/>
      <c r="B107" s="98" t="s">
        <v>6685</v>
      </c>
      <c r="C107" s="166" t="s">
        <v>6686</v>
      </c>
      <c r="D107" s="86" t="s">
        <v>6687</v>
      </c>
      <c r="E107" s="249" t="s">
        <v>7845</v>
      </c>
    </row>
    <row r="108" spans="1:5" ht="14.45" customHeight="1">
      <c r="A108" s="291"/>
      <c r="B108" s="98" t="s">
        <v>6688</v>
      </c>
      <c r="C108" s="166" t="s">
        <v>6689</v>
      </c>
      <c r="D108" s="86" t="s">
        <v>6690</v>
      </c>
      <c r="E108" s="249" t="s">
        <v>7845</v>
      </c>
    </row>
    <row r="109" spans="1:5" ht="14.45" customHeight="1">
      <c r="A109" s="291"/>
      <c r="B109" s="98" t="s">
        <v>6691</v>
      </c>
      <c r="C109" s="166" t="s">
        <v>6692</v>
      </c>
      <c r="D109" s="86" t="s">
        <v>6693</v>
      </c>
      <c r="E109" s="249" t="s">
        <v>7845</v>
      </c>
    </row>
    <row r="110" spans="1:5" ht="14.45" customHeight="1">
      <c r="A110" s="291"/>
      <c r="B110" s="98" t="s">
        <v>6694</v>
      </c>
      <c r="C110" s="166" t="s">
        <v>6695</v>
      </c>
      <c r="D110" s="86" t="s">
        <v>6696</v>
      </c>
      <c r="E110" s="249" t="s">
        <v>7845</v>
      </c>
    </row>
    <row r="111" spans="1:5" ht="14.45" customHeight="1">
      <c r="A111" s="291"/>
      <c r="B111" s="98" t="s">
        <v>6697</v>
      </c>
      <c r="C111" s="166" t="s">
        <v>6698</v>
      </c>
      <c r="D111" s="86" t="s">
        <v>6699</v>
      </c>
      <c r="E111" s="249" t="s">
        <v>7845</v>
      </c>
    </row>
    <row r="112" spans="1:5" ht="14.45" customHeight="1">
      <c r="A112" s="291"/>
      <c r="B112" s="98" t="s">
        <v>6700</v>
      </c>
      <c r="C112" s="166" t="s">
        <v>6701</v>
      </c>
      <c r="D112" s="86" t="s">
        <v>6702</v>
      </c>
      <c r="E112" s="249" t="s">
        <v>7845</v>
      </c>
    </row>
    <row r="113" spans="1:5" ht="14.45" customHeight="1">
      <c r="A113" s="291"/>
      <c r="B113" s="98" t="s">
        <v>6703</v>
      </c>
      <c r="C113" s="166" t="s">
        <v>6704</v>
      </c>
      <c r="D113" s="86" t="s">
        <v>6705</v>
      </c>
      <c r="E113" s="249" t="s">
        <v>7845</v>
      </c>
    </row>
    <row r="114" spans="1:5" ht="14.45" customHeight="1">
      <c r="A114" s="291"/>
      <c r="B114" s="98" t="s">
        <v>6706</v>
      </c>
      <c r="C114" s="166" t="s">
        <v>6707</v>
      </c>
      <c r="D114" s="86" t="s">
        <v>6708</v>
      </c>
      <c r="E114" s="249" t="s">
        <v>7845</v>
      </c>
    </row>
    <row r="115" spans="1:5" ht="14.45" customHeight="1">
      <c r="A115" s="291"/>
      <c r="B115" s="98" t="s">
        <v>6709</v>
      </c>
      <c r="C115" s="166" t="s">
        <v>6710</v>
      </c>
      <c r="D115" s="86" t="s">
        <v>6711</v>
      </c>
      <c r="E115" s="249" t="s">
        <v>7845</v>
      </c>
    </row>
    <row r="116" spans="1:5" ht="14.45" customHeight="1">
      <c r="A116" s="291"/>
      <c r="B116" s="98" t="s">
        <v>6712</v>
      </c>
      <c r="C116" s="166" t="s">
        <v>6713</v>
      </c>
      <c r="D116" s="86" t="s">
        <v>6714</v>
      </c>
      <c r="E116" s="249" t="s">
        <v>7845</v>
      </c>
    </row>
    <row r="117" spans="1:5" ht="14.45" customHeight="1">
      <c r="A117" s="291"/>
      <c r="B117" s="98" t="s">
        <v>6715</v>
      </c>
      <c r="C117" s="166" t="s">
        <v>6716</v>
      </c>
      <c r="D117" s="86" t="s">
        <v>6717</v>
      </c>
      <c r="E117" s="249" t="s">
        <v>7845</v>
      </c>
    </row>
    <row r="118" spans="1:5" ht="14.45" customHeight="1">
      <c r="A118" s="291"/>
      <c r="B118" s="98" t="s">
        <v>6718</v>
      </c>
      <c r="C118" s="166" t="s">
        <v>6719</v>
      </c>
      <c r="D118" s="86" t="s">
        <v>6720</v>
      </c>
      <c r="E118" s="249" t="s">
        <v>7845</v>
      </c>
    </row>
    <row r="119" spans="1:5" ht="14.45" customHeight="1">
      <c r="A119" s="291"/>
      <c r="B119" s="98" t="s">
        <v>6721</v>
      </c>
      <c r="C119" s="166" t="s">
        <v>6722</v>
      </c>
      <c r="D119" s="86" t="s">
        <v>6723</v>
      </c>
      <c r="E119" s="249" t="s">
        <v>7845</v>
      </c>
    </row>
    <row r="120" spans="1:5" ht="14.45" customHeight="1">
      <c r="A120" s="291"/>
      <c r="B120" s="98" t="s">
        <v>6724</v>
      </c>
      <c r="C120" s="166" t="s">
        <v>6725</v>
      </c>
      <c r="D120" s="86" t="s">
        <v>6726</v>
      </c>
      <c r="E120" s="249" t="s">
        <v>7845</v>
      </c>
    </row>
    <row r="121" spans="1:5" ht="14.45" customHeight="1">
      <c r="A121" s="291"/>
      <c r="B121" s="98" t="s">
        <v>6727</v>
      </c>
      <c r="C121" s="166" t="s">
        <v>6728</v>
      </c>
      <c r="D121" s="86" t="s">
        <v>6729</v>
      </c>
      <c r="E121" s="249" t="s">
        <v>7845</v>
      </c>
    </row>
    <row r="122" spans="1:5" ht="14.45" customHeight="1">
      <c r="A122" s="291"/>
      <c r="B122" s="98" t="s">
        <v>6730</v>
      </c>
      <c r="C122" s="166" t="s">
        <v>6731</v>
      </c>
      <c r="D122" s="86" t="s">
        <v>6732</v>
      </c>
      <c r="E122" s="249" t="s">
        <v>7845</v>
      </c>
    </row>
    <row r="123" spans="1:5" ht="14.45" customHeight="1">
      <c r="A123" s="291"/>
      <c r="B123" s="98" t="s">
        <v>6733</v>
      </c>
      <c r="C123" s="166" t="s">
        <v>6734</v>
      </c>
      <c r="D123" s="86" t="s">
        <v>6735</v>
      </c>
      <c r="E123" s="249" t="s">
        <v>7845</v>
      </c>
    </row>
    <row r="124" spans="1:5" ht="14.45" customHeight="1">
      <c r="A124" s="291"/>
      <c r="B124" s="98" t="s">
        <v>6736</v>
      </c>
      <c r="C124" s="166" t="s">
        <v>6737</v>
      </c>
      <c r="D124" s="86" t="s">
        <v>6738</v>
      </c>
      <c r="E124" s="249" t="s">
        <v>7845</v>
      </c>
    </row>
    <row r="125" spans="1:5" ht="14.45" customHeight="1">
      <c r="A125" s="291"/>
      <c r="B125" s="98" t="s">
        <v>6739</v>
      </c>
      <c r="C125" s="166" t="s">
        <v>6740</v>
      </c>
      <c r="D125" s="86" t="s">
        <v>6741</v>
      </c>
      <c r="E125" s="249" t="s">
        <v>7845</v>
      </c>
    </row>
    <row r="126" spans="1:5" ht="14.45" customHeight="1">
      <c r="A126" s="291"/>
      <c r="B126" s="98" t="s">
        <v>6742</v>
      </c>
      <c r="C126" s="166" t="s">
        <v>6743</v>
      </c>
      <c r="D126" s="86" t="s">
        <v>6744</v>
      </c>
      <c r="E126" s="249" t="s">
        <v>7845</v>
      </c>
    </row>
    <row r="127" spans="1:5" ht="14.45" customHeight="1">
      <c r="A127" s="291"/>
      <c r="B127" s="98" t="s">
        <v>6745</v>
      </c>
      <c r="C127" s="166" t="s">
        <v>6746</v>
      </c>
      <c r="D127" s="86" t="s">
        <v>6747</v>
      </c>
      <c r="E127" s="249" t="s">
        <v>7845</v>
      </c>
    </row>
    <row r="128" spans="1:5" ht="14.45" customHeight="1">
      <c r="A128" s="291"/>
      <c r="B128" s="98" t="s">
        <v>6748</v>
      </c>
      <c r="C128" s="166" t="s">
        <v>6749</v>
      </c>
      <c r="D128" s="86" t="s">
        <v>6750</v>
      </c>
      <c r="E128" s="249" t="s">
        <v>7845</v>
      </c>
    </row>
    <row r="129" spans="1:5" ht="14.45" customHeight="1">
      <c r="A129" s="291"/>
      <c r="B129" s="98" t="s">
        <v>6751</v>
      </c>
      <c r="C129" s="166" t="s">
        <v>6752</v>
      </c>
      <c r="D129" s="86" t="s">
        <v>6753</v>
      </c>
      <c r="E129" s="249" t="s">
        <v>7845</v>
      </c>
    </row>
    <row r="130" spans="1:5" ht="14.45" customHeight="1">
      <c r="A130" s="291"/>
      <c r="B130" s="98" t="s">
        <v>6754</v>
      </c>
      <c r="C130" s="166" t="s">
        <v>6755</v>
      </c>
      <c r="D130" s="86" t="s">
        <v>6756</v>
      </c>
      <c r="E130" s="249" t="s">
        <v>7845</v>
      </c>
    </row>
    <row r="131" spans="1:5" ht="14.45" customHeight="1">
      <c r="A131" s="291"/>
      <c r="B131" s="98" t="s">
        <v>6757</v>
      </c>
      <c r="C131" s="166" t="s">
        <v>6758</v>
      </c>
      <c r="D131" s="86" t="s">
        <v>6759</v>
      </c>
      <c r="E131" s="249" t="s">
        <v>7845</v>
      </c>
    </row>
    <row r="132" spans="1:5" ht="14.45" customHeight="1">
      <c r="A132" s="291"/>
      <c r="B132" s="98" t="s">
        <v>6760</v>
      </c>
      <c r="C132" s="166" t="s">
        <v>6761</v>
      </c>
      <c r="D132" s="86" t="s">
        <v>6762</v>
      </c>
      <c r="E132" s="249" t="s">
        <v>7845</v>
      </c>
    </row>
    <row r="133" spans="1:5" ht="14.45" customHeight="1">
      <c r="A133" s="291"/>
      <c r="B133" s="98" t="s">
        <v>6763</v>
      </c>
      <c r="C133" s="166" t="s">
        <v>6764</v>
      </c>
      <c r="D133" s="86" t="s">
        <v>6765</v>
      </c>
      <c r="E133" s="249" t="s">
        <v>7845</v>
      </c>
    </row>
    <row r="134" spans="1:5" ht="14.45" customHeight="1">
      <c r="A134" s="291"/>
      <c r="B134" s="98" t="s">
        <v>6766</v>
      </c>
      <c r="C134" s="166" t="s">
        <v>6767</v>
      </c>
      <c r="D134" s="86" t="s">
        <v>6768</v>
      </c>
      <c r="E134" s="249" t="s">
        <v>7845</v>
      </c>
    </row>
    <row r="135" spans="1:5" ht="14.45" customHeight="1">
      <c r="A135" s="291"/>
      <c r="B135" s="98" t="s">
        <v>6769</v>
      </c>
      <c r="C135" s="166" t="s">
        <v>6770</v>
      </c>
      <c r="D135" s="86" t="s">
        <v>6771</v>
      </c>
      <c r="E135" s="249" t="s">
        <v>7845</v>
      </c>
    </row>
    <row r="136" spans="1:5" ht="14.45" customHeight="1">
      <c r="A136" s="291"/>
      <c r="B136" s="98" t="s">
        <v>6772</v>
      </c>
      <c r="C136" s="166" t="s">
        <v>6773</v>
      </c>
      <c r="D136" s="86" t="s">
        <v>6774</v>
      </c>
      <c r="E136" s="249" t="s">
        <v>7845</v>
      </c>
    </row>
    <row r="137" spans="1:5" ht="14.45" customHeight="1">
      <c r="A137" s="291"/>
      <c r="B137" s="98" t="s">
        <v>6775</v>
      </c>
      <c r="C137" s="166" t="s">
        <v>6776</v>
      </c>
      <c r="D137" s="86" t="s">
        <v>6777</v>
      </c>
      <c r="E137" s="249" t="s">
        <v>7845</v>
      </c>
    </row>
    <row r="138" spans="1:5" ht="14.45" customHeight="1">
      <c r="A138" s="291"/>
      <c r="B138" s="98" t="s">
        <v>6778</v>
      </c>
      <c r="C138" s="166" t="s">
        <v>6779</v>
      </c>
      <c r="D138" s="86" t="s">
        <v>6780</v>
      </c>
      <c r="E138" s="249" t="s">
        <v>7845</v>
      </c>
    </row>
    <row r="139" spans="1:5" ht="14.45" customHeight="1">
      <c r="A139" s="291"/>
      <c r="B139" s="98" t="s">
        <v>6781</v>
      </c>
      <c r="C139" s="166" t="s">
        <v>6782</v>
      </c>
      <c r="D139" s="86" t="s">
        <v>6783</v>
      </c>
      <c r="E139" s="249" t="s">
        <v>7845</v>
      </c>
    </row>
    <row r="140" spans="1:5" ht="14.45" customHeight="1">
      <c r="A140" s="291"/>
      <c r="B140" s="98" t="s">
        <v>6784</v>
      </c>
      <c r="C140" s="166" t="s">
        <v>6785</v>
      </c>
      <c r="D140" s="86" t="s">
        <v>6786</v>
      </c>
      <c r="E140" s="249" t="s">
        <v>7845</v>
      </c>
    </row>
    <row r="141" spans="1:5" ht="14.45" customHeight="1">
      <c r="A141" s="291"/>
      <c r="B141" s="98" t="s">
        <v>6787</v>
      </c>
      <c r="C141" s="166" t="s">
        <v>6788</v>
      </c>
      <c r="D141" s="86" t="s">
        <v>6789</v>
      </c>
      <c r="E141" s="249" t="s">
        <v>7845</v>
      </c>
    </row>
    <row r="142" spans="1:5" ht="14.45" customHeight="1">
      <c r="A142" s="291"/>
      <c r="B142" s="98" t="s">
        <v>6790</v>
      </c>
      <c r="C142" s="166" t="s">
        <v>6791</v>
      </c>
      <c r="D142" s="86" t="s">
        <v>6792</v>
      </c>
      <c r="E142" s="249" t="s">
        <v>7845</v>
      </c>
    </row>
    <row r="143" spans="1:5" ht="14.45" customHeight="1">
      <c r="A143" s="291"/>
      <c r="B143" s="98" t="s">
        <v>6793</v>
      </c>
      <c r="C143" s="166" t="s">
        <v>6794</v>
      </c>
      <c r="D143" s="86" t="s">
        <v>6795</v>
      </c>
      <c r="E143" s="249" t="s">
        <v>7845</v>
      </c>
    </row>
    <row r="144" spans="1:5" ht="14.45" customHeight="1">
      <c r="A144" s="291"/>
      <c r="B144" s="98" t="s">
        <v>6796</v>
      </c>
      <c r="C144" s="166" t="s">
        <v>6797</v>
      </c>
      <c r="D144" s="86" t="s">
        <v>6798</v>
      </c>
      <c r="E144" s="249" t="s">
        <v>7845</v>
      </c>
    </row>
    <row r="145" spans="1:5" ht="14.45" customHeight="1">
      <c r="A145" s="291"/>
      <c r="B145" s="98" t="s">
        <v>6799</v>
      </c>
      <c r="C145" s="166" t="s">
        <v>6800</v>
      </c>
      <c r="D145" s="86" t="s">
        <v>6801</v>
      </c>
      <c r="E145" s="249" t="s">
        <v>7845</v>
      </c>
    </row>
    <row r="146" spans="1:5" ht="14.45" customHeight="1">
      <c r="A146" s="291"/>
      <c r="B146" s="98" t="s">
        <v>6802</v>
      </c>
      <c r="C146" s="166" t="s">
        <v>6803</v>
      </c>
      <c r="D146" s="86" t="s">
        <v>6804</v>
      </c>
      <c r="E146" s="249" t="s">
        <v>7845</v>
      </c>
    </row>
    <row r="147" spans="1:5" ht="14.45" customHeight="1">
      <c r="A147" s="291"/>
      <c r="B147" s="98" t="s">
        <v>6805</v>
      </c>
      <c r="C147" s="166" t="s">
        <v>6806</v>
      </c>
      <c r="D147" s="86" t="s">
        <v>6807</v>
      </c>
      <c r="E147" s="249" t="s">
        <v>7845</v>
      </c>
    </row>
    <row r="148" spans="1:5" ht="14.45" customHeight="1">
      <c r="A148" s="291"/>
      <c r="B148" s="98" t="s">
        <v>6808</v>
      </c>
      <c r="C148" s="166" t="s">
        <v>6809</v>
      </c>
      <c r="D148" s="86" t="s">
        <v>6810</v>
      </c>
      <c r="E148" s="249" t="s">
        <v>7845</v>
      </c>
    </row>
    <row r="149" spans="1:5" ht="14.45" customHeight="1">
      <c r="A149" s="291"/>
      <c r="B149" s="98" t="s">
        <v>6811</v>
      </c>
      <c r="C149" s="166" t="s">
        <v>6812</v>
      </c>
      <c r="D149" s="86" t="s">
        <v>6813</v>
      </c>
      <c r="E149" s="249" t="s">
        <v>7845</v>
      </c>
    </row>
    <row r="150" spans="1:5" ht="14.45" customHeight="1">
      <c r="A150" s="291"/>
      <c r="B150" s="98" t="s">
        <v>6814</v>
      </c>
      <c r="C150" s="166" t="s">
        <v>6815</v>
      </c>
      <c r="D150" s="86" t="s">
        <v>6816</v>
      </c>
      <c r="E150" s="249" t="s">
        <v>7845</v>
      </c>
    </row>
    <row r="151" spans="1:5" ht="14.45" customHeight="1">
      <c r="A151" s="291"/>
      <c r="B151" s="98" t="s">
        <v>6817</v>
      </c>
      <c r="C151" s="166" t="s">
        <v>6818</v>
      </c>
      <c r="D151" s="86" t="s">
        <v>6819</v>
      </c>
      <c r="E151" s="249" t="s">
        <v>7845</v>
      </c>
    </row>
    <row r="152" spans="1:5" ht="14.45" customHeight="1">
      <c r="A152" s="291"/>
      <c r="B152" s="98" t="s">
        <v>6820</v>
      </c>
      <c r="C152" s="166" t="s">
        <v>6821</v>
      </c>
      <c r="D152" s="86" t="s">
        <v>6822</v>
      </c>
      <c r="E152" s="249" t="s">
        <v>7845</v>
      </c>
    </row>
    <row r="153" spans="1:5" ht="14.45" customHeight="1">
      <c r="A153" s="291"/>
      <c r="B153" s="98" t="s">
        <v>6823</v>
      </c>
      <c r="C153" s="166" t="s">
        <v>6824</v>
      </c>
      <c r="D153" s="86" t="s">
        <v>6825</v>
      </c>
      <c r="E153" s="249" t="s">
        <v>7845</v>
      </c>
    </row>
    <row r="154" spans="1:5" ht="14.45" customHeight="1">
      <c r="A154" s="291"/>
      <c r="B154" s="98" t="s">
        <v>6826</v>
      </c>
      <c r="C154" s="166" t="s">
        <v>6827</v>
      </c>
      <c r="D154" s="86" t="s">
        <v>6828</v>
      </c>
      <c r="E154" s="249" t="s">
        <v>7845</v>
      </c>
    </row>
    <row r="155" spans="1:5" ht="14.45" customHeight="1">
      <c r="A155" s="291"/>
      <c r="B155" s="98" t="s">
        <v>6829</v>
      </c>
      <c r="C155" s="166" t="s">
        <v>6830</v>
      </c>
      <c r="D155" s="86" t="s">
        <v>6831</v>
      </c>
      <c r="E155" s="249" t="s">
        <v>7845</v>
      </c>
    </row>
    <row r="156" spans="1:5" ht="14.45" customHeight="1">
      <c r="A156" s="291"/>
      <c r="B156" s="98" t="s">
        <v>6832</v>
      </c>
      <c r="C156" s="166" t="s">
        <v>6833</v>
      </c>
      <c r="D156" s="86" t="s">
        <v>6834</v>
      </c>
      <c r="E156" s="249" t="s">
        <v>7845</v>
      </c>
    </row>
    <row r="157" spans="1:5" ht="14.45" customHeight="1">
      <c r="A157" s="291"/>
      <c r="B157" s="98" t="s">
        <v>6835</v>
      </c>
      <c r="C157" s="166" t="s">
        <v>6836</v>
      </c>
      <c r="D157" s="86" t="s">
        <v>6837</v>
      </c>
      <c r="E157" s="249" t="s">
        <v>7845</v>
      </c>
    </row>
    <row r="158" spans="1:5" ht="14.45" customHeight="1">
      <c r="A158" s="291"/>
      <c r="B158" s="98" t="s">
        <v>6838</v>
      </c>
      <c r="C158" s="166" t="s">
        <v>6839</v>
      </c>
      <c r="D158" s="86" t="s">
        <v>6840</v>
      </c>
      <c r="E158" s="249" t="s">
        <v>7845</v>
      </c>
    </row>
    <row r="159" spans="1:5" ht="14.45" customHeight="1">
      <c r="A159" s="291"/>
      <c r="B159" s="98" t="s">
        <v>6841</v>
      </c>
      <c r="C159" s="166" t="s">
        <v>6842</v>
      </c>
      <c r="D159" s="86" t="s">
        <v>6843</v>
      </c>
      <c r="E159" s="249" t="s">
        <v>7845</v>
      </c>
    </row>
    <row r="160" spans="1:5" ht="14.45" customHeight="1">
      <c r="A160" s="291"/>
      <c r="B160" s="98" t="s">
        <v>6844</v>
      </c>
      <c r="C160" s="166" t="s">
        <v>6845</v>
      </c>
      <c r="D160" s="86" t="s">
        <v>6846</v>
      </c>
      <c r="E160" s="249" t="s">
        <v>7845</v>
      </c>
    </row>
    <row r="161" spans="1:5" ht="14.45" customHeight="1">
      <c r="A161" s="291"/>
      <c r="B161" s="98" t="s">
        <v>6847</v>
      </c>
      <c r="C161" s="166" t="s">
        <v>6848</v>
      </c>
      <c r="D161" s="86" t="s">
        <v>6849</v>
      </c>
      <c r="E161" s="249" t="s">
        <v>7845</v>
      </c>
    </row>
    <row r="162" spans="1:5" ht="14.45" customHeight="1">
      <c r="A162" s="291"/>
      <c r="B162" s="98" t="s">
        <v>6850</v>
      </c>
      <c r="C162" s="166" t="s">
        <v>6851</v>
      </c>
      <c r="D162" s="86" t="s">
        <v>6852</v>
      </c>
      <c r="E162" s="249" t="s">
        <v>7845</v>
      </c>
    </row>
    <row r="163" spans="1:5" ht="14.45" customHeight="1">
      <c r="A163" s="291"/>
      <c r="B163" s="98" t="s">
        <v>6853</v>
      </c>
      <c r="C163" s="166" t="s">
        <v>6854</v>
      </c>
      <c r="D163" s="86" t="s">
        <v>6855</v>
      </c>
      <c r="E163" s="249" t="s">
        <v>7845</v>
      </c>
    </row>
    <row r="164" spans="1:5" ht="14.45" customHeight="1">
      <c r="A164" s="291"/>
      <c r="B164" s="140" t="s">
        <v>6856</v>
      </c>
      <c r="C164" s="151" t="s">
        <v>6857</v>
      </c>
      <c r="D164" s="86" t="s">
        <v>6858</v>
      </c>
      <c r="E164" s="249" t="s">
        <v>7845</v>
      </c>
    </row>
    <row r="165" spans="1:5" ht="14.45" customHeight="1">
      <c r="A165" s="291"/>
      <c r="B165" s="140" t="s">
        <v>6859</v>
      </c>
      <c r="C165" s="151" t="s">
        <v>6860</v>
      </c>
      <c r="D165" s="86" t="s">
        <v>6861</v>
      </c>
      <c r="E165" s="249" t="s">
        <v>7845</v>
      </c>
    </row>
    <row r="166" spans="1:5" ht="14.45" customHeight="1">
      <c r="A166" s="291"/>
      <c r="B166" s="140" t="s">
        <v>6862</v>
      </c>
      <c r="C166" s="151" t="s">
        <v>6863</v>
      </c>
      <c r="D166" s="86" t="s">
        <v>6864</v>
      </c>
      <c r="E166" s="249" t="s">
        <v>7845</v>
      </c>
    </row>
    <row r="167" spans="1:5" ht="14.45" customHeight="1">
      <c r="A167" s="291"/>
      <c r="B167" s="140" t="s">
        <v>6865</v>
      </c>
      <c r="C167" s="151" t="s">
        <v>6866</v>
      </c>
      <c r="D167" s="86" t="s">
        <v>6867</v>
      </c>
      <c r="E167" s="249" t="s">
        <v>7845</v>
      </c>
    </row>
    <row r="168" spans="1:5" ht="14.45" customHeight="1">
      <c r="A168" s="291"/>
      <c r="B168" s="160" t="s">
        <v>6868</v>
      </c>
      <c r="C168" s="89" t="s">
        <v>6869</v>
      </c>
      <c r="D168" s="86" t="s">
        <v>6870</v>
      </c>
      <c r="E168" s="249" t="s">
        <v>7845</v>
      </c>
    </row>
    <row r="169" spans="1:5" ht="14.45" customHeight="1">
      <c r="A169" s="291" t="s">
        <v>6315</v>
      </c>
      <c r="B169" s="165" t="s">
        <v>6316</v>
      </c>
      <c r="C169" s="166" t="s">
        <v>6317</v>
      </c>
      <c r="D169" s="86" t="s">
        <v>6318</v>
      </c>
      <c r="E169" s="249" t="s">
        <v>7845</v>
      </c>
    </row>
    <row r="170" spans="1:5" ht="14.45" customHeight="1">
      <c r="A170" s="291"/>
      <c r="B170" s="98" t="s">
        <v>6319</v>
      </c>
      <c r="C170" s="166" t="s">
        <v>6320</v>
      </c>
      <c r="D170" s="86" t="s">
        <v>6321</v>
      </c>
      <c r="E170" s="249" t="s">
        <v>7845</v>
      </c>
    </row>
    <row r="171" spans="1:5" ht="14.45" customHeight="1">
      <c r="A171" s="291"/>
      <c r="B171" s="98" t="s">
        <v>6322</v>
      </c>
      <c r="C171" s="166" t="s">
        <v>6323</v>
      </c>
      <c r="D171" s="86" t="s">
        <v>6324</v>
      </c>
      <c r="E171" s="249" t="s">
        <v>7845</v>
      </c>
    </row>
    <row r="172" spans="1:5" ht="14.45" customHeight="1">
      <c r="A172" s="291"/>
      <c r="B172" s="98" t="s">
        <v>6325</v>
      </c>
      <c r="C172" s="166" t="s">
        <v>6326</v>
      </c>
      <c r="D172" s="86" t="s">
        <v>6327</v>
      </c>
      <c r="E172" s="249" t="s">
        <v>7845</v>
      </c>
    </row>
    <row r="173" spans="1:5" ht="14.45" customHeight="1">
      <c r="A173" s="291"/>
      <c r="B173" s="98" t="s">
        <v>6328</v>
      </c>
      <c r="C173" s="166" t="s">
        <v>6329</v>
      </c>
      <c r="D173" s="86" t="s">
        <v>6330</v>
      </c>
      <c r="E173" s="249" t="s">
        <v>7845</v>
      </c>
    </row>
    <row r="174" spans="1:5" ht="14.45" customHeight="1">
      <c r="A174" s="291"/>
      <c r="B174" s="98" t="s">
        <v>6331</v>
      </c>
      <c r="C174" s="166" t="s">
        <v>6332</v>
      </c>
      <c r="D174" s="86" t="s">
        <v>6333</v>
      </c>
      <c r="E174" s="249" t="s">
        <v>7845</v>
      </c>
    </row>
    <row r="175" spans="1:5" ht="14.45" customHeight="1">
      <c r="A175" s="291"/>
      <c r="B175" s="98" t="s">
        <v>6334</v>
      </c>
      <c r="C175" s="166" t="s">
        <v>6335</v>
      </c>
      <c r="D175" s="86" t="s">
        <v>6336</v>
      </c>
      <c r="E175" s="249" t="s">
        <v>7845</v>
      </c>
    </row>
    <row r="176" spans="1:5" ht="14.45" customHeight="1">
      <c r="A176" s="291"/>
      <c r="B176" s="98" t="s">
        <v>6337</v>
      </c>
      <c r="C176" s="166" t="s">
        <v>6338</v>
      </c>
      <c r="D176" s="86" t="s">
        <v>6339</v>
      </c>
      <c r="E176" s="249" t="s">
        <v>7845</v>
      </c>
    </row>
    <row r="177" spans="1:5" ht="14.45" customHeight="1">
      <c r="A177" s="291"/>
      <c r="B177" s="98" t="s">
        <v>6340</v>
      </c>
      <c r="C177" s="166" t="s">
        <v>6341</v>
      </c>
      <c r="D177" s="86" t="s">
        <v>6342</v>
      </c>
      <c r="E177" s="249" t="s">
        <v>7845</v>
      </c>
    </row>
    <row r="178" spans="1:5" ht="14.45" customHeight="1">
      <c r="A178" s="291"/>
      <c r="B178" s="98" t="s">
        <v>6343</v>
      </c>
      <c r="C178" s="166" t="s">
        <v>6344</v>
      </c>
      <c r="D178" s="86" t="s">
        <v>6345</v>
      </c>
      <c r="E178" s="249" t="s">
        <v>7845</v>
      </c>
    </row>
    <row r="179" spans="1:5" ht="14.45" customHeight="1">
      <c r="A179" s="291"/>
      <c r="B179" s="98" t="s">
        <v>6346</v>
      </c>
      <c r="C179" s="166" t="s">
        <v>6347</v>
      </c>
      <c r="D179" s="86" t="s">
        <v>6348</v>
      </c>
      <c r="E179" s="249" t="s">
        <v>7845</v>
      </c>
    </row>
    <row r="180" spans="1:5" ht="14.45" customHeight="1">
      <c r="A180" s="291"/>
      <c r="B180" s="98" t="s">
        <v>6349</v>
      </c>
      <c r="C180" s="166" t="s">
        <v>6350</v>
      </c>
      <c r="D180" s="86" t="s">
        <v>6351</v>
      </c>
      <c r="E180" s="249" t="s">
        <v>7845</v>
      </c>
    </row>
    <row r="181" spans="1:5" ht="14.45" customHeight="1">
      <c r="A181" s="291"/>
      <c r="B181" s="98" t="s">
        <v>6352</v>
      </c>
      <c r="C181" s="166" t="s">
        <v>6353</v>
      </c>
      <c r="D181" s="86" t="s">
        <v>6354</v>
      </c>
      <c r="E181" s="249" t="s">
        <v>7845</v>
      </c>
    </row>
    <row r="182" spans="1:5" ht="14.45" customHeight="1">
      <c r="A182" s="291"/>
      <c r="B182" s="98" t="s">
        <v>6355</v>
      </c>
      <c r="C182" s="166" t="s">
        <v>6356</v>
      </c>
      <c r="D182" s="86" t="s">
        <v>6357</v>
      </c>
      <c r="E182" s="249" t="s">
        <v>7845</v>
      </c>
    </row>
    <row r="183" spans="1:5" ht="14.45" customHeight="1">
      <c r="A183" s="291"/>
      <c r="B183" s="98" t="s">
        <v>6358</v>
      </c>
      <c r="C183" s="166" t="s">
        <v>6359</v>
      </c>
      <c r="D183" s="86" t="s">
        <v>6360</v>
      </c>
      <c r="E183" s="249" t="s">
        <v>7845</v>
      </c>
    </row>
    <row r="184" spans="1:5" ht="14.45" customHeight="1">
      <c r="A184" s="291"/>
      <c r="B184" s="98" t="s">
        <v>6361</v>
      </c>
      <c r="C184" s="166" t="s">
        <v>6362</v>
      </c>
      <c r="D184" s="86" t="s">
        <v>6363</v>
      </c>
      <c r="E184" s="249" t="s">
        <v>7845</v>
      </c>
    </row>
    <row r="185" spans="1:5" ht="14.45" customHeight="1">
      <c r="A185" s="291"/>
      <c r="B185" s="98" t="s">
        <v>6364</v>
      </c>
      <c r="C185" s="166" t="s">
        <v>6365</v>
      </c>
      <c r="D185" s="86" t="s">
        <v>6366</v>
      </c>
      <c r="E185" s="249" t="s">
        <v>7845</v>
      </c>
    </row>
    <row r="186" spans="1:5" ht="14.45" customHeight="1">
      <c r="A186" s="291"/>
      <c r="B186" s="98" t="s">
        <v>6367</v>
      </c>
      <c r="C186" s="166" t="s">
        <v>6368</v>
      </c>
      <c r="D186" s="86" t="s">
        <v>6369</v>
      </c>
      <c r="E186" s="249" t="s">
        <v>7845</v>
      </c>
    </row>
    <row r="187" spans="1:5" ht="14.45" customHeight="1">
      <c r="A187" s="291"/>
      <c r="B187" s="98" t="s">
        <v>6370</v>
      </c>
      <c r="C187" s="166" t="s">
        <v>6371</v>
      </c>
      <c r="D187" s="86" t="s">
        <v>6372</v>
      </c>
      <c r="E187" s="249" t="s">
        <v>7845</v>
      </c>
    </row>
    <row r="188" spans="1:5" ht="14.45" customHeight="1">
      <c r="A188" s="291"/>
      <c r="B188" s="98" t="s">
        <v>6373</v>
      </c>
      <c r="C188" s="166" t="s">
        <v>6374</v>
      </c>
      <c r="D188" s="86" t="s">
        <v>6375</v>
      </c>
      <c r="E188" s="249" t="s">
        <v>7845</v>
      </c>
    </row>
    <row r="189" spans="1:5" ht="14.45" customHeight="1">
      <c r="A189" s="291"/>
      <c r="B189" s="98" t="s">
        <v>6376</v>
      </c>
      <c r="C189" s="166" t="s">
        <v>6377</v>
      </c>
      <c r="D189" s="86" t="s">
        <v>6378</v>
      </c>
      <c r="E189" s="249" t="s">
        <v>7845</v>
      </c>
    </row>
    <row r="190" spans="1:5" ht="14.45" customHeight="1">
      <c r="A190" s="291"/>
      <c r="B190" s="98" t="s">
        <v>6379</v>
      </c>
      <c r="C190" s="166" t="s">
        <v>6380</v>
      </c>
      <c r="D190" s="86" t="s">
        <v>6381</v>
      </c>
      <c r="E190" s="249" t="s">
        <v>7845</v>
      </c>
    </row>
    <row r="191" spans="1:5" ht="14.45" customHeight="1">
      <c r="A191" s="291"/>
      <c r="B191" s="98" t="s">
        <v>6382</v>
      </c>
      <c r="C191" s="166" t="s">
        <v>6383</v>
      </c>
      <c r="D191" s="86" t="s">
        <v>6384</v>
      </c>
      <c r="E191" s="249" t="s">
        <v>7845</v>
      </c>
    </row>
    <row r="192" spans="1:5" ht="14.45" customHeight="1">
      <c r="A192" s="291"/>
      <c r="B192" s="98" t="s">
        <v>6385</v>
      </c>
      <c r="C192" s="166" t="s">
        <v>6386</v>
      </c>
      <c r="D192" s="86" t="s">
        <v>6387</v>
      </c>
      <c r="E192" s="249" t="s">
        <v>7845</v>
      </c>
    </row>
    <row r="193" spans="1:5" ht="14.45" customHeight="1">
      <c r="A193" s="291"/>
      <c r="B193" s="165" t="s">
        <v>6438</v>
      </c>
      <c r="C193" s="166" t="s">
        <v>6439</v>
      </c>
      <c r="D193" s="86" t="s">
        <v>6440</v>
      </c>
      <c r="E193" s="249" t="s">
        <v>7845</v>
      </c>
    </row>
    <row r="194" spans="1:5" ht="14.45" customHeight="1">
      <c r="A194" s="291"/>
      <c r="B194" s="98" t="s">
        <v>6441</v>
      </c>
      <c r="C194" s="166" t="s">
        <v>6442</v>
      </c>
      <c r="D194" s="86" t="s">
        <v>6443</v>
      </c>
      <c r="E194" s="249" t="s">
        <v>7845</v>
      </c>
    </row>
    <row r="195" spans="1:5" ht="14.45" customHeight="1">
      <c r="A195" s="291"/>
      <c r="B195" s="98" t="s">
        <v>6444</v>
      </c>
      <c r="C195" s="166" t="s">
        <v>6445</v>
      </c>
      <c r="D195" s="86" t="s">
        <v>6446</v>
      </c>
      <c r="E195" s="249" t="s">
        <v>7845</v>
      </c>
    </row>
    <row r="196" spans="1:5" ht="14.45" customHeight="1">
      <c r="A196" s="291"/>
      <c r="B196" s="98" t="s">
        <v>6447</v>
      </c>
      <c r="C196" s="166" t="s">
        <v>6448</v>
      </c>
      <c r="D196" s="86" t="s">
        <v>6449</v>
      </c>
      <c r="E196" s="249" t="s">
        <v>7845</v>
      </c>
    </row>
    <row r="197" spans="1:5" ht="14.45" customHeight="1">
      <c r="A197" s="291"/>
      <c r="B197" s="98" t="s">
        <v>6450</v>
      </c>
      <c r="C197" s="166" t="s">
        <v>6451</v>
      </c>
      <c r="D197" s="86" t="s">
        <v>6452</v>
      </c>
      <c r="E197" s="249" t="s">
        <v>7845</v>
      </c>
    </row>
    <row r="198" spans="1:5" ht="14.45" customHeight="1">
      <c r="A198" s="291"/>
      <c r="B198" s="98" t="s">
        <v>6453</v>
      </c>
      <c r="C198" s="166" t="s">
        <v>6454</v>
      </c>
      <c r="D198" s="86" t="s">
        <v>6455</v>
      </c>
      <c r="E198" s="249" t="s">
        <v>7845</v>
      </c>
    </row>
    <row r="199" spans="1:5" ht="14.45" customHeight="1">
      <c r="A199" s="291"/>
      <c r="B199" s="98" t="s">
        <v>6456</v>
      </c>
      <c r="C199" s="166" t="s">
        <v>6457</v>
      </c>
      <c r="D199" s="86" t="s">
        <v>6458</v>
      </c>
      <c r="E199" s="249" t="s">
        <v>7845</v>
      </c>
    </row>
    <row r="200" spans="1:5" ht="14.45" customHeight="1">
      <c r="A200" s="291"/>
      <c r="B200" s="98" t="s">
        <v>6459</v>
      </c>
      <c r="C200" s="166" t="s">
        <v>6460</v>
      </c>
      <c r="D200" s="86" t="s">
        <v>6461</v>
      </c>
      <c r="E200" s="249" t="s">
        <v>7845</v>
      </c>
    </row>
    <row r="201" spans="1:5" ht="14.45" customHeight="1">
      <c r="A201" s="291"/>
      <c r="B201" s="98" t="s">
        <v>6462</v>
      </c>
      <c r="C201" s="166" t="s">
        <v>6463</v>
      </c>
      <c r="D201" s="86" t="s">
        <v>6464</v>
      </c>
      <c r="E201" s="249" t="s">
        <v>7845</v>
      </c>
    </row>
    <row r="202" spans="1:5" ht="14.45" customHeight="1">
      <c r="A202" s="291"/>
      <c r="B202" s="98" t="s">
        <v>6465</v>
      </c>
      <c r="C202" s="166" t="s">
        <v>6466</v>
      </c>
      <c r="D202" s="86" t="s">
        <v>6467</v>
      </c>
      <c r="E202" s="249" t="s">
        <v>7845</v>
      </c>
    </row>
    <row r="203" spans="1:5" ht="14.45" customHeight="1">
      <c r="A203" s="291"/>
      <c r="B203" s="98" t="s">
        <v>6468</v>
      </c>
      <c r="C203" s="166" t="s">
        <v>6469</v>
      </c>
      <c r="D203" s="86" t="s">
        <v>6470</v>
      </c>
      <c r="E203" s="249" t="s">
        <v>7845</v>
      </c>
    </row>
    <row r="204" spans="1:5" ht="14.45" customHeight="1">
      <c r="A204" s="291"/>
      <c r="B204" s="98" t="s">
        <v>6471</v>
      </c>
      <c r="C204" s="166" t="s">
        <v>6472</v>
      </c>
      <c r="D204" s="86" t="s">
        <v>6473</v>
      </c>
      <c r="E204" s="249" t="s">
        <v>7845</v>
      </c>
    </row>
    <row r="205" spans="1:5" ht="14.45" customHeight="1">
      <c r="A205" s="291"/>
      <c r="B205" s="98" t="s">
        <v>6474</v>
      </c>
      <c r="C205" s="166" t="s">
        <v>6475</v>
      </c>
      <c r="D205" s="86" t="s">
        <v>6476</v>
      </c>
      <c r="E205" s="249" t="s">
        <v>7845</v>
      </c>
    </row>
    <row r="206" spans="1:5" ht="14.45" customHeight="1">
      <c r="A206" s="291"/>
      <c r="B206" s="98" t="s">
        <v>6477</v>
      </c>
      <c r="C206" s="166" t="s">
        <v>6478</v>
      </c>
      <c r="D206" s="86" t="s">
        <v>6479</v>
      </c>
      <c r="E206" s="249" t="s">
        <v>7845</v>
      </c>
    </row>
    <row r="207" spans="1:5" ht="14.45" customHeight="1">
      <c r="A207" s="291"/>
      <c r="B207" s="98" t="s">
        <v>6480</v>
      </c>
      <c r="C207" s="166" t="s">
        <v>6481</v>
      </c>
      <c r="D207" s="86" t="s">
        <v>6482</v>
      </c>
      <c r="E207" s="249" t="s">
        <v>7845</v>
      </c>
    </row>
    <row r="208" spans="1:5" ht="14.45" customHeight="1">
      <c r="A208" s="291"/>
      <c r="B208" s="98" t="s">
        <v>6483</v>
      </c>
      <c r="C208" s="166" t="s">
        <v>6484</v>
      </c>
      <c r="D208" s="86" t="s">
        <v>6485</v>
      </c>
      <c r="E208" s="249" t="s">
        <v>7845</v>
      </c>
    </row>
    <row r="209" spans="1:5" ht="14.45" customHeight="1">
      <c r="A209" s="291"/>
      <c r="B209" s="98" t="s">
        <v>6486</v>
      </c>
      <c r="C209" s="166" t="s">
        <v>6487</v>
      </c>
      <c r="D209" s="86" t="s">
        <v>6488</v>
      </c>
      <c r="E209" s="249" t="s">
        <v>7845</v>
      </c>
    </row>
    <row r="210" spans="1:5" ht="14.45" customHeight="1">
      <c r="A210" s="291"/>
      <c r="B210" s="98" t="s">
        <v>6489</v>
      </c>
      <c r="C210" s="166" t="s">
        <v>6490</v>
      </c>
      <c r="D210" s="86" t="s">
        <v>6491</v>
      </c>
      <c r="E210" s="249" t="s">
        <v>7845</v>
      </c>
    </row>
    <row r="211" spans="1:5" ht="14.45" customHeight="1">
      <c r="A211" s="291"/>
      <c r="B211" s="98" t="s">
        <v>6492</v>
      </c>
      <c r="C211" s="166" t="s">
        <v>6493</v>
      </c>
      <c r="D211" s="86" t="s">
        <v>6494</v>
      </c>
      <c r="E211" s="249" t="s">
        <v>7845</v>
      </c>
    </row>
    <row r="212" spans="1:5" ht="14.45" customHeight="1">
      <c r="A212" s="291"/>
      <c r="B212" s="98" t="s">
        <v>6495</v>
      </c>
      <c r="C212" s="166" t="s">
        <v>6496</v>
      </c>
      <c r="D212" s="86" t="s">
        <v>6497</v>
      </c>
      <c r="E212" s="249" t="s">
        <v>7845</v>
      </c>
    </row>
    <row r="213" spans="1:5" ht="14.45" customHeight="1">
      <c r="A213" s="291"/>
      <c r="B213" s="98" t="s">
        <v>6498</v>
      </c>
      <c r="C213" s="166" t="s">
        <v>6499</v>
      </c>
      <c r="D213" s="86" t="s">
        <v>6500</v>
      </c>
      <c r="E213" s="249" t="s">
        <v>7845</v>
      </c>
    </row>
    <row r="214" spans="1:5" ht="14.45" customHeight="1">
      <c r="A214" s="291"/>
      <c r="B214" s="98" t="s">
        <v>6501</v>
      </c>
      <c r="C214" s="166" t="s">
        <v>6502</v>
      </c>
      <c r="D214" s="86" t="s">
        <v>6503</v>
      </c>
      <c r="E214" s="249" t="s">
        <v>7845</v>
      </c>
    </row>
    <row r="215" spans="1:5" ht="14.45" customHeight="1">
      <c r="A215" s="291"/>
      <c r="B215" s="98" t="s">
        <v>6504</v>
      </c>
      <c r="C215" s="166" t="s">
        <v>6505</v>
      </c>
      <c r="D215" s="86" t="s">
        <v>6506</v>
      </c>
      <c r="E215" s="249" t="s">
        <v>7845</v>
      </c>
    </row>
    <row r="216" spans="1:5" ht="14.45" customHeight="1">
      <c r="A216" s="291"/>
      <c r="B216" s="98" t="s">
        <v>6507</v>
      </c>
      <c r="C216" s="166" t="s">
        <v>6508</v>
      </c>
      <c r="D216" s="86" t="s">
        <v>6509</v>
      </c>
      <c r="E216" s="249" t="s">
        <v>7845</v>
      </c>
    </row>
    <row r="217" spans="1:5" ht="14.45" customHeight="1">
      <c r="A217" s="291"/>
      <c r="B217" s="165" t="s">
        <v>6535</v>
      </c>
      <c r="C217" s="166" t="s">
        <v>6536</v>
      </c>
      <c r="D217" s="86" t="s">
        <v>6537</v>
      </c>
      <c r="E217" s="249" t="s">
        <v>7845</v>
      </c>
    </row>
    <row r="218" spans="1:5" ht="14.45" customHeight="1">
      <c r="A218" s="291"/>
      <c r="B218" s="98" t="s">
        <v>6538</v>
      </c>
      <c r="C218" s="166" t="s">
        <v>6539</v>
      </c>
      <c r="D218" s="86" t="s">
        <v>6540</v>
      </c>
      <c r="E218" s="249" t="s">
        <v>7845</v>
      </c>
    </row>
    <row r="219" spans="1:5" ht="14.45" customHeight="1">
      <c r="A219" s="291"/>
      <c r="B219" s="98" t="s">
        <v>6541</v>
      </c>
      <c r="C219" s="166" t="s">
        <v>6542</v>
      </c>
      <c r="D219" s="86" t="s">
        <v>6543</v>
      </c>
      <c r="E219" s="249" t="s">
        <v>7845</v>
      </c>
    </row>
    <row r="220" spans="1:5" ht="14.45" customHeight="1">
      <c r="A220" s="291"/>
      <c r="B220" s="98" t="s">
        <v>6544</v>
      </c>
      <c r="C220" s="166" t="s">
        <v>6545</v>
      </c>
      <c r="D220" s="86" t="s">
        <v>6546</v>
      </c>
      <c r="E220" s="249" t="s">
        <v>7845</v>
      </c>
    </row>
    <row r="221" spans="1:5" ht="14.45" customHeight="1">
      <c r="A221" s="291"/>
      <c r="B221" s="98" t="s">
        <v>6547</v>
      </c>
      <c r="C221" s="166" t="s">
        <v>6548</v>
      </c>
      <c r="D221" s="86" t="s">
        <v>6549</v>
      </c>
      <c r="E221" s="249" t="s">
        <v>7845</v>
      </c>
    </row>
    <row r="222" spans="1:5" ht="14.45" customHeight="1">
      <c r="A222" s="291"/>
      <c r="B222" s="98" t="s">
        <v>6550</v>
      </c>
      <c r="C222" s="166" t="s">
        <v>6551</v>
      </c>
      <c r="D222" s="86" t="s">
        <v>6552</v>
      </c>
      <c r="E222" s="249" t="s">
        <v>7845</v>
      </c>
    </row>
    <row r="223" spans="1:5" ht="14.45" customHeight="1">
      <c r="A223" s="291"/>
      <c r="B223" s="98" t="s">
        <v>6553</v>
      </c>
      <c r="C223" s="166" t="s">
        <v>6554</v>
      </c>
      <c r="D223" s="86" t="s">
        <v>6555</v>
      </c>
      <c r="E223" s="249" t="s">
        <v>7845</v>
      </c>
    </row>
    <row r="224" spans="1:5" ht="14.45" customHeight="1">
      <c r="A224" s="291"/>
      <c r="B224" s="98" t="s">
        <v>6556</v>
      </c>
      <c r="C224" s="166" t="s">
        <v>6557</v>
      </c>
      <c r="D224" s="86" t="s">
        <v>6558</v>
      </c>
      <c r="E224" s="249" t="s">
        <v>7845</v>
      </c>
    </row>
    <row r="225" spans="1:5" ht="14.45" customHeight="1">
      <c r="A225" s="291"/>
      <c r="B225" s="98" t="s">
        <v>6559</v>
      </c>
      <c r="C225" s="166" t="s">
        <v>6560</v>
      </c>
      <c r="D225" s="86" t="s">
        <v>6561</v>
      </c>
      <c r="E225" s="249" t="s">
        <v>7845</v>
      </c>
    </row>
    <row r="226" spans="1:5" ht="14.45" customHeight="1">
      <c r="A226" s="291"/>
      <c r="B226" s="98" t="s">
        <v>6562</v>
      </c>
      <c r="C226" s="166" t="s">
        <v>6563</v>
      </c>
      <c r="D226" s="86" t="s">
        <v>6564</v>
      </c>
      <c r="E226" s="249" t="s">
        <v>7845</v>
      </c>
    </row>
    <row r="227" spans="1:5" ht="14.45" customHeight="1">
      <c r="A227" s="291"/>
      <c r="B227" s="98" t="s">
        <v>6565</v>
      </c>
      <c r="C227" s="166" t="s">
        <v>6566</v>
      </c>
      <c r="D227" s="86" t="s">
        <v>6567</v>
      </c>
      <c r="E227" s="249" t="s">
        <v>7845</v>
      </c>
    </row>
    <row r="228" spans="1:5" ht="14.45" customHeight="1">
      <c r="A228" s="291"/>
      <c r="B228" s="98" t="s">
        <v>6568</v>
      </c>
      <c r="C228" s="166" t="s">
        <v>6569</v>
      </c>
      <c r="D228" s="86" t="s">
        <v>6570</v>
      </c>
      <c r="E228" s="249" t="s">
        <v>7845</v>
      </c>
    </row>
    <row r="229" spans="1:5" ht="14.45" customHeight="1">
      <c r="A229" s="291"/>
      <c r="B229" s="98" t="s">
        <v>6571</v>
      </c>
      <c r="C229" s="166" t="s">
        <v>6572</v>
      </c>
      <c r="D229" s="86" t="s">
        <v>6573</v>
      </c>
      <c r="E229" s="249" t="s">
        <v>7845</v>
      </c>
    </row>
    <row r="230" spans="1:5" ht="14.45" customHeight="1">
      <c r="A230" s="291"/>
      <c r="B230" s="98" t="s">
        <v>6574</v>
      </c>
      <c r="C230" s="166" t="s">
        <v>6575</v>
      </c>
      <c r="D230" s="86" t="s">
        <v>6576</v>
      </c>
      <c r="E230" s="249" t="s">
        <v>7845</v>
      </c>
    </row>
    <row r="231" spans="1:5" ht="14.45" customHeight="1">
      <c r="A231" s="291"/>
      <c r="B231" s="98" t="s">
        <v>6577</v>
      </c>
      <c r="C231" s="166" t="s">
        <v>6578</v>
      </c>
      <c r="D231" s="86" t="s">
        <v>6579</v>
      </c>
      <c r="E231" s="249" t="s">
        <v>7845</v>
      </c>
    </row>
    <row r="232" spans="1:5" ht="14.45" customHeight="1">
      <c r="A232" s="291"/>
      <c r="B232" s="98" t="s">
        <v>6580</v>
      </c>
      <c r="C232" s="166" t="s">
        <v>6581</v>
      </c>
      <c r="D232" s="86" t="s">
        <v>6582</v>
      </c>
      <c r="E232" s="249" t="s">
        <v>7845</v>
      </c>
    </row>
    <row r="233" spans="1:5" ht="14.45" customHeight="1">
      <c r="A233" s="291"/>
      <c r="B233" s="98" t="s">
        <v>6583</v>
      </c>
      <c r="C233" s="166" t="s">
        <v>6584</v>
      </c>
      <c r="D233" s="86" t="s">
        <v>6585</v>
      </c>
      <c r="E233" s="249" t="s">
        <v>7845</v>
      </c>
    </row>
    <row r="234" spans="1:5" ht="14.45" customHeight="1">
      <c r="A234" s="291"/>
      <c r="B234" s="98" t="s">
        <v>6586</v>
      </c>
      <c r="C234" s="166" t="s">
        <v>6587</v>
      </c>
      <c r="D234" s="86" t="s">
        <v>6588</v>
      </c>
      <c r="E234" s="249" t="s">
        <v>7845</v>
      </c>
    </row>
    <row r="235" spans="1:5" ht="14.45" customHeight="1">
      <c r="A235" s="291"/>
      <c r="B235" s="98" t="s">
        <v>6589</v>
      </c>
      <c r="C235" s="166" t="s">
        <v>6590</v>
      </c>
      <c r="D235" s="86" t="s">
        <v>6591</v>
      </c>
      <c r="E235" s="249" t="s">
        <v>7845</v>
      </c>
    </row>
    <row r="236" spans="1:5" ht="14.45" customHeight="1">
      <c r="A236" s="291"/>
      <c r="B236" s="98" t="s">
        <v>6592</v>
      </c>
      <c r="C236" s="166" t="s">
        <v>6593</v>
      </c>
      <c r="D236" s="86" t="s">
        <v>6594</v>
      </c>
      <c r="E236" s="249" t="s">
        <v>7845</v>
      </c>
    </row>
    <row r="237" spans="1:5" ht="14.45" customHeight="1">
      <c r="A237" s="291"/>
      <c r="B237" s="98" t="s">
        <v>6595</v>
      </c>
      <c r="C237" s="166" t="s">
        <v>6596</v>
      </c>
      <c r="D237" s="86" t="s">
        <v>6597</v>
      </c>
      <c r="E237" s="249" t="s">
        <v>7845</v>
      </c>
    </row>
    <row r="238" spans="1:5" ht="14.45" customHeight="1">
      <c r="A238" s="291"/>
      <c r="B238" s="98" t="s">
        <v>6598</v>
      </c>
      <c r="C238" s="166" t="s">
        <v>6599</v>
      </c>
      <c r="D238" s="86" t="s">
        <v>6600</v>
      </c>
      <c r="E238" s="249" t="s">
        <v>7845</v>
      </c>
    </row>
    <row r="239" spans="1:5" ht="14.45" customHeight="1">
      <c r="A239" s="291"/>
      <c r="B239" s="98" t="s">
        <v>6601</v>
      </c>
      <c r="C239" s="166" t="s">
        <v>6602</v>
      </c>
      <c r="D239" s="86" t="s">
        <v>6603</v>
      </c>
      <c r="E239" s="249" t="s">
        <v>7845</v>
      </c>
    </row>
    <row r="240" spans="1:5" ht="14.45" customHeight="1">
      <c r="A240" s="291"/>
      <c r="B240" s="98" t="s">
        <v>6604</v>
      </c>
      <c r="C240" s="166" t="s">
        <v>6605</v>
      </c>
      <c r="D240" s="86" t="s">
        <v>6606</v>
      </c>
      <c r="E240" s="249" t="s">
        <v>7845</v>
      </c>
    </row>
    <row r="241" spans="1:5" ht="14.45" customHeight="1">
      <c r="A241" s="291"/>
      <c r="B241" s="98" t="s">
        <v>6613</v>
      </c>
      <c r="C241" s="151" t="s">
        <v>6614</v>
      </c>
      <c r="D241" s="86" t="s">
        <v>6615</v>
      </c>
      <c r="E241" s="249" t="s">
        <v>7845</v>
      </c>
    </row>
    <row r="242" spans="1:5" ht="14.45" customHeight="1">
      <c r="A242" s="291"/>
      <c r="B242" s="98" t="s">
        <v>6618</v>
      </c>
      <c r="C242" s="151" t="s">
        <v>6619</v>
      </c>
      <c r="D242" s="86" t="s">
        <v>6620</v>
      </c>
      <c r="E242" s="249" t="s">
        <v>7845</v>
      </c>
    </row>
    <row r="243" spans="1:5" ht="14.45" customHeight="1">
      <c r="A243" s="291" t="s">
        <v>6886</v>
      </c>
      <c r="B243" s="166" t="s">
        <v>6913</v>
      </c>
      <c r="C243" s="174" t="s">
        <v>6914</v>
      </c>
      <c r="D243" s="86" t="s">
        <v>6915</v>
      </c>
      <c r="E243" s="249" t="s">
        <v>7845</v>
      </c>
    </row>
    <row r="244" spans="1:5" ht="14.45" customHeight="1">
      <c r="A244" s="291"/>
      <c r="B244" s="166" t="s">
        <v>6916</v>
      </c>
      <c r="C244" s="174" t="s">
        <v>6917</v>
      </c>
      <c r="D244" s="86" t="s">
        <v>6918</v>
      </c>
      <c r="E244" s="249" t="s">
        <v>7845</v>
      </c>
    </row>
    <row r="245" spans="1:5" ht="14.45" customHeight="1">
      <c r="A245" s="291"/>
      <c r="B245" s="166" t="s">
        <v>6919</v>
      </c>
      <c r="C245" s="174" t="s">
        <v>6920</v>
      </c>
      <c r="D245" s="86" t="s">
        <v>6921</v>
      </c>
      <c r="E245" s="249" t="s">
        <v>7845</v>
      </c>
    </row>
    <row r="246" spans="1:5" ht="14.45" customHeight="1">
      <c r="A246" s="291"/>
      <c r="B246" s="166" t="s">
        <v>6922</v>
      </c>
      <c r="C246" s="174" t="s">
        <v>6923</v>
      </c>
      <c r="D246" s="86" t="s">
        <v>6924</v>
      </c>
      <c r="E246" s="249" t="s">
        <v>7845</v>
      </c>
    </row>
    <row r="247" spans="1:5" ht="14.45" customHeight="1">
      <c r="A247" s="291"/>
      <c r="B247" s="166" t="s">
        <v>6925</v>
      </c>
      <c r="C247" s="174" t="s">
        <v>6926</v>
      </c>
      <c r="D247" s="86" t="s">
        <v>6927</v>
      </c>
      <c r="E247" s="249" t="s">
        <v>7845</v>
      </c>
    </row>
    <row r="248" spans="1:5" ht="14.45" customHeight="1">
      <c r="A248" s="291"/>
      <c r="B248" s="166" t="s">
        <v>6928</v>
      </c>
      <c r="C248" s="174" t="s">
        <v>6929</v>
      </c>
      <c r="D248" s="86" t="s">
        <v>6930</v>
      </c>
      <c r="E248" s="249" t="s">
        <v>7845</v>
      </c>
    </row>
    <row r="249" spans="1:5" ht="14.45" customHeight="1">
      <c r="A249" s="291"/>
      <c r="B249" s="166" t="s">
        <v>6931</v>
      </c>
      <c r="C249" s="174" t="s">
        <v>6932</v>
      </c>
      <c r="D249" s="86" t="s">
        <v>6933</v>
      </c>
      <c r="E249" s="249" t="s">
        <v>7845</v>
      </c>
    </row>
    <row r="250" spans="1:5" ht="14.45" customHeight="1">
      <c r="A250" s="291"/>
      <c r="B250" s="166" t="s">
        <v>6934</v>
      </c>
      <c r="C250" s="174" t="s">
        <v>6935</v>
      </c>
      <c r="D250" s="86" t="s">
        <v>6936</v>
      </c>
      <c r="E250" s="249" t="s">
        <v>7845</v>
      </c>
    </row>
    <row r="251" spans="1:5" ht="14.45" customHeight="1">
      <c r="A251" s="291"/>
      <c r="B251" s="166" t="s">
        <v>6937</v>
      </c>
      <c r="C251" s="174" t="s">
        <v>6938</v>
      </c>
      <c r="D251" s="86" t="s">
        <v>6939</v>
      </c>
      <c r="E251" s="249" t="s">
        <v>7845</v>
      </c>
    </row>
    <row r="252" spans="1:5" ht="14.45" customHeight="1">
      <c r="A252" s="291"/>
      <c r="B252" s="166" t="s">
        <v>6940</v>
      </c>
      <c r="C252" s="174" t="s">
        <v>6941</v>
      </c>
      <c r="D252" s="86" t="s">
        <v>6942</v>
      </c>
      <c r="E252" s="249" t="s">
        <v>7845</v>
      </c>
    </row>
    <row r="253" spans="1:5" ht="14.45" customHeight="1">
      <c r="A253" s="291"/>
      <c r="B253" s="166" t="s">
        <v>6943</v>
      </c>
      <c r="C253" s="174" t="s">
        <v>6944</v>
      </c>
      <c r="D253" s="86" t="s">
        <v>6945</v>
      </c>
      <c r="E253" s="249" t="s">
        <v>7845</v>
      </c>
    </row>
    <row r="254" spans="1:5" ht="14.45" customHeight="1">
      <c r="A254" s="291"/>
      <c r="B254" s="166" t="s">
        <v>6946</v>
      </c>
      <c r="C254" s="174" t="s">
        <v>6947</v>
      </c>
      <c r="D254" s="86" t="s">
        <v>6948</v>
      </c>
      <c r="E254" s="249" t="s">
        <v>7845</v>
      </c>
    </row>
    <row r="255" spans="1:5" ht="14.45" customHeight="1">
      <c r="A255" s="291"/>
      <c r="B255" s="166" t="s">
        <v>6949</v>
      </c>
      <c r="C255" s="174" t="s">
        <v>6950</v>
      </c>
      <c r="D255" s="86" t="s">
        <v>6951</v>
      </c>
      <c r="E255" s="249" t="s">
        <v>7845</v>
      </c>
    </row>
    <row r="256" spans="1:5" ht="14.45" customHeight="1">
      <c r="A256" s="291"/>
      <c r="B256" s="166" t="s">
        <v>6978</v>
      </c>
      <c r="C256" s="174" t="s">
        <v>6979</v>
      </c>
      <c r="D256" s="86" t="s">
        <v>6980</v>
      </c>
      <c r="E256" s="249" t="s">
        <v>7845</v>
      </c>
    </row>
    <row r="257" spans="1:5" ht="14.45" customHeight="1">
      <c r="A257" s="291"/>
      <c r="B257" s="166" t="s">
        <v>6981</v>
      </c>
      <c r="C257" s="174" t="s">
        <v>6982</v>
      </c>
      <c r="D257" s="86" t="s">
        <v>6983</v>
      </c>
      <c r="E257" s="249" t="s">
        <v>7845</v>
      </c>
    </row>
    <row r="258" spans="1:5" ht="14.45" customHeight="1">
      <c r="A258" s="291"/>
      <c r="B258" s="166" t="s">
        <v>6984</v>
      </c>
      <c r="C258" s="174" t="s">
        <v>6985</v>
      </c>
      <c r="D258" s="86" t="s">
        <v>6986</v>
      </c>
      <c r="E258" s="249" t="s">
        <v>7845</v>
      </c>
    </row>
    <row r="259" spans="1:5" ht="14.45" customHeight="1">
      <c r="A259" s="291"/>
      <c r="B259" s="166" t="s">
        <v>6987</v>
      </c>
      <c r="C259" s="174" t="s">
        <v>6988</v>
      </c>
      <c r="D259" s="86" t="s">
        <v>6989</v>
      </c>
      <c r="E259" s="249" t="s">
        <v>7845</v>
      </c>
    </row>
    <row r="260" spans="1:5" ht="14.45" customHeight="1">
      <c r="A260" s="291"/>
      <c r="B260" s="166" t="s">
        <v>6990</v>
      </c>
      <c r="C260" s="174" t="s">
        <v>6991</v>
      </c>
      <c r="D260" s="86" t="s">
        <v>6992</v>
      </c>
      <c r="E260" s="249" t="s">
        <v>7845</v>
      </c>
    </row>
    <row r="261" spans="1:5" ht="14.45" customHeight="1">
      <c r="A261" s="291"/>
      <c r="B261" s="166" t="s">
        <v>6993</v>
      </c>
      <c r="C261" s="174" t="s">
        <v>6994</v>
      </c>
      <c r="D261" s="86" t="s">
        <v>6995</v>
      </c>
      <c r="E261" s="249" t="s">
        <v>7845</v>
      </c>
    </row>
    <row r="262" spans="1:5" ht="14.45" customHeight="1">
      <c r="A262" s="291"/>
      <c r="B262" s="166" t="s">
        <v>6996</v>
      </c>
      <c r="C262" s="174" t="s">
        <v>6997</v>
      </c>
      <c r="D262" s="86" t="s">
        <v>6998</v>
      </c>
      <c r="E262" s="249" t="s">
        <v>7845</v>
      </c>
    </row>
    <row r="263" spans="1:5" ht="14.45" customHeight="1">
      <c r="A263" s="291"/>
      <c r="B263" s="166" t="s">
        <v>6999</v>
      </c>
      <c r="C263" s="174" t="s">
        <v>7000</v>
      </c>
      <c r="D263" s="86" t="s">
        <v>7001</v>
      </c>
      <c r="E263" s="249" t="s">
        <v>7845</v>
      </c>
    </row>
    <row r="264" spans="1:5" ht="14.45" customHeight="1">
      <c r="A264" s="291"/>
      <c r="B264" s="166" t="s">
        <v>7002</v>
      </c>
      <c r="C264" s="174" t="s">
        <v>7003</v>
      </c>
      <c r="D264" s="86" t="s">
        <v>7004</v>
      </c>
      <c r="E264" s="249" t="s">
        <v>7845</v>
      </c>
    </row>
    <row r="265" spans="1:5" ht="14.45" customHeight="1">
      <c r="A265" s="291"/>
      <c r="B265" s="166" t="s">
        <v>7005</v>
      </c>
      <c r="C265" s="174" t="s">
        <v>7006</v>
      </c>
      <c r="D265" s="86" t="s">
        <v>7007</v>
      </c>
      <c r="E265" s="249" t="s">
        <v>7845</v>
      </c>
    </row>
    <row r="266" spans="1:5" ht="14.45" customHeight="1">
      <c r="A266" s="291"/>
      <c r="B266" s="166" t="s">
        <v>7008</v>
      </c>
      <c r="C266" s="174" t="s">
        <v>7009</v>
      </c>
      <c r="D266" s="86" t="s">
        <v>7010</v>
      </c>
      <c r="E266" s="249" t="s">
        <v>7845</v>
      </c>
    </row>
    <row r="267" spans="1:5" ht="14.45" customHeight="1">
      <c r="A267" s="291"/>
      <c r="B267" s="166" t="s">
        <v>7011</v>
      </c>
      <c r="C267" s="174" t="s">
        <v>7012</v>
      </c>
      <c r="D267" s="86" t="s">
        <v>7013</v>
      </c>
      <c r="E267" s="249" t="s">
        <v>7845</v>
      </c>
    </row>
    <row r="268" spans="1:5" ht="14.45" customHeight="1">
      <c r="A268" s="291"/>
      <c r="B268" s="166" t="s">
        <v>7014</v>
      </c>
      <c r="C268" s="174" t="s">
        <v>7015</v>
      </c>
      <c r="D268" s="86" t="s">
        <v>7016</v>
      </c>
      <c r="E268" s="249" t="s">
        <v>7845</v>
      </c>
    </row>
    <row r="269" spans="1:5" ht="14.45" customHeight="1">
      <c r="A269" s="291"/>
      <c r="B269" s="166" t="s">
        <v>7043</v>
      </c>
      <c r="C269" s="174" t="s">
        <v>7044</v>
      </c>
      <c r="D269" s="86" t="s">
        <v>7045</v>
      </c>
      <c r="E269" s="249" t="s">
        <v>7845</v>
      </c>
    </row>
    <row r="270" spans="1:5" ht="14.45" customHeight="1">
      <c r="A270" s="291"/>
      <c r="B270" s="166" t="s">
        <v>7046</v>
      </c>
      <c r="C270" s="174" t="s">
        <v>7047</v>
      </c>
      <c r="D270" s="86" t="s">
        <v>7048</v>
      </c>
      <c r="E270" s="249" t="s">
        <v>7845</v>
      </c>
    </row>
    <row r="271" spans="1:5" ht="14.45" customHeight="1">
      <c r="A271" s="291"/>
      <c r="B271" s="166" t="s">
        <v>7049</v>
      </c>
      <c r="C271" s="174" t="s">
        <v>7050</v>
      </c>
      <c r="D271" s="86" t="s">
        <v>7051</v>
      </c>
      <c r="E271" s="249" t="s">
        <v>7845</v>
      </c>
    </row>
    <row r="272" spans="1:5" ht="14.45" customHeight="1">
      <c r="A272" s="291"/>
      <c r="B272" s="166" t="s">
        <v>7052</v>
      </c>
      <c r="C272" s="174" t="s">
        <v>7053</v>
      </c>
      <c r="D272" s="86" t="s">
        <v>7054</v>
      </c>
      <c r="E272" s="249" t="s">
        <v>7845</v>
      </c>
    </row>
    <row r="273" spans="1:5" ht="14.45" customHeight="1">
      <c r="A273" s="291"/>
      <c r="B273" s="166" t="s">
        <v>7055</v>
      </c>
      <c r="C273" s="174" t="s">
        <v>7056</v>
      </c>
      <c r="D273" s="86" t="s">
        <v>7057</v>
      </c>
      <c r="E273" s="249" t="s">
        <v>7845</v>
      </c>
    </row>
    <row r="274" spans="1:5" ht="14.45" customHeight="1">
      <c r="A274" s="291"/>
      <c r="B274" s="166" t="s">
        <v>7058</v>
      </c>
      <c r="C274" s="174" t="s">
        <v>7059</v>
      </c>
      <c r="D274" s="86" t="s">
        <v>7060</v>
      </c>
      <c r="E274" s="249" t="s">
        <v>7845</v>
      </c>
    </row>
    <row r="275" spans="1:5" ht="14.45" customHeight="1">
      <c r="A275" s="291"/>
      <c r="B275" s="166" t="s">
        <v>7061</v>
      </c>
      <c r="C275" s="174" t="s">
        <v>7062</v>
      </c>
      <c r="D275" s="86" t="s">
        <v>7063</v>
      </c>
      <c r="E275" s="249" t="s">
        <v>7845</v>
      </c>
    </row>
    <row r="276" spans="1:5" ht="14.45" customHeight="1">
      <c r="A276" s="291"/>
      <c r="B276" s="166" t="s">
        <v>7064</v>
      </c>
      <c r="C276" s="174" t="s">
        <v>7065</v>
      </c>
      <c r="D276" s="86" t="s">
        <v>7066</v>
      </c>
      <c r="E276" s="249" t="s">
        <v>7845</v>
      </c>
    </row>
    <row r="277" spans="1:5" ht="14.45" customHeight="1">
      <c r="A277" s="291"/>
      <c r="B277" s="166" t="s">
        <v>7067</v>
      </c>
      <c r="C277" s="174" t="s">
        <v>7068</v>
      </c>
      <c r="D277" s="86" t="s">
        <v>7069</v>
      </c>
      <c r="E277" s="249" t="s">
        <v>7845</v>
      </c>
    </row>
    <row r="278" spans="1:5" ht="14.45" customHeight="1">
      <c r="A278" s="291"/>
      <c r="B278" s="166" t="s">
        <v>7070</v>
      </c>
      <c r="C278" s="174" t="s">
        <v>7071</v>
      </c>
      <c r="D278" s="86" t="s">
        <v>7072</v>
      </c>
      <c r="E278" s="249" t="s">
        <v>7845</v>
      </c>
    </row>
    <row r="279" spans="1:5" ht="14.45" customHeight="1">
      <c r="A279" s="291"/>
      <c r="B279" s="166" t="s">
        <v>7073</v>
      </c>
      <c r="C279" s="174" t="s">
        <v>7074</v>
      </c>
      <c r="D279" s="86" t="s">
        <v>7075</v>
      </c>
      <c r="E279" s="249" t="s">
        <v>7845</v>
      </c>
    </row>
    <row r="280" spans="1:5" ht="14.45" customHeight="1">
      <c r="A280" s="291"/>
      <c r="B280" s="166" t="s">
        <v>7076</v>
      </c>
      <c r="C280" s="174" t="s">
        <v>7077</v>
      </c>
      <c r="D280" s="86" t="s">
        <v>7078</v>
      </c>
      <c r="E280" s="249" t="s">
        <v>7845</v>
      </c>
    </row>
    <row r="281" spans="1:5" ht="14.45" customHeight="1">
      <c r="A281" s="291"/>
      <c r="B281" s="166" t="s">
        <v>7079</v>
      </c>
      <c r="C281" s="174" t="s">
        <v>7080</v>
      </c>
      <c r="D281" s="86" t="s">
        <v>7081</v>
      </c>
      <c r="E281" s="249" t="s">
        <v>7845</v>
      </c>
    </row>
    <row r="282" spans="1:5" ht="14.45" customHeight="1">
      <c r="A282" s="291"/>
      <c r="B282" s="166" t="s">
        <v>7082</v>
      </c>
      <c r="C282" s="174" t="s">
        <v>7083</v>
      </c>
      <c r="D282" s="86" t="s">
        <v>7084</v>
      </c>
      <c r="E282" s="249" t="s">
        <v>7845</v>
      </c>
    </row>
    <row r="283" spans="1:5" ht="14.45" customHeight="1">
      <c r="A283" s="291"/>
      <c r="B283" s="166" t="s">
        <v>7085</v>
      </c>
      <c r="C283" s="174" t="s">
        <v>7086</v>
      </c>
      <c r="D283" s="86" t="s">
        <v>7087</v>
      </c>
      <c r="E283" s="249" t="s">
        <v>7845</v>
      </c>
    </row>
    <row r="284" spans="1:5" ht="14.45" customHeight="1">
      <c r="A284" s="291"/>
      <c r="B284" s="166" t="s">
        <v>7088</v>
      </c>
      <c r="C284" s="174" t="s">
        <v>7089</v>
      </c>
      <c r="D284" s="86" t="s">
        <v>7090</v>
      </c>
      <c r="E284" s="249" t="s">
        <v>7845</v>
      </c>
    </row>
    <row r="285" spans="1:5" ht="14.45" customHeight="1">
      <c r="A285" s="291"/>
      <c r="B285" s="166" t="s">
        <v>7103</v>
      </c>
      <c r="C285" s="174" t="s">
        <v>7104</v>
      </c>
      <c r="D285" s="86" t="s">
        <v>7105</v>
      </c>
      <c r="E285" s="249" t="s">
        <v>7845</v>
      </c>
    </row>
    <row r="286" spans="1:5" ht="14.45" customHeight="1">
      <c r="A286" s="291"/>
      <c r="B286" s="166" t="s">
        <v>7106</v>
      </c>
      <c r="C286" s="174" t="s">
        <v>7107</v>
      </c>
      <c r="D286" s="86" t="s">
        <v>7108</v>
      </c>
      <c r="E286" s="249" t="s">
        <v>7845</v>
      </c>
    </row>
    <row r="287" spans="1:5" ht="14.45" customHeight="1">
      <c r="A287" s="291"/>
      <c r="B287" s="166" t="s">
        <v>7109</v>
      </c>
      <c r="C287" s="174" t="s">
        <v>7110</v>
      </c>
      <c r="D287" s="86" t="s">
        <v>7111</v>
      </c>
      <c r="E287" s="249" t="s">
        <v>7845</v>
      </c>
    </row>
    <row r="288" spans="1:5" ht="14.45" customHeight="1">
      <c r="A288" s="291"/>
      <c r="B288" s="166" t="s">
        <v>7118</v>
      </c>
      <c r="C288" s="174" t="s">
        <v>7119</v>
      </c>
      <c r="D288" s="86" t="s">
        <v>7120</v>
      </c>
      <c r="E288" s="249" t="s">
        <v>7845</v>
      </c>
    </row>
    <row r="289" spans="1:5" ht="14.45" customHeight="1">
      <c r="A289" s="291"/>
      <c r="B289" s="166" t="s">
        <v>7121</v>
      </c>
      <c r="C289" s="174" t="s">
        <v>7122</v>
      </c>
      <c r="D289" s="86" t="s">
        <v>7123</v>
      </c>
      <c r="E289" s="249" t="s">
        <v>7845</v>
      </c>
    </row>
    <row r="290" spans="1:5" ht="14.45" customHeight="1">
      <c r="A290" s="291"/>
      <c r="B290" s="166" t="s">
        <v>7124</v>
      </c>
      <c r="C290" s="174" t="s">
        <v>7125</v>
      </c>
      <c r="D290" s="86" t="s">
        <v>7126</v>
      </c>
      <c r="E290" s="249" t="s">
        <v>7845</v>
      </c>
    </row>
    <row r="291" spans="1:5">
      <c r="E291" s="169"/>
    </row>
  </sheetData>
  <autoFilter ref="A2:E142"/>
  <mergeCells count="19">
    <mergeCell ref="E35:E41"/>
    <mergeCell ref="A42:A59"/>
    <mergeCell ref="E42:E59"/>
    <mergeCell ref="A24:A25"/>
    <mergeCell ref="A26:A27"/>
    <mergeCell ref="A28:A29"/>
    <mergeCell ref="A169:A242"/>
    <mergeCell ref="A243:A290"/>
    <mergeCell ref="A3:A4"/>
    <mergeCell ref="A6:A8"/>
    <mergeCell ref="A9:A15"/>
    <mergeCell ref="A17:A19"/>
    <mergeCell ref="A20:A23"/>
    <mergeCell ref="A35:A41"/>
    <mergeCell ref="A79:A84"/>
    <mergeCell ref="A86:A168"/>
    <mergeCell ref="A60:A69"/>
    <mergeCell ref="A70:A71"/>
    <mergeCell ref="A75:A7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FD45"/>
  <sheetViews>
    <sheetView topLeftCell="A4" zoomScale="90" zoomScaleNormal="90" workbookViewId="0">
      <selection activeCell="B1" sqref="B1"/>
    </sheetView>
  </sheetViews>
  <sheetFormatPr defaultRowHeight="12.75"/>
  <cols>
    <col min="1" max="1" width="15" customWidth="1"/>
    <col min="2" max="2" width="67.42578125" customWidth="1"/>
    <col min="3" max="3" width="17.140625" customWidth="1"/>
    <col min="4" max="4" width="17.28515625" customWidth="1"/>
    <col min="5" max="5" width="48.42578125" bestFit="1" customWidth="1"/>
  </cols>
  <sheetData>
    <row r="1" spans="1:16384" ht="38.1" customHeight="1">
      <c r="A1" s="18"/>
      <c r="B1" s="31" t="s">
        <v>3179</v>
      </c>
      <c r="C1" s="4"/>
      <c r="D1" s="4"/>
      <c r="F1" s="18"/>
      <c r="G1" s="31"/>
      <c r="H1" s="4"/>
      <c r="I1" s="4"/>
      <c r="K1" s="18"/>
      <c r="L1" s="31"/>
      <c r="M1" s="4"/>
      <c r="N1" s="4"/>
      <c r="P1" s="18"/>
      <c r="Q1" s="31"/>
      <c r="R1" s="4"/>
      <c r="S1" s="4"/>
      <c r="U1" s="18"/>
      <c r="V1" s="31"/>
      <c r="W1" s="4"/>
      <c r="X1" s="4"/>
      <c r="Z1" s="18"/>
      <c r="AA1" s="31"/>
      <c r="AB1" s="4"/>
      <c r="AC1" s="4"/>
      <c r="AE1" s="18"/>
      <c r="AF1" s="31"/>
      <c r="AG1" s="4"/>
      <c r="AH1" s="4"/>
      <c r="AJ1" s="18"/>
      <c r="AK1" s="31"/>
      <c r="AL1" s="4"/>
      <c r="AM1" s="4"/>
      <c r="AO1" s="18"/>
      <c r="AP1" s="31"/>
      <c r="AQ1" s="4"/>
      <c r="AR1" s="4"/>
      <c r="AT1" s="18"/>
      <c r="AU1" s="31"/>
      <c r="AV1" s="4"/>
      <c r="AW1" s="4"/>
      <c r="AY1" s="18"/>
      <c r="AZ1" s="31"/>
      <c r="BA1" s="4"/>
      <c r="BB1" s="4"/>
      <c r="BD1" s="18"/>
      <c r="BE1" s="31"/>
      <c r="BF1" s="4"/>
      <c r="BG1" s="4"/>
      <c r="BI1" s="18"/>
      <c r="BJ1" s="31"/>
      <c r="BK1" s="4"/>
      <c r="BL1" s="4"/>
      <c r="BN1" s="18"/>
      <c r="BO1" s="31"/>
      <c r="BP1" s="4"/>
      <c r="BQ1" s="4"/>
      <c r="BS1" s="18"/>
      <c r="BT1" s="31"/>
      <c r="BU1" s="4"/>
      <c r="BV1" s="4"/>
      <c r="BX1" s="18"/>
      <c r="BY1" s="31"/>
      <c r="BZ1" s="4"/>
      <c r="CA1" s="4"/>
      <c r="CC1" s="18"/>
      <c r="CD1" s="31"/>
      <c r="CE1" s="4"/>
      <c r="CF1" s="4"/>
      <c r="CH1" s="18"/>
      <c r="CI1" s="31"/>
      <c r="CJ1" s="4"/>
      <c r="CK1" s="4"/>
      <c r="CM1" s="18"/>
      <c r="CN1" s="31"/>
      <c r="CO1" s="4"/>
      <c r="CP1" s="4"/>
      <c r="CR1" s="18"/>
      <c r="CS1" s="31"/>
      <c r="CT1" s="4"/>
      <c r="CU1" s="4"/>
      <c r="CW1" s="18"/>
      <c r="CX1" s="31"/>
      <c r="CY1" s="4"/>
      <c r="CZ1" s="4"/>
      <c r="DB1" s="18"/>
      <c r="DC1" s="31"/>
      <c r="DD1" s="4"/>
      <c r="DE1" s="4"/>
      <c r="DG1" s="18"/>
      <c r="DH1" s="31"/>
      <c r="DI1" s="4"/>
      <c r="DJ1" s="4"/>
      <c r="DL1" s="18"/>
      <c r="DM1" s="31"/>
      <c r="DN1" s="4"/>
      <c r="DO1" s="4"/>
      <c r="DQ1" s="18"/>
      <c r="DR1" s="31"/>
      <c r="DS1" s="4"/>
      <c r="DT1" s="4"/>
      <c r="DV1" s="18"/>
      <c r="DW1" s="31"/>
      <c r="DX1" s="4"/>
      <c r="DY1" s="4"/>
      <c r="EA1" s="18"/>
      <c r="EB1" s="31"/>
      <c r="EC1" s="4"/>
      <c r="ED1" s="4"/>
      <c r="EF1" s="18"/>
      <c r="EG1" s="31"/>
      <c r="EH1" s="4"/>
      <c r="EI1" s="4"/>
      <c r="EK1" s="18"/>
      <c r="EL1" s="31"/>
      <c r="EM1" s="4"/>
      <c r="EN1" s="4"/>
      <c r="EP1" s="18"/>
      <c r="EQ1" s="31"/>
      <c r="ER1" s="4"/>
      <c r="ES1" s="4"/>
      <c r="EU1" s="18"/>
      <c r="EV1" s="31"/>
      <c r="EW1" s="4"/>
      <c r="EX1" s="4"/>
      <c r="EZ1" s="18"/>
      <c r="FA1" s="31"/>
      <c r="FB1" s="4"/>
      <c r="FC1" s="4"/>
      <c r="FE1" s="18"/>
      <c r="FF1" s="31"/>
      <c r="FG1" s="4"/>
      <c r="FH1" s="4"/>
      <c r="FJ1" s="18"/>
      <c r="FK1" s="31"/>
      <c r="FL1" s="4"/>
      <c r="FM1" s="4"/>
      <c r="FO1" s="18"/>
      <c r="FP1" s="31"/>
      <c r="FQ1" s="4"/>
      <c r="FR1" s="4"/>
      <c r="FT1" s="18"/>
      <c r="FU1" s="31"/>
      <c r="FV1" s="4"/>
      <c r="FW1" s="4"/>
      <c r="FY1" s="18"/>
      <c r="FZ1" s="31"/>
      <c r="GA1" s="4"/>
      <c r="GB1" s="4"/>
      <c r="GD1" s="18"/>
      <c r="GE1" s="31"/>
      <c r="GF1" s="4"/>
      <c r="GG1" s="4"/>
      <c r="GI1" s="18"/>
      <c r="GJ1" s="31"/>
      <c r="GK1" s="4"/>
      <c r="GL1" s="4"/>
      <c r="GN1" s="18"/>
      <c r="GO1" s="31"/>
      <c r="GP1" s="4"/>
      <c r="GQ1" s="4"/>
      <c r="GS1" s="18"/>
      <c r="GT1" s="31"/>
      <c r="GU1" s="4"/>
      <c r="GV1" s="4"/>
      <c r="GX1" s="18"/>
      <c r="GY1" s="31"/>
      <c r="GZ1" s="4"/>
      <c r="HA1" s="4"/>
      <c r="HC1" s="18"/>
      <c r="HD1" s="31"/>
      <c r="HE1" s="4"/>
      <c r="HF1" s="4"/>
      <c r="HH1" s="18"/>
      <c r="HI1" s="31"/>
      <c r="HJ1" s="4"/>
      <c r="HK1" s="4"/>
      <c r="HM1" s="18"/>
      <c r="HN1" s="31"/>
      <c r="HO1" s="4"/>
      <c r="HP1" s="4"/>
      <c r="HR1" s="18"/>
      <c r="HS1" s="31"/>
      <c r="HT1" s="4"/>
      <c r="HU1" s="4"/>
      <c r="HW1" s="18"/>
      <c r="HX1" s="31"/>
      <c r="HY1" s="4"/>
      <c r="HZ1" s="4"/>
      <c r="IB1" s="18"/>
      <c r="IC1" s="31"/>
      <c r="ID1" s="4"/>
      <c r="IE1" s="4"/>
      <c r="IG1" s="18"/>
      <c r="IH1" s="31"/>
      <c r="II1" s="4"/>
      <c r="IJ1" s="4"/>
      <c r="IL1" s="18"/>
      <c r="IM1" s="31"/>
      <c r="IN1" s="4"/>
      <c r="IO1" s="4"/>
      <c r="IQ1" s="18"/>
      <c r="IR1" s="31"/>
      <c r="IS1" s="4"/>
      <c r="IT1" s="4"/>
      <c r="IV1" s="18"/>
      <c r="IW1" s="31"/>
      <c r="IX1" s="4"/>
      <c r="IY1" s="4"/>
      <c r="JA1" s="18"/>
      <c r="JB1" s="31"/>
      <c r="JC1" s="4"/>
      <c r="JD1" s="4"/>
      <c r="JF1" s="18"/>
      <c r="JG1" s="31"/>
      <c r="JH1" s="4"/>
      <c r="JI1" s="4"/>
      <c r="JK1" s="18"/>
      <c r="JL1" s="31"/>
      <c r="JM1" s="4"/>
      <c r="JN1" s="4"/>
      <c r="JP1" s="18"/>
      <c r="JQ1" s="31"/>
      <c r="JR1" s="4"/>
      <c r="JS1" s="4"/>
      <c r="JU1" s="18"/>
      <c r="JV1" s="31"/>
      <c r="JW1" s="4"/>
      <c r="JX1" s="4"/>
      <c r="JZ1" s="18"/>
      <c r="KA1" s="31"/>
      <c r="KB1" s="4"/>
      <c r="KC1" s="4"/>
      <c r="KE1" s="18"/>
      <c r="KF1" s="31"/>
      <c r="KG1" s="4"/>
      <c r="KH1" s="4"/>
      <c r="KJ1" s="18"/>
      <c r="KK1" s="31"/>
      <c r="KL1" s="4"/>
      <c r="KM1" s="4"/>
      <c r="KO1" s="18"/>
      <c r="KP1" s="31"/>
      <c r="KQ1" s="4"/>
      <c r="KR1" s="4"/>
      <c r="KT1" s="18"/>
      <c r="KU1" s="31"/>
      <c r="KV1" s="4"/>
      <c r="KW1" s="4"/>
      <c r="KY1" s="18"/>
      <c r="KZ1" s="31"/>
      <c r="LA1" s="4"/>
      <c r="LB1" s="4"/>
      <c r="LD1" s="18"/>
      <c r="LE1" s="31"/>
      <c r="LF1" s="4"/>
      <c r="LG1" s="4"/>
      <c r="LI1" s="18"/>
      <c r="LJ1" s="31"/>
      <c r="LK1" s="4"/>
      <c r="LL1" s="4"/>
      <c r="LN1" s="18"/>
      <c r="LO1" s="31"/>
      <c r="LP1" s="4"/>
      <c r="LQ1" s="4"/>
      <c r="LS1" s="18"/>
      <c r="LT1" s="31"/>
      <c r="LU1" s="4"/>
      <c r="LV1" s="4"/>
      <c r="LX1" s="18"/>
      <c r="LY1" s="31"/>
      <c r="LZ1" s="4"/>
      <c r="MA1" s="4"/>
      <c r="MC1" s="18"/>
      <c r="MD1" s="31"/>
      <c r="ME1" s="4"/>
      <c r="MF1" s="4"/>
      <c r="MH1" s="18"/>
      <c r="MI1" s="31"/>
      <c r="MJ1" s="4"/>
      <c r="MK1" s="4"/>
      <c r="MM1" s="18"/>
      <c r="MN1" s="31"/>
      <c r="MO1" s="4"/>
      <c r="MP1" s="4"/>
      <c r="MR1" s="18"/>
      <c r="MS1" s="31"/>
      <c r="MT1" s="4"/>
      <c r="MU1" s="4"/>
      <c r="MW1" s="18"/>
      <c r="MX1" s="31"/>
      <c r="MY1" s="4"/>
      <c r="MZ1" s="4"/>
      <c r="NB1" s="18"/>
      <c r="NC1" s="31"/>
      <c r="ND1" s="4"/>
      <c r="NE1" s="4"/>
      <c r="NG1" s="18"/>
      <c r="NH1" s="31"/>
      <c r="NI1" s="4"/>
      <c r="NJ1" s="4"/>
      <c r="NL1" s="18"/>
      <c r="NM1" s="31"/>
      <c r="NN1" s="4"/>
      <c r="NO1" s="4"/>
      <c r="NQ1" s="18"/>
      <c r="NR1" s="31"/>
      <c r="NS1" s="4"/>
      <c r="NT1" s="4"/>
      <c r="NV1" s="18"/>
      <c r="NW1" s="31"/>
      <c r="NX1" s="4"/>
      <c r="NY1" s="4"/>
      <c r="OA1" s="18"/>
      <c r="OB1" s="31"/>
      <c r="OC1" s="4"/>
      <c r="OD1" s="4"/>
      <c r="OF1" s="18"/>
      <c r="OG1" s="31"/>
      <c r="OH1" s="4"/>
      <c r="OI1" s="4"/>
      <c r="OK1" s="18"/>
      <c r="OL1" s="31"/>
      <c r="OM1" s="4"/>
      <c r="ON1" s="4"/>
      <c r="OP1" s="18"/>
      <c r="OQ1" s="31"/>
      <c r="OR1" s="4"/>
      <c r="OS1" s="4"/>
      <c r="OU1" s="18"/>
      <c r="OV1" s="31"/>
      <c r="OW1" s="4"/>
      <c r="OX1" s="4"/>
      <c r="OZ1" s="18"/>
      <c r="PA1" s="31"/>
      <c r="PB1" s="4"/>
      <c r="PC1" s="4"/>
      <c r="PE1" s="18"/>
      <c r="PF1" s="31"/>
      <c r="PG1" s="4"/>
      <c r="PH1" s="4"/>
      <c r="PJ1" s="18"/>
      <c r="PK1" s="31"/>
      <c r="PL1" s="4"/>
      <c r="PM1" s="4"/>
      <c r="PO1" s="18"/>
      <c r="PP1" s="31"/>
      <c r="PQ1" s="4"/>
      <c r="PR1" s="4"/>
      <c r="PT1" s="18"/>
      <c r="PU1" s="31"/>
      <c r="PV1" s="4"/>
      <c r="PW1" s="4"/>
      <c r="PY1" s="18"/>
      <c r="PZ1" s="31"/>
      <c r="QA1" s="4"/>
      <c r="QB1" s="4"/>
      <c r="QD1" s="18"/>
      <c r="QE1" s="31"/>
      <c r="QF1" s="4"/>
      <c r="QG1" s="4"/>
      <c r="QI1" s="18"/>
      <c r="QJ1" s="31"/>
      <c r="QK1" s="4"/>
      <c r="QL1" s="4"/>
      <c r="QN1" s="18"/>
      <c r="QO1" s="31"/>
      <c r="QP1" s="4"/>
      <c r="QQ1" s="4"/>
      <c r="QS1" s="18"/>
      <c r="QT1" s="31"/>
      <c r="QU1" s="4"/>
      <c r="QV1" s="4"/>
      <c r="QX1" s="18"/>
      <c r="QY1" s="31"/>
      <c r="QZ1" s="4"/>
      <c r="RA1" s="4"/>
      <c r="RC1" s="18"/>
      <c r="RD1" s="31"/>
      <c r="RE1" s="4"/>
      <c r="RF1" s="4"/>
      <c r="RH1" s="18"/>
      <c r="RI1" s="31"/>
      <c r="RJ1" s="4"/>
      <c r="RK1" s="4"/>
      <c r="RM1" s="18"/>
      <c r="RN1" s="31"/>
      <c r="RO1" s="4"/>
      <c r="RP1" s="4"/>
      <c r="RR1" s="18"/>
      <c r="RS1" s="31"/>
      <c r="RT1" s="4"/>
      <c r="RU1" s="4"/>
      <c r="RW1" s="18"/>
      <c r="RX1" s="31"/>
      <c r="RY1" s="4"/>
      <c r="RZ1" s="4"/>
      <c r="SB1" s="18"/>
      <c r="SC1" s="31"/>
      <c r="SD1" s="4"/>
      <c r="SE1" s="4"/>
      <c r="SG1" s="18"/>
      <c r="SH1" s="31"/>
      <c r="SI1" s="4"/>
      <c r="SJ1" s="4"/>
      <c r="SL1" s="18"/>
      <c r="SM1" s="31"/>
      <c r="SN1" s="4"/>
      <c r="SO1" s="4"/>
      <c r="SQ1" s="18"/>
      <c r="SR1" s="31"/>
      <c r="SS1" s="4"/>
      <c r="ST1" s="4"/>
      <c r="SV1" s="18"/>
      <c r="SW1" s="31"/>
      <c r="SX1" s="4"/>
      <c r="SY1" s="4"/>
      <c r="TA1" s="18"/>
      <c r="TB1" s="31"/>
      <c r="TC1" s="4"/>
      <c r="TD1" s="4"/>
      <c r="TF1" s="18"/>
      <c r="TG1" s="31"/>
      <c r="TH1" s="4"/>
      <c r="TI1" s="4"/>
      <c r="TK1" s="18"/>
      <c r="TL1" s="31"/>
      <c r="TM1" s="4"/>
      <c r="TN1" s="4"/>
      <c r="TP1" s="18"/>
      <c r="TQ1" s="31"/>
      <c r="TR1" s="4"/>
      <c r="TS1" s="4"/>
      <c r="TU1" s="18"/>
      <c r="TV1" s="31"/>
      <c r="TW1" s="4"/>
      <c r="TX1" s="4"/>
      <c r="TZ1" s="18"/>
      <c r="UA1" s="31"/>
      <c r="UB1" s="4"/>
      <c r="UC1" s="4"/>
      <c r="UE1" s="18"/>
      <c r="UF1" s="31"/>
      <c r="UG1" s="4"/>
      <c r="UH1" s="4"/>
      <c r="UJ1" s="18"/>
      <c r="UK1" s="31"/>
      <c r="UL1" s="4"/>
      <c r="UM1" s="4"/>
      <c r="UO1" s="18"/>
      <c r="UP1" s="31"/>
      <c r="UQ1" s="4"/>
      <c r="UR1" s="4"/>
      <c r="UT1" s="18"/>
      <c r="UU1" s="31"/>
      <c r="UV1" s="4"/>
      <c r="UW1" s="4"/>
      <c r="UY1" s="18"/>
      <c r="UZ1" s="31"/>
      <c r="VA1" s="4"/>
      <c r="VB1" s="4"/>
      <c r="VD1" s="18"/>
      <c r="VE1" s="31"/>
      <c r="VF1" s="4"/>
      <c r="VG1" s="4"/>
      <c r="VI1" s="18"/>
      <c r="VJ1" s="31"/>
      <c r="VK1" s="4"/>
      <c r="VL1" s="4"/>
      <c r="VN1" s="18"/>
      <c r="VO1" s="31"/>
      <c r="VP1" s="4"/>
      <c r="VQ1" s="4"/>
      <c r="VS1" s="18"/>
      <c r="VT1" s="31"/>
      <c r="VU1" s="4"/>
      <c r="VV1" s="4"/>
      <c r="VX1" s="18"/>
      <c r="VY1" s="31"/>
      <c r="VZ1" s="4"/>
      <c r="WA1" s="4"/>
      <c r="WC1" s="18"/>
      <c r="WD1" s="31"/>
      <c r="WE1" s="4"/>
      <c r="WF1" s="4"/>
      <c r="WH1" s="18"/>
      <c r="WI1" s="31"/>
      <c r="WJ1" s="4"/>
      <c r="WK1" s="4"/>
      <c r="WM1" s="18"/>
      <c r="WN1" s="31"/>
      <c r="WO1" s="4"/>
      <c r="WP1" s="4"/>
      <c r="WR1" s="18"/>
      <c r="WS1" s="31"/>
      <c r="WT1" s="4"/>
      <c r="WU1" s="4"/>
      <c r="WW1" s="18"/>
      <c r="WX1" s="31"/>
      <c r="WY1" s="4"/>
      <c r="WZ1" s="4"/>
      <c r="XB1" s="18"/>
      <c r="XC1" s="31"/>
      <c r="XD1" s="4"/>
      <c r="XE1" s="4"/>
      <c r="XG1" s="18"/>
      <c r="XH1" s="31"/>
      <c r="XI1" s="4"/>
      <c r="XJ1" s="4"/>
      <c r="XL1" s="18"/>
      <c r="XM1" s="31"/>
      <c r="XN1" s="4"/>
      <c r="XO1" s="4"/>
      <c r="XQ1" s="18"/>
      <c r="XR1" s="31"/>
      <c r="XS1" s="4"/>
      <c r="XT1" s="4"/>
      <c r="XV1" s="18"/>
      <c r="XW1" s="31"/>
      <c r="XX1" s="4"/>
      <c r="XY1" s="4"/>
      <c r="YA1" s="18"/>
      <c r="YB1" s="31"/>
      <c r="YC1" s="4"/>
      <c r="YD1" s="4"/>
      <c r="YF1" s="18"/>
      <c r="YG1" s="31"/>
      <c r="YH1" s="4"/>
      <c r="YI1" s="4"/>
      <c r="YK1" s="18"/>
      <c r="YL1" s="31"/>
      <c r="YM1" s="4"/>
      <c r="YN1" s="4"/>
      <c r="YP1" s="18"/>
      <c r="YQ1" s="31"/>
      <c r="YR1" s="4"/>
      <c r="YS1" s="4"/>
      <c r="YU1" s="18"/>
      <c r="YV1" s="31"/>
      <c r="YW1" s="4"/>
      <c r="YX1" s="4"/>
      <c r="YZ1" s="18"/>
      <c r="ZA1" s="31"/>
      <c r="ZB1" s="4"/>
      <c r="ZC1" s="4"/>
      <c r="ZE1" s="18"/>
      <c r="ZF1" s="31"/>
      <c r="ZG1" s="4"/>
      <c r="ZH1" s="4"/>
      <c r="ZJ1" s="18"/>
      <c r="ZK1" s="31"/>
      <c r="ZL1" s="4"/>
      <c r="ZM1" s="4"/>
      <c r="ZO1" s="18"/>
      <c r="ZP1" s="31"/>
      <c r="ZQ1" s="4"/>
      <c r="ZR1" s="4"/>
      <c r="ZT1" s="18"/>
      <c r="ZU1" s="31"/>
      <c r="ZV1" s="4"/>
      <c r="ZW1" s="4"/>
      <c r="ZY1" s="18"/>
      <c r="ZZ1" s="31"/>
      <c r="AAA1" s="4"/>
      <c r="AAB1" s="4"/>
      <c r="AAD1" s="18"/>
      <c r="AAE1" s="31"/>
      <c r="AAF1" s="4"/>
      <c r="AAG1" s="4"/>
      <c r="AAI1" s="18"/>
      <c r="AAJ1" s="31"/>
      <c r="AAK1" s="4"/>
      <c r="AAL1" s="4"/>
      <c r="AAN1" s="18"/>
      <c r="AAO1" s="31"/>
      <c r="AAP1" s="4"/>
      <c r="AAQ1" s="4"/>
      <c r="AAS1" s="18"/>
      <c r="AAT1" s="31"/>
      <c r="AAU1" s="4"/>
      <c r="AAV1" s="4"/>
      <c r="AAX1" s="18"/>
      <c r="AAY1" s="31"/>
      <c r="AAZ1" s="4"/>
      <c r="ABA1" s="4"/>
      <c r="ABC1" s="18"/>
      <c r="ABD1" s="31"/>
      <c r="ABE1" s="4"/>
      <c r="ABF1" s="4"/>
      <c r="ABH1" s="18"/>
      <c r="ABI1" s="31"/>
      <c r="ABJ1" s="4"/>
      <c r="ABK1" s="4"/>
      <c r="ABM1" s="18"/>
      <c r="ABN1" s="31"/>
      <c r="ABO1" s="4"/>
      <c r="ABP1" s="4"/>
      <c r="ABR1" s="18"/>
      <c r="ABS1" s="31"/>
      <c r="ABT1" s="4"/>
      <c r="ABU1" s="4"/>
      <c r="ABW1" s="18"/>
      <c r="ABX1" s="31"/>
      <c r="ABY1" s="4"/>
      <c r="ABZ1" s="4"/>
      <c r="ACB1" s="18"/>
      <c r="ACC1" s="31"/>
      <c r="ACD1" s="4"/>
      <c r="ACE1" s="4"/>
      <c r="ACG1" s="18"/>
      <c r="ACH1" s="31"/>
      <c r="ACI1" s="4"/>
      <c r="ACJ1" s="4"/>
      <c r="ACL1" s="18"/>
      <c r="ACM1" s="31"/>
      <c r="ACN1" s="4"/>
      <c r="ACO1" s="4"/>
      <c r="ACQ1" s="18"/>
      <c r="ACR1" s="31"/>
      <c r="ACS1" s="4"/>
      <c r="ACT1" s="4"/>
      <c r="ACV1" s="18"/>
      <c r="ACW1" s="31"/>
      <c r="ACX1" s="4"/>
      <c r="ACY1" s="4"/>
      <c r="ADA1" s="18"/>
      <c r="ADB1" s="31"/>
      <c r="ADC1" s="4"/>
      <c r="ADD1" s="4"/>
      <c r="ADF1" s="18"/>
      <c r="ADG1" s="31"/>
      <c r="ADH1" s="4"/>
      <c r="ADI1" s="4"/>
      <c r="ADK1" s="18"/>
      <c r="ADL1" s="31"/>
      <c r="ADM1" s="4"/>
      <c r="ADN1" s="4"/>
      <c r="ADP1" s="18"/>
      <c r="ADQ1" s="31"/>
      <c r="ADR1" s="4"/>
      <c r="ADS1" s="4"/>
      <c r="ADU1" s="18"/>
      <c r="ADV1" s="31"/>
      <c r="ADW1" s="4"/>
      <c r="ADX1" s="4"/>
      <c r="ADZ1" s="18"/>
      <c r="AEA1" s="31"/>
      <c r="AEB1" s="4"/>
      <c r="AEC1" s="4"/>
      <c r="AEE1" s="18"/>
      <c r="AEF1" s="31"/>
      <c r="AEG1" s="4"/>
      <c r="AEH1" s="4"/>
      <c r="AEJ1" s="18"/>
      <c r="AEK1" s="31"/>
      <c r="AEL1" s="4"/>
      <c r="AEM1" s="4"/>
      <c r="AEO1" s="18"/>
      <c r="AEP1" s="31"/>
      <c r="AEQ1" s="4"/>
      <c r="AER1" s="4"/>
      <c r="AET1" s="18"/>
      <c r="AEU1" s="31"/>
      <c r="AEV1" s="4"/>
      <c r="AEW1" s="4"/>
      <c r="AEY1" s="18"/>
      <c r="AEZ1" s="31"/>
      <c r="AFA1" s="4"/>
      <c r="AFB1" s="4"/>
      <c r="AFD1" s="18"/>
      <c r="AFE1" s="31"/>
      <c r="AFF1" s="4"/>
      <c r="AFG1" s="4"/>
      <c r="AFI1" s="18"/>
      <c r="AFJ1" s="31"/>
      <c r="AFK1" s="4"/>
      <c r="AFL1" s="4"/>
      <c r="AFN1" s="18"/>
      <c r="AFO1" s="31"/>
      <c r="AFP1" s="4"/>
      <c r="AFQ1" s="4"/>
      <c r="AFS1" s="18"/>
      <c r="AFT1" s="31"/>
      <c r="AFU1" s="4"/>
      <c r="AFV1" s="4"/>
      <c r="AFX1" s="18"/>
      <c r="AFY1" s="31"/>
      <c r="AFZ1" s="4"/>
      <c r="AGA1" s="4"/>
      <c r="AGC1" s="18"/>
      <c r="AGD1" s="31"/>
      <c r="AGE1" s="4"/>
      <c r="AGF1" s="4"/>
      <c r="AGH1" s="18"/>
      <c r="AGI1" s="31"/>
      <c r="AGJ1" s="4"/>
      <c r="AGK1" s="4"/>
      <c r="AGM1" s="18"/>
      <c r="AGN1" s="31"/>
      <c r="AGO1" s="4"/>
      <c r="AGP1" s="4"/>
      <c r="AGR1" s="18"/>
      <c r="AGS1" s="31"/>
      <c r="AGT1" s="4"/>
      <c r="AGU1" s="4"/>
      <c r="AGW1" s="18"/>
      <c r="AGX1" s="31"/>
      <c r="AGY1" s="4"/>
      <c r="AGZ1" s="4"/>
      <c r="AHB1" s="18"/>
      <c r="AHC1" s="31"/>
      <c r="AHD1" s="4"/>
      <c r="AHE1" s="4"/>
      <c r="AHG1" s="18"/>
      <c r="AHH1" s="31"/>
      <c r="AHI1" s="4"/>
      <c r="AHJ1" s="4"/>
      <c r="AHL1" s="18"/>
      <c r="AHM1" s="31"/>
      <c r="AHN1" s="4"/>
      <c r="AHO1" s="4"/>
      <c r="AHQ1" s="18"/>
      <c r="AHR1" s="31"/>
      <c r="AHS1" s="4"/>
      <c r="AHT1" s="4"/>
      <c r="AHV1" s="18"/>
      <c r="AHW1" s="31"/>
      <c r="AHX1" s="4"/>
      <c r="AHY1" s="4"/>
      <c r="AIA1" s="18"/>
      <c r="AIB1" s="31"/>
      <c r="AIC1" s="4"/>
      <c r="AID1" s="4"/>
      <c r="AIF1" s="18"/>
      <c r="AIG1" s="31"/>
      <c r="AIH1" s="4"/>
      <c r="AII1" s="4"/>
      <c r="AIK1" s="18"/>
      <c r="AIL1" s="31"/>
      <c r="AIM1" s="4"/>
      <c r="AIN1" s="4"/>
      <c r="AIP1" s="18"/>
      <c r="AIQ1" s="31"/>
      <c r="AIR1" s="4"/>
      <c r="AIS1" s="4"/>
      <c r="AIU1" s="18"/>
      <c r="AIV1" s="31"/>
      <c r="AIW1" s="4"/>
      <c r="AIX1" s="4"/>
      <c r="AIZ1" s="18"/>
      <c r="AJA1" s="31"/>
      <c r="AJB1" s="4"/>
      <c r="AJC1" s="4"/>
      <c r="AJE1" s="18"/>
      <c r="AJF1" s="31"/>
      <c r="AJG1" s="4"/>
      <c r="AJH1" s="4"/>
      <c r="AJJ1" s="18"/>
      <c r="AJK1" s="31"/>
      <c r="AJL1" s="4"/>
      <c r="AJM1" s="4"/>
      <c r="AJO1" s="18"/>
      <c r="AJP1" s="31"/>
      <c r="AJQ1" s="4"/>
      <c r="AJR1" s="4"/>
      <c r="AJT1" s="18"/>
      <c r="AJU1" s="31"/>
      <c r="AJV1" s="4"/>
      <c r="AJW1" s="4"/>
      <c r="AJY1" s="18"/>
      <c r="AJZ1" s="31"/>
      <c r="AKA1" s="4"/>
      <c r="AKB1" s="4"/>
      <c r="AKD1" s="18"/>
      <c r="AKE1" s="31"/>
      <c r="AKF1" s="4"/>
      <c r="AKG1" s="4"/>
      <c r="AKI1" s="18"/>
      <c r="AKJ1" s="31"/>
      <c r="AKK1" s="4"/>
      <c r="AKL1" s="4"/>
      <c r="AKN1" s="18"/>
      <c r="AKO1" s="31"/>
      <c r="AKP1" s="4"/>
      <c r="AKQ1" s="4"/>
      <c r="AKS1" s="18"/>
      <c r="AKT1" s="31"/>
      <c r="AKU1" s="4"/>
      <c r="AKV1" s="4"/>
      <c r="AKX1" s="18"/>
      <c r="AKY1" s="31"/>
      <c r="AKZ1" s="4"/>
      <c r="ALA1" s="4"/>
      <c r="ALC1" s="18"/>
      <c r="ALD1" s="31"/>
      <c r="ALE1" s="4"/>
      <c r="ALF1" s="4"/>
      <c r="ALH1" s="18"/>
      <c r="ALI1" s="31"/>
      <c r="ALJ1" s="4"/>
      <c r="ALK1" s="4"/>
      <c r="ALM1" s="18"/>
      <c r="ALN1" s="31"/>
      <c r="ALO1" s="4"/>
      <c r="ALP1" s="4"/>
      <c r="ALR1" s="18"/>
      <c r="ALS1" s="31"/>
      <c r="ALT1" s="4"/>
      <c r="ALU1" s="4"/>
      <c r="ALW1" s="18"/>
      <c r="ALX1" s="31"/>
      <c r="ALY1" s="4"/>
      <c r="ALZ1" s="4"/>
      <c r="AMB1" s="18"/>
      <c r="AMC1" s="31"/>
      <c r="AMD1" s="4"/>
      <c r="AME1" s="4"/>
      <c r="AMG1" s="18"/>
      <c r="AMH1" s="31"/>
      <c r="AMI1" s="4"/>
      <c r="AMJ1" s="4"/>
      <c r="AML1" s="18"/>
      <c r="AMM1" s="31"/>
      <c r="AMN1" s="4"/>
      <c r="AMO1" s="4"/>
      <c r="AMQ1" s="18"/>
      <c r="AMR1" s="31"/>
      <c r="AMS1" s="4"/>
      <c r="AMT1" s="4"/>
      <c r="AMV1" s="18"/>
      <c r="AMW1" s="31"/>
      <c r="AMX1" s="4"/>
      <c r="AMY1" s="4"/>
      <c r="ANA1" s="18"/>
      <c r="ANB1" s="31"/>
      <c r="ANC1" s="4"/>
      <c r="AND1" s="4"/>
      <c r="ANF1" s="18"/>
      <c r="ANG1" s="31"/>
      <c r="ANH1" s="4"/>
      <c r="ANI1" s="4"/>
      <c r="ANK1" s="18"/>
      <c r="ANL1" s="31"/>
      <c r="ANM1" s="4"/>
      <c r="ANN1" s="4"/>
      <c r="ANP1" s="18"/>
      <c r="ANQ1" s="31"/>
      <c r="ANR1" s="4"/>
      <c r="ANS1" s="4"/>
      <c r="ANU1" s="18"/>
      <c r="ANV1" s="31"/>
      <c r="ANW1" s="4"/>
      <c r="ANX1" s="4"/>
      <c r="ANZ1" s="18"/>
      <c r="AOA1" s="31"/>
      <c r="AOB1" s="4"/>
      <c r="AOC1" s="4"/>
      <c r="AOE1" s="18"/>
      <c r="AOF1" s="31"/>
      <c r="AOG1" s="4"/>
      <c r="AOH1" s="4"/>
      <c r="AOJ1" s="18"/>
      <c r="AOK1" s="31"/>
      <c r="AOL1" s="4"/>
      <c r="AOM1" s="4"/>
      <c r="AOO1" s="18"/>
      <c r="AOP1" s="31"/>
      <c r="AOQ1" s="4"/>
      <c r="AOR1" s="4"/>
      <c r="AOT1" s="18"/>
      <c r="AOU1" s="31"/>
      <c r="AOV1" s="4"/>
      <c r="AOW1" s="4"/>
      <c r="AOY1" s="18"/>
      <c r="AOZ1" s="31"/>
      <c r="APA1" s="4"/>
      <c r="APB1" s="4"/>
      <c r="APD1" s="18"/>
      <c r="APE1" s="31"/>
      <c r="APF1" s="4"/>
      <c r="APG1" s="4"/>
      <c r="API1" s="18"/>
      <c r="APJ1" s="31"/>
      <c r="APK1" s="4"/>
      <c r="APL1" s="4"/>
      <c r="APN1" s="18"/>
      <c r="APO1" s="31"/>
      <c r="APP1" s="4"/>
      <c r="APQ1" s="4"/>
      <c r="APS1" s="18"/>
      <c r="APT1" s="31"/>
      <c r="APU1" s="4"/>
      <c r="APV1" s="4"/>
      <c r="APX1" s="18"/>
      <c r="APY1" s="31"/>
      <c r="APZ1" s="4"/>
      <c r="AQA1" s="4"/>
      <c r="AQC1" s="18"/>
      <c r="AQD1" s="31"/>
      <c r="AQE1" s="4"/>
      <c r="AQF1" s="4"/>
      <c r="AQH1" s="18"/>
      <c r="AQI1" s="31"/>
      <c r="AQJ1" s="4"/>
      <c r="AQK1" s="4"/>
      <c r="AQM1" s="18"/>
      <c r="AQN1" s="31"/>
      <c r="AQO1" s="4"/>
      <c r="AQP1" s="4"/>
      <c r="AQR1" s="18"/>
      <c r="AQS1" s="31"/>
      <c r="AQT1" s="4"/>
      <c r="AQU1" s="4"/>
      <c r="AQW1" s="18"/>
      <c r="AQX1" s="31"/>
      <c r="AQY1" s="4"/>
      <c r="AQZ1" s="4"/>
      <c r="ARB1" s="18"/>
      <c r="ARC1" s="31"/>
      <c r="ARD1" s="4"/>
      <c r="ARE1" s="4"/>
      <c r="ARG1" s="18"/>
      <c r="ARH1" s="31"/>
      <c r="ARI1" s="4"/>
      <c r="ARJ1" s="4"/>
      <c r="ARL1" s="18"/>
      <c r="ARM1" s="31"/>
      <c r="ARN1" s="4"/>
      <c r="ARO1" s="4"/>
      <c r="ARQ1" s="18"/>
      <c r="ARR1" s="31"/>
      <c r="ARS1" s="4"/>
      <c r="ART1" s="4"/>
      <c r="ARV1" s="18"/>
      <c r="ARW1" s="31"/>
      <c r="ARX1" s="4"/>
      <c r="ARY1" s="4"/>
      <c r="ASA1" s="18"/>
      <c r="ASB1" s="31"/>
      <c r="ASC1" s="4"/>
      <c r="ASD1" s="4"/>
      <c r="ASF1" s="18"/>
      <c r="ASG1" s="31"/>
      <c r="ASH1" s="4"/>
      <c r="ASI1" s="4"/>
      <c r="ASK1" s="18"/>
      <c r="ASL1" s="31"/>
      <c r="ASM1" s="4"/>
      <c r="ASN1" s="4"/>
      <c r="ASP1" s="18"/>
      <c r="ASQ1" s="31"/>
      <c r="ASR1" s="4"/>
      <c r="ASS1" s="4"/>
      <c r="ASU1" s="18"/>
      <c r="ASV1" s="31"/>
      <c r="ASW1" s="4"/>
      <c r="ASX1" s="4"/>
      <c r="ASZ1" s="18"/>
      <c r="ATA1" s="31"/>
      <c r="ATB1" s="4"/>
      <c r="ATC1" s="4"/>
      <c r="ATE1" s="18"/>
      <c r="ATF1" s="31"/>
      <c r="ATG1" s="4"/>
      <c r="ATH1" s="4"/>
      <c r="ATJ1" s="18"/>
      <c r="ATK1" s="31"/>
      <c r="ATL1" s="4"/>
      <c r="ATM1" s="4"/>
      <c r="ATO1" s="18"/>
      <c r="ATP1" s="31"/>
      <c r="ATQ1" s="4"/>
      <c r="ATR1" s="4"/>
      <c r="ATT1" s="18"/>
      <c r="ATU1" s="31"/>
      <c r="ATV1" s="4"/>
      <c r="ATW1" s="4"/>
      <c r="ATY1" s="18"/>
      <c r="ATZ1" s="31"/>
      <c r="AUA1" s="4"/>
      <c r="AUB1" s="4"/>
      <c r="AUD1" s="18"/>
      <c r="AUE1" s="31"/>
      <c r="AUF1" s="4"/>
      <c r="AUG1" s="4"/>
      <c r="AUI1" s="18"/>
      <c r="AUJ1" s="31"/>
      <c r="AUK1" s="4"/>
      <c r="AUL1" s="4"/>
      <c r="AUN1" s="18"/>
      <c r="AUO1" s="31"/>
      <c r="AUP1" s="4"/>
      <c r="AUQ1" s="4"/>
      <c r="AUS1" s="18"/>
      <c r="AUT1" s="31"/>
      <c r="AUU1" s="4"/>
      <c r="AUV1" s="4"/>
      <c r="AUX1" s="18"/>
      <c r="AUY1" s="31"/>
      <c r="AUZ1" s="4"/>
      <c r="AVA1" s="4"/>
      <c r="AVC1" s="18"/>
      <c r="AVD1" s="31"/>
      <c r="AVE1" s="4"/>
      <c r="AVF1" s="4"/>
      <c r="AVH1" s="18"/>
      <c r="AVI1" s="31"/>
      <c r="AVJ1" s="4"/>
      <c r="AVK1" s="4"/>
      <c r="AVM1" s="18"/>
      <c r="AVN1" s="31"/>
      <c r="AVO1" s="4"/>
      <c r="AVP1" s="4"/>
      <c r="AVR1" s="18"/>
      <c r="AVS1" s="31"/>
      <c r="AVT1" s="4"/>
      <c r="AVU1" s="4"/>
      <c r="AVW1" s="18"/>
      <c r="AVX1" s="31"/>
      <c r="AVY1" s="4"/>
      <c r="AVZ1" s="4"/>
      <c r="AWB1" s="18"/>
      <c r="AWC1" s="31"/>
      <c r="AWD1" s="4"/>
      <c r="AWE1" s="4"/>
      <c r="AWG1" s="18"/>
      <c r="AWH1" s="31"/>
      <c r="AWI1" s="4"/>
      <c r="AWJ1" s="4"/>
      <c r="AWL1" s="18"/>
      <c r="AWM1" s="31"/>
      <c r="AWN1" s="4"/>
      <c r="AWO1" s="4"/>
      <c r="AWQ1" s="18"/>
      <c r="AWR1" s="31"/>
      <c r="AWS1" s="4"/>
      <c r="AWT1" s="4"/>
      <c r="AWV1" s="18"/>
      <c r="AWW1" s="31"/>
      <c r="AWX1" s="4"/>
      <c r="AWY1" s="4"/>
      <c r="AXA1" s="18"/>
      <c r="AXB1" s="31"/>
      <c r="AXC1" s="4"/>
      <c r="AXD1" s="4"/>
      <c r="AXF1" s="18"/>
      <c r="AXG1" s="31"/>
      <c r="AXH1" s="4"/>
      <c r="AXI1" s="4"/>
      <c r="AXK1" s="18"/>
      <c r="AXL1" s="31"/>
      <c r="AXM1" s="4"/>
      <c r="AXN1" s="4"/>
      <c r="AXP1" s="18"/>
      <c r="AXQ1" s="31"/>
      <c r="AXR1" s="4"/>
      <c r="AXS1" s="4"/>
      <c r="AXU1" s="18"/>
      <c r="AXV1" s="31"/>
      <c r="AXW1" s="4"/>
      <c r="AXX1" s="4"/>
      <c r="AXZ1" s="18"/>
      <c r="AYA1" s="31"/>
      <c r="AYB1" s="4"/>
      <c r="AYC1" s="4"/>
      <c r="AYE1" s="18"/>
      <c r="AYF1" s="31"/>
      <c r="AYG1" s="4"/>
      <c r="AYH1" s="4"/>
      <c r="AYJ1" s="18"/>
      <c r="AYK1" s="31"/>
      <c r="AYL1" s="4"/>
      <c r="AYM1" s="4"/>
      <c r="AYO1" s="18"/>
      <c r="AYP1" s="31"/>
      <c r="AYQ1" s="4"/>
      <c r="AYR1" s="4"/>
      <c r="AYT1" s="18"/>
      <c r="AYU1" s="31"/>
      <c r="AYV1" s="4"/>
      <c r="AYW1" s="4"/>
      <c r="AYY1" s="18"/>
      <c r="AYZ1" s="31"/>
      <c r="AZA1" s="4"/>
      <c r="AZB1" s="4"/>
      <c r="AZD1" s="18"/>
      <c r="AZE1" s="31"/>
      <c r="AZF1" s="4"/>
      <c r="AZG1" s="4"/>
      <c r="AZI1" s="18"/>
      <c r="AZJ1" s="31"/>
      <c r="AZK1" s="4"/>
      <c r="AZL1" s="4"/>
      <c r="AZN1" s="18"/>
      <c r="AZO1" s="31"/>
      <c r="AZP1" s="4"/>
      <c r="AZQ1" s="4"/>
      <c r="AZS1" s="18"/>
      <c r="AZT1" s="31"/>
      <c r="AZU1" s="4"/>
      <c r="AZV1" s="4"/>
      <c r="AZX1" s="18"/>
      <c r="AZY1" s="31"/>
      <c r="AZZ1" s="4"/>
      <c r="BAA1" s="4"/>
      <c r="BAC1" s="18"/>
      <c r="BAD1" s="31"/>
      <c r="BAE1" s="4"/>
      <c r="BAF1" s="4"/>
      <c r="BAH1" s="18"/>
      <c r="BAI1" s="31"/>
      <c r="BAJ1" s="4"/>
      <c r="BAK1" s="4"/>
      <c r="BAM1" s="18"/>
      <c r="BAN1" s="31"/>
      <c r="BAO1" s="4"/>
      <c r="BAP1" s="4"/>
      <c r="BAR1" s="18"/>
      <c r="BAS1" s="31"/>
      <c r="BAT1" s="4"/>
      <c r="BAU1" s="4"/>
      <c r="BAW1" s="18"/>
      <c r="BAX1" s="31"/>
      <c r="BAY1" s="4"/>
      <c r="BAZ1" s="4"/>
      <c r="BBB1" s="18"/>
      <c r="BBC1" s="31"/>
      <c r="BBD1" s="4"/>
      <c r="BBE1" s="4"/>
      <c r="BBG1" s="18"/>
      <c r="BBH1" s="31"/>
      <c r="BBI1" s="4"/>
      <c r="BBJ1" s="4"/>
      <c r="BBL1" s="18"/>
      <c r="BBM1" s="31"/>
      <c r="BBN1" s="4"/>
      <c r="BBO1" s="4"/>
      <c r="BBQ1" s="18"/>
      <c r="BBR1" s="31"/>
      <c r="BBS1" s="4"/>
      <c r="BBT1" s="4"/>
      <c r="BBV1" s="18"/>
      <c r="BBW1" s="31"/>
      <c r="BBX1" s="4"/>
      <c r="BBY1" s="4"/>
      <c r="BCA1" s="18"/>
      <c r="BCB1" s="31"/>
      <c r="BCC1" s="4"/>
      <c r="BCD1" s="4"/>
      <c r="BCF1" s="18"/>
      <c r="BCG1" s="31"/>
      <c r="BCH1" s="4"/>
      <c r="BCI1" s="4"/>
      <c r="BCK1" s="18"/>
      <c r="BCL1" s="31"/>
      <c r="BCM1" s="4"/>
      <c r="BCN1" s="4"/>
      <c r="BCP1" s="18"/>
      <c r="BCQ1" s="31"/>
      <c r="BCR1" s="4"/>
      <c r="BCS1" s="4"/>
      <c r="BCU1" s="18"/>
      <c r="BCV1" s="31"/>
      <c r="BCW1" s="4"/>
      <c r="BCX1" s="4"/>
      <c r="BCZ1" s="18"/>
      <c r="BDA1" s="31"/>
      <c r="BDB1" s="4"/>
      <c r="BDC1" s="4"/>
      <c r="BDE1" s="18"/>
      <c r="BDF1" s="31"/>
      <c r="BDG1" s="4"/>
      <c r="BDH1" s="4"/>
      <c r="BDJ1" s="18"/>
      <c r="BDK1" s="31"/>
      <c r="BDL1" s="4"/>
      <c r="BDM1" s="4"/>
      <c r="BDO1" s="18"/>
      <c r="BDP1" s="31"/>
      <c r="BDQ1" s="4"/>
      <c r="BDR1" s="4"/>
      <c r="BDT1" s="18"/>
      <c r="BDU1" s="31"/>
      <c r="BDV1" s="4"/>
      <c r="BDW1" s="4"/>
      <c r="BDY1" s="18"/>
      <c r="BDZ1" s="31"/>
      <c r="BEA1" s="4"/>
      <c r="BEB1" s="4"/>
      <c r="BED1" s="18"/>
      <c r="BEE1" s="31"/>
      <c r="BEF1" s="4"/>
      <c r="BEG1" s="4"/>
      <c r="BEI1" s="18"/>
      <c r="BEJ1" s="31"/>
      <c r="BEK1" s="4"/>
      <c r="BEL1" s="4"/>
      <c r="BEN1" s="18"/>
      <c r="BEO1" s="31"/>
      <c r="BEP1" s="4"/>
      <c r="BEQ1" s="4"/>
      <c r="BES1" s="18"/>
      <c r="BET1" s="31"/>
      <c r="BEU1" s="4"/>
      <c r="BEV1" s="4"/>
      <c r="BEX1" s="18"/>
      <c r="BEY1" s="31"/>
      <c r="BEZ1" s="4"/>
      <c r="BFA1" s="4"/>
      <c r="BFC1" s="18"/>
      <c r="BFD1" s="31"/>
      <c r="BFE1" s="4"/>
      <c r="BFF1" s="4"/>
      <c r="BFH1" s="18"/>
      <c r="BFI1" s="31"/>
      <c r="BFJ1" s="4"/>
      <c r="BFK1" s="4"/>
      <c r="BFM1" s="18"/>
      <c r="BFN1" s="31"/>
      <c r="BFO1" s="4"/>
      <c r="BFP1" s="4"/>
      <c r="BFR1" s="18"/>
      <c r="BFS1" s="31"/>
      <c r="BFT1" s="4"/>
      <c r="BFU1" s="4"/>
      <c r="BFW1" s="18"/>
      <c r="BFX1" s="31"/>
      <c r="BFY1" s="4"/>
      <c r="BFZ1" s="4"/>
      <c r="BGB1" s="18"/>
      <c r="BGC1" s="31"/>
      <c r="BGD1" s="4"/>
      <c r="BGE1" s="4"/>
      <c r="BGG1" s="18"/>
      <c r="BGH1" s="31"/>
      <c r="BGI1" s="4"/>
      <c r="BGJ1" s="4"/>
      <c r="BGL1" s="18"/>
      <c r="BGM1" s="31"/>
      <c r="BGN1" s="4"/>
      <c r="BGO1" s="4"/>
      <c r="BGQ1" s="18"/>
      <c r="BGR1" s="31"/>
      <c r="BGS1" s="4"/>
      <c r="BGT1" s="4"/>
      <c r="BGV1" s="18"/>
      <c r="BGW1" s="31"/>
      <c r="BGX1" s="4"/>
      <c r="BGY1" s="4"/>
      <c r="BHA1" s="18"/>
      <c r="BHB1" s="31"/>
      <c r="BHC1" s="4"/>
      <c r="BHD1" s="4"/>
      <c r="BHF1" s="18"/>
      <c r="BHG1" s="31"/>
      <c r="BHH1" s="4"/>
      <c r="BHI1" s="4"/>
      <c r="BHK1" s="18"/>
      <c r="BHL1" s="31"/>
      <c r="BHM1" s="4"/>
      <c r="BHN1" s="4"/>
      <c r="BHP1" s="18"/>
      <c r="BHQ1" s="31"/>
      <c r="BHR1" s="4"/>
      <c r="BHS1" s="4"/>
      <c r="BHU1" s="18"/>
      <c r="BHV1" s="31"/>
      <c r="BHW1" s="4"/>
      <c r="BHX1" s="4"/>
      <c r="BHZ1" s="18"/>
      <c r="BIA1" s="31"/>
      <c r="BIB1" s="4"/>
      <c r="BIC1" s="4"/>
      <c r="BIE1" s="18"/>
      <c r="BIF1" s="31"/>
      <c r="BIG1" s="4"/>
      <c r="BIH1" s="4"/>
      <c r="BIJ1" s="18"/>
      <c r="BIK1" s="31"/>
      <c r="BIL1" s="4"/>
      <c r="BIM1" s="4"/>
      <c r="BIO1" s="18"/>
      <c r="BIP1" s="31"/>
      <c r="BIQ1" s="4"/>
      <c r="BIR1" s="4"/>
      <c r="BIT1" s="18"/>
      <c r="BIU1" s="31"/>
      <c r="BIV1" s="4"/>
      <c r="BIW1" s="4"/>
      <c r="BIY1" s="18"/>
      <c r="BIZ1" s="31"/>
      <c r="BJA1" s="4"/>
      <c r="BJB1" s="4"/>
      <c r="BJD1" s="18"/>
      <c r="BJE1" s="31"/>
      <c r="BJF1" s="4"/>
      <c r="BJG1" s="4"/>
      <c r="BJI1" s="18"/>
      <c r="BJJ1" s="31"/>
      <c r="BJK1" s="4"/>
      <c r="BJL1" s="4"/>
      <c r="BJN1" s="18"/>
      <c r="BJO1" s="31"/>
      <c r="BJP1" s="4"/>
      <c r="BJQ1" s="4"/>
      <c r="BJS1" s="18"/>
      <c r="BJT1" s="31"/>
      <c r="BJU1" s="4"/>
      <c r="BJV1" s="4"/>
      <c r="BJX1" s="18"/>
      <c r="BJY1" s="31"/>
      <c r="BJZ1" s="4"/>
      <c r="BKA1" s="4"/>
      <c r="BKC1" s="18"/>
      <c r="BKD1" s="31"/>
      <c r="BKE1" s="4"/>
      <c r="BKF1" s="4"/>
      <c r="BKH1" s="18"/>
      <c r="BKI1" s="31"/>
      <c r="BKJ1" s="4"/>
      <c r="BKK1" s="4"/>
      <c r="BKM1" s="18"/>
      <c r="BKN1" s="31"/>
      <c r="BKO1" s="4"/>
      <c r="BKP1" s="4"/>
      <c r="BKR1" s="18"/>
      <c r="BKS1" s="31"/>
      <c r="BKT1" s="4"/>
      <c r="BKU1" s="4"/>
      <c r="BKW1" s="18"/>
      <c r="BKX1" s="31"/>
      <c r="BKY1" s="4"/>
      <c r="BKZ1" s="4"/>
      <c r="BLB1" s="18"/>
      <c r="BLC1" s="31"/>
      <c r="BLD1" s="4"/>
      <c r="BLE1" s="4"/>
      <c r="BLG1" s="18"/>
      <c r="BLH1" s="31"/>
      <c r="BLI1" s="4"/>
      <c r="BLJ1" s="4"/>
      <c r="BLL1" s="18"/>
      <c r="BLM1" s="31"/>
      <c r="BLN1" s="4"/>
      <c r="BLO1" s="4"/>
      <c r="BLQ1" s="18"/>
      <c r="BLR1" s="31"/>
      <c r="BLS1" s="4"/>
      <c r="BLT1" s="4"/>
      <c r="BLV1" s="18"/>
      <c r="BLW1" s="31"/>
      <c r="BLX1" s="4"/>
      <c r="BLY1" s="4"/>
      <c r="BMA1" s="18"/>
      <c r="BMB1" s="31"/>
      <c r="BMC1" s="4"/>
      <c r="BMD1" s="4"/>
      <c r="BMF1" s="18"/>
      <c r="BMG1" s="31"/>
      <c r="BMH1" s="4"/>
      <c r="BMI1" s="4"/>
      <c r="BMK1" s="18"/>
      <c r="BML1" s="31"/>
      <c r="BMM1" s="4"/>
      <c r="BMN1" s="4"/>
      <c r="BMP1" s="18"/>
      <c r="BMQ1" s="31"/>
      <c r="BMR1" s="4"/>
      <c r="BMS1" s="4"/>
      <c r="BMU1" s="18"/>
      <c r="BMV1" s="31"/>
      <c r="BMW1" s="4"/>
      <c r="BMX1" s="4"/>
      <c r="BMZ1" s="18"/>
      <c r="BNA1" s="31"/>
      <c r="BNB1" s="4"/>
      <c r="BNC1" s="4"/>
      <c r="BNE1" s="18"/>
      <c r="BNF1" s="31"/>
      <c r="BNG1" s="4"/>
      <c r="BNH1" s="4"/>
      <c r="BNJ1" s="18"/>
      <c r="BNK1" s="31"/>
      <c r="BNL1" s="4"/>
      <c r="BNM1" s="4"/>
      <c r="BNO1" s="18"/>
      <c r="BNP1" s="31"/>
      <c r="BNQ1" s="4"/>
      <c r="BNR1" s="4"/>
      <c r="BNT1" s="18"/>
      <c r="BNU1" s="31"/>
      <c r="BNV1" s="4"/>
      <c r="BNW1" s="4"/>
      <c r="BNY1" s="18"/>
      <c r="BNZ1" s="31"/>
      <c r="BOA1" s="4"/>
      <c r="BOB1" s="4"/>
      <c r="BOD1" s="18"/>
      <c r="BOE1" s="31"/>
      <c r="BOF1" s="4"/>
      <c r="BOG1" s="4"/>
      <c r="BOI1" s="18"/>
      <c r="BOJ1" s="31"/>
      <c r="BOK1" s="4"/>
      <c r="BOL1" s="4"/>
      <c r="BON1" s="18"/>
      <c r="BOO1" s="31"/>
      <c r="BOP1" s="4"/>
      <c r="BOQ1" s="4"/>
      <c r="BOS1" s="18"/>
      <c r="BOT1" s="31"/>
      <c r="BOU1" s="4"/>
      <c r="BOV1" s="4"/>
      <c r="BOX1" s="18"/>
      <c r="BOY1" s="31"/>
      <c r="BOZ1" s="4"/>
      <c r="BPA1" s="4"/>
      <c r="BPC1" s="18"/>
      <c r="BPD1" s="31"/>
      <c r="BPE1" s="4"/>
      <c r="BPF1" s="4"/>
      <c r="BPH1" s="18"/>
      <c r="BPI1" s="31"/>
      <c r="BPJ1" s="4"/>
      <c r="BPK1" s="4"/>
      <c r="BPM1" s="18"/>
      <c r="BPN1" s="31"/>
      <c r="BPO1" s="4"/>
      <c r="BPP1" s="4"/>
      <c r="BPR1" s="18"/>
      <c r="BPS1" s="31"/>
      <c r="BPT1" s="4"/>
      <c r="BPU1" s="4"/>
      <c r="BPW1" s="18"/>
      <c r="BPX1" s="31"/>
      <c r="BPY1" s="4"/>
      <c r="BPZ1" s="4"/>
      <c r="BQB1" s="18"/>
      <c r="BQC1" s="31"/>
      <c r="BQD1" s="4"/>
      <c r="BQE1" s="4"/>
      <c r="BQG1" s="18"/>
      <c r="BQH1" s="31"/>
      <c r="BQI1" s="4"/>
      <c r="BQJ1" s="4"/>
      <c r="BQL1" s="18"/>
      <c r="BQM1" s="31"/>
      <c r="BQN1" s="4"/>
      <c r="BQO1" s="4"/>
      <c r="BQQ1" s="18"/>
      <c r="BQR1" s="31"/>
      <c r="BQS1" s="4"/>
      <c r="BQT1" s="4"/>
      <c r="BQV1" s="18"/>
      <c r="BQW1" s="31"/>
      <c r="BQX1" s="4"/>
      <c r="BQY1" s="4"/>
      <c r="BRA1" s="18"/>
      <c r="BRB1" s="31"/>
      <c r="BRC1" s="4"/>
      <c r="BRD1" s="4"/>
      <c r="BRF1" s="18"/>
      <c r="BRG1" s="31"/>
      <c r="BRH1" s="4"/>
      <c r="BRI1" s="4"/>
      <c r="BRK1" s="18"/>
      <c r="BRL1" s="31"/>
      <c r="BRM1" s="4"/>
      <c r="BRN1" s="4"/>
      <c r="BRP1" s="18"/>
      <c r="BRQ1" s="31"/>
      <c r="BRR1" s="4"/>
      <c r="BRS1" s="4"/>
      <c r="BRU1" s="18"/>
      <c r="BRV1" s="31"/>
      <c r="BRW1" s="4"/>
      <c r="BRX1" s="4"/>
      <c r="BRZ1" s="18"/>
      <c r="BSA1" s="31"/>
      <c r="BSB1" s="4"/>
      <c r="BSC1" s="4"/>
      <c r="BSE1" s="18"/>
      <c r="BSF1" s="31"/>
      <c r="BSG1" s="4"/>
      <c r="BSH1" s="4"/>
      <c r="BSJ1" s="18"/>
      <c r="BSK1" s="31"/>
      <c r="BSL1" s="4"/>
      <c r="BSM1" s="4"/>
      <c r="BSO1" s="18"/>
      <c r="BSP1" s="31"/>
      <c r="BSQ1" s="4"/>
      <c r="BSR1" s="4"/>
      <c r="BST1" s="18"/>
      <c r="BSU1" s="31"/>
      <c r="BSV1" s="4"/>
      <c r="BSW1" s="4"/>
      <c r="BSY1" s="18"/>
      <c r="BSZ1" s="31"/>
      <c r="BTA1" s="4"/>
      <c r="BTB1" s="4"/>
      <c r="BTD1" s="18"/>
      <c r="BTE1" s="31"/>
      <c r="BTF1" s="4"/>
      <c r="BTG1" s="4"/>
      <c r="BTI1" s="18"/>
      <c r="BTJ1" s="31"/>
      <c r="BTK1" s="4"/>
      <c r="BTL1" s="4"/>
      <c r="BTN1" s="18"/>
      <c r="BTO1" s="31"/>
      <c r="BTP1" s="4"/>
      <c r="BTQ1" s="4"/>
      <c r="BTS1" s="18"/>
      <c r="BTT1" s="31"/>
      <c r="BTU1" s="4"/>
      <c r="BTV1" s="4"/>
      <c r="BTX1" s="18"/>
      <c r="BTY1" s="31"/>
      <c r="BTZ1" s="4"/>
      <c r="BUA1" s="4"/>
      <c r="BUC1" s="18"/>
      <c r="BUD1" s="31"/>
      <c r="BUE1" s="4"/>
      <c r="BUF1" s="4"/>
      <c r="BUH1" s="18"/>
      <c r="BUI1" s="31"/>
      <c r="BUJ1" s="4"/>
      <c r="BUK1" s="4"/>
      <c r="BUM1" s="18"/>
      <c r="BUN1" s="31"/>
      <c r="BUO1" s="4"/>
      <c r="BUP1" s="4"/>
      <c r="BUR1" s="18"/>
      <c r="BUS1" s="31"/>
      <c r="BUT1" s="4"/>
      <c r="BUU1" s="4"/>
      <c r="BUW1" s="18"/>
      <c r="BUX1" s="31"/>
      <c r="BUY1" s="4"/>
      <c r="BUZ1" s="4"/>
      <c r="BVB1" s="18"/>
      <c r="BVC1" s="31"/>
      <c r="BVD1" s="4"/>
      <c r="BVE1" s="4"/>
      <c r="BVG1" s="18"/>
      <c r="BVH1" s="31"/>
      <c r="BVI1" s="4"/>
      <c r="BVJ1" s="4"/>
      <c r="BVL1" s="18"/>
      <c r="BVM1" s="31"/>
      <c r="BVN1" s="4"/>
      <c r="BVO1" s="4"/>
      <c r="BVQ1" s="18"/>
      <c r="BVR1" s="31"/>
      <c r="BVS1" s="4"/>
      <c r="BVT1" s="4"/>
      <c r="BVV1" s="18"/>
      <c r="BVW1" s="31"/>
      <c r="BVX1" s="4"/>
      <c r="BVY1" s="4"/>
      <c r="BWA1" s="18"/>
      <c r="BWB1" s="31"/>
      <c r="BWC1" s="4"/>
      <c r="BWD1" s="4"/>
      <c r="BWF1" s="18"/>
      <c r="BWG1" s="31"/>
      <c r="BWH1" s="4"/>
      <c r="BWI1" s="4"/>
      <c r="BWK1" s="18"/>
      <c r="BWL1" s="31"/>
      <c r="BWM1" s="4"/>
      <c r="BWN1" s="4"/>
      <c r="BWP1" s="18"/>
      <c r="BWQ1" s="31"/>
      <c r="BWR1" s="4"/>
      <c r="BWS1" s="4"/>
      <c r="BWU1" s="18"/>
      <c r="BWV1" s="31"/>
      <c r="BWW1" s="4"/>
      <c r="BWX1" s="4"/>
      <c r="BWZ1" s="18"/>
      <c r="BXA1" s="31"/>
      <c r="BXB1" s="4"/>
      <c r="BXC1" s="4"/>
      <c r="BXE1" s="18"/>
      <c r="BXF1" s="31"/>
      <c r="BXG1" s="4"/>
      <c r="BXH1" s="4"/>
      <c r="BXJ1" s="18"/>
      <c r="BXK1" s="31"/>
      <c r="BXL1" s="4"/>
      <c r="BXM1" s="4"/>
      <c r="BXO1" s="18"/>
      <c r="BXP1" s="31"/>
      <c r="BXQ1" s="4"/>
      <c r="BXR1" s="4"/>
      <c r="BXT1" s="18"/>
      <c r="BXU1" s="31"/>
      <c r="BXV1" s="4"/>
      <c r="BXW1" s="4"/>
      <c r="BXY1" s="18"/>
      <c r="BXZ1" s="31"/>
      <c r="BYA1" s="4"/>
      <c r="BYB1" s="4"/>
      <c r="BYD1" s="18"/>
      <c r="BYE1" s="31"/>
      <c r="BYF1" s="4"/>
      <c r="BYG1" s="4"/>
      <c r="BYI1" s="18"/>
      <c r="BYJ1" s="31"/>
      <c r="BYK1" s="4"/>
      <c r="BYL1" s="4"/>
      <c r="BYN1" s="18"/>
      <c r="BYO1" s="31"/>
      <c r="BYP1" s="4"/>
      <c r="BYQ1" s="4"/>
      <c r="BYS1" s="18"/>
      <c r="BYT1" s="31"/>
      <c r="BYU1" s="4"/>
      <c r="BYV1" s="4"/>
      <c r="BYX1" s="18"/>
      <c r="BYY1" s="31"/>
      <c r="BYZ1" s="4"/>
      <c r="BZA1" s="4"/>
      <c r="BZC1" s="18"/>
      <c r="BZD1" s="31"/>
      <c r="BZE1" s="4"/>
      <c r="BZF1" s="4"/>
      <c r="BZH1" s="18"/>
      <c r="BZI1" s="31"/>
      <c r="BZJ1" s="4"/>
      <c r="BZK1" s="4"/>
      <c r="BZM1" s="18"/>
      <c r="BZN1" s="31"/>
      <c r="BZO1" s="4"/>
      <c r="BZP1" s="4"/>
      <c r="BZR1" s="18"/>
      <c r="BZS1" s="31"/>
      <c r="BZT1" s="4"/>
      <c r="BZU1" s="4"/>
      <c r="BZW1" s="18"/>
      <c r="BZX1" s="31"/>
      <c r="BZY1" s="4"/>
      <c r="BZZ1" s="4"/>
      <c r="CAB1" s="18"/>
      <c r="CAC1" s="31"/>
      <c r="CAD1" s="4"/>
      <c r="CAE1" s="4"/>
      <c r="CAG1" s="18"/>
      <c r="CAH1" s="31"/>
      <c r="CAI1" s="4"/>
      <c r="CAJ1" s="4"/>
      <c r="CAL1" s="18"/>
      <c r="CAM1" s="31"/>
      <c r="CAN1" s="4"/>
      <c r="CAO1" s="4"/>
      <c r="CAQ1" s="18"/>
      <c r="CAR1" s="31"/>
      <c r="CAS1" s="4"/>
      <c r="CAT1" s="4"/>
      <c r="CAV1" s="18"/>
      <c r="CAW1" s="31"/>
      <c r="CAX1" s="4"/>
      <c r="CAY1" s="4"/>
      <c r="CBA1" s="18"/>
      <c r="CBB1" s="31"/>
      <c r="CBC1" s="4"/>
      <c r="CBD1" s="4"/>
      <c r="CBF1" s="18"/>
      <c r="CBG1" s="31"/>
      <c r="CBH1" s="4"/>
      <c r="CBI1" s="4"/>
      <c r="CBK1" s="18"/>
      <c r="CBL1" s="31"/>
      <c r="CBM1" s="4"/>
      <c r="CBN1" s="4"/>
      <c r="CBP1" s="18"/>
      <c r="CBQ1" s="31"/>
      <c r="CBR1" s="4"/>
      <c r="CBS1" s="4"/>
      <c r="CBU1" s="18"/>
      <c r="CBV1" s="31"/>
      <c r="CBW1" s="4"/>
      <c r="CBX1" s="4"/>
      <c r="CBZ1" s="18"/>
      <c r="CCA1" s="31"/>
      <c r="CCB1" s="4"/>
      <c r="CCC1" s="4"/>
      <c r="CCE1" s="18"/>
      <c r="CCF1" s="31"/>
      <c r="CCG1" s="4"/>
      <c r="CCH1" s="4"/>
      <c r="CCJ1" s="18"/>
      <c r="CCK1" s="31"/>
      <c r="CCL1" s="4"/>
      <c r="CCM1" s="4"/>
      <c r="CCO1" s="18"/>
      <c r="CCP1" s="31"/>
      <c r="CCQ1" s="4"/>
      <c r="CCR1" s="4"/>
      <c r="CCT1" s="18"/>
      <c r="CCU1" s="31"/>
      <c r="CCV1" s="4"/>
      <c r="CCW1" s="4"/>
      <c r="CCY1" s="18"/>
      <c r="CCZ1" s="31"/>
      <c r="CDA1" s="4"/>
      <c r="CDB1" s="4"/>
      <c r="CDD1" s="18"/>
      <c r="CDE1" s="31"/>
      <c r="CDF1" s="4"/>
      <c r="CDG1" s="4"/>
      <c r="CDI1" s="18"/>
      <c r="CDJ1" s="31"/>
      <c r="CDK1" s="4"/>
      <c r="CDL1" s="4"/>
      <c r="CDN1" s="18"/>
      <c r="CDO1" s="31"/>
      <c r="CDP1" s="4"/>
      <c r="CDQ1" s="4"/>
      <c r="CDS1" s="18"/>
      <c r="CDT1" s="31"/>
      <c r="CDU1" s="4"/>
      <c r="CDV1" s="4"/>
      <c r="CDX1" s="18"/>
      <c r="CDY1" s="31"/>
      <c r="CDZ1" s="4"/>
      <c r="CEA1" s="4"/>
      <c r="CEC1" s="18"/>
      <c r="CED1" s="31"/>
      <c r="CEE1" s="4"/>
      <c r="CEF1" s="4"/>
      <c r="CEH1" s="18"/>
      <c r="CEI1" s="31"/>
      <c r="CEJ1" s="4"/>
      <c r="CEK1" s="4"/>
      <c r="CEM1" s="18"/>
      <c r="CEN1" s="31"/>
      <c r="CEO1" s="4"/>
      <c r="CEP1" s="4"/>
      <c r="CER1" s="18"/>
      <c r="CES1" s="31"/>
      <c r="CET1" s="4"/>
      <c r="CEU1" s="4"/>
      <c r="CEW1" s="18"/>
      <c r="CEX1" s="31"/>
      <c r="CEY1" s="4"/>
      <c r="CEZ1" s="4"/>
      <c r="CFB1" s="18"/>
      <c r="CFC1" s="31"/>
      <c r="CFD1" s="4"/>
      <c r="CFE1" s="4"/>
      <c r="CFG1" s="18"/>
      <c r="CFH1" s="31"/>
      <c r="CFI1" s="4"/>
      <c r="CFJ1" s="4"/>
      <c r="CFL1" s="18"/>
      <c r="CFM1" s="31"/>
      <c r="CFN1" s="4"/>
      <c r="CFO1" s="4"/>
      <c r="CFQ1" s="18"/>
      <c r="CFR1" s="31"/>
      <c r="CFS1" s="4"/>
      <c r="CFT1" s="4"/>
      <c r="CFV1" s="18"/>
      <c r="CFW1" s="31"/>
      <c r="CFX1" s="4"/>
      <c r="CFY1" s="4"/>
      <c r="CGA1" s="18"/>
      <c r="CGB1" s="31"/>
      <c r="CGC1" s="4"/>
      <c r="CGD1" s="4"/>
      <c r="CGF1" s="18"/>
      <c r="CGG1" s="31"/>
      <c r="CGH1" s="4"/>
      <c r="CGI1" s="4"/>
      <c r="CGK1" s="18"/>
      <c r="CGL1" s="31"/>
      <c r="CGM1" s="4"/>
      <c r="CGN1" s="4"/>
      <c r="CGP1" s="18"/>
      <c r="CGQ1" s="31"/>
      <c r="CGR1" s="4"/>
      <c r="CGS1" s="4"/>
      <c r="CGU1" s="18"/>
      <c r="CGV1" s="31"/>
      <c r="CGW1" s="4"/>
      <c r="CGX1" s="4"/>
      <c r="CGZ1" s="18"/>
      <c r="CHA1" s="31"/>
      <c r="CHB1" s="4"/>
      <c r="CHC1" s="4"/>
      <c r="CHE1" s="18"/>
      <c r="CHF1" s="31"/>
      <c r="CHG1" s="4"/>
      <c r="CHH1" s="4"/>
      <c r="CHJ1" s="18"/>
      <c r="CHK1" s="31"/>
      <c r="CHL1" s="4"/>
      <c r="CHM1" s="4"/>
      <c r="CHO1" s="18"/>
      <c r="CHP1" s="31"/>
      <c r="CHQ1" s="4"/>
      <c r="CHR1" s="4"/>
      <c r="CHT1" s="18"/>
      <c r="CHU1" s="31"/>
      <c r="CHV1" s="4"/>
      <c r="CHW1" s="4"/>
      <c r="CHY1" s="18"/>
      <c r="CHZ1" s="31"/>
      <c r="CIA1" s="4"/>
      <c r="CIB1" s="4"/>
      <c r="CID1" s="18"/>
      <c r="CIE1" s="31"/>
      <c r="CIF1" s="4"/>
      <c r="CIG1" s="4"/>
      <c r="CII1" s="18"/>
      <c r="CIJ1" s="31"/>
      <c r="CIK1" s="4"/>
      <c r="CIL1" s="4"/>
      <c r="CIN1" s="18"/>
      <c r="CIO1" s="31"/>
      <c r="CIP1" s="4"/>
      <c r="CIQ1" s="4"/>
      <c r="CIS1" s="18"/>
      <c r="CIT1" s="31"/>
      <c r="CIU1" s="4"/>
      <c r="CIV1" s="4"/>
      <c r="CIX1" s="18"/>
      <c r="CIY1" s="31"/>
      <c r="CIZ1" s="4"/>
      <c r="CJA1" s="4"/>
      <c r="CJC1" s="18"/>
      <c r="CJD1" s="31"/>
      <c r="CJE1" s="4"/>
      <c r="CJF1" s="4"/>
      <c r="CJH1" s="18"/>
      <c r="CJI1" s="31"/>
      <c r="CJJ1" s="4"/>
      <c r="CJK1" s="4"/>
      <c r="CJM1" s="18"/>
      <c r="CJN1" s="31"/>
      <c r="CJO1" s="4"/>
      <c r="CJP1" s="4"/>
      <c r="CJR1" s="18"/>
      <c r="CJS1" s="31"/>
      <c r="CJT1" s="4"/>
      <c r="CJU1" s="4"/>
      <c r="CJW1" s="18"/>
      <c r="CJX1" s="31"/>
      <c r="CJY1" s="4"/>
      <c r="CJZ1" s="4"/>
      <c r="CKB1" s="18"/>
      <c r="CKC1" s="31"/>
      <c r="CKD1" s="4"/>
      <c r="CKE1" s="4"/>
      <c r="CKG1" s="18"/>
      <c r="CKH1" s="31"/>
      <c r="CKI1" s="4"/>
      <c r="CKJ1" s="4"/>
      <c r="CKL1" s="18"/>
      <c r="CKM1" s="31"/>
      <c r="CKN1" s="4"/>
      <c r="CKO1" s="4"/>
      <c r="CKQ1" s="18"/>
      <c r="CKR1" s="31"/>
      <c r="CKS1" s="4"/>
      <c r="CKT1" s="4"/>
      <c r="CKV1" s="18"/>
      <c r="CKW1" s="31"/>
      <c r="CKX1" s="4"/>
      <c r="CKY1" s="4"/>
      <c r="CLA1" s="18"/>
      <c r="CLB1" s="31"/>
      <c r="CLC1" s="4"/>
      <c r="CLD1" s="4"/>
      <c r="CLF1" s="18"/>
      <c r="CLG1" s="31"/>
      <c r="CLH1" s="4"/>
      <c r="CLI1" s="4"/>
      <c r="CLK1" s="18"/>
      <c r="CLL1" s="31"/>
      <c r="CLM1" s="4"/>
      <c r="CLN1" s="4"/>
      <c r="CLP1" s="18"/>
      <c r="CLQ1" s="31"/>
      <c r="CLR1" s="4"/>
      <c r="CLS1" s="4"/>
      <c r="CLU1" s="18"/>
      <c r="CLV1" s="31"/>
      <c r="CLW1" s="4"/>
      <c r="CLX1" s="4"/>
      <c r="CLZ1" s="18"/>
      <c r="CMA1" s="31"/>
      <c r="CMB1" s="4"/>
      <c r="CMC1" s="4"/>
      <c r="CME1" s="18"/>
      <c r="CMF1" s="31"/>
      <c r="CMG1" s="4"/>
      <c r="CMH1" s="4"/>
      <c r="CMJ1" s="18"/>
      <c r="CMK1" s="31"/>
      <c r="CML1" s="4"/>
      <c r="CMM1" s="4"/>
      <c r="CMO1" s="18"/>
      <c r="CMP1" s="31"/>
      <c r="CMQ1" s="4"/>
      <c r="CMR1" s="4"/>
      <c r="CMT1" s="18"/>
      <c r="CMU1" s="31"/>
      <c r="CMV1" s="4"/>
      <c r="CMW1" s="4"/>
      <c r="CMY1" s="18"/>
      <c r="CMZ1" s="31"/>
      <c r="CNA1" s="4"/>
      <c r="CNB1" s="4"/>
      <c r="CND1" s="18"/>
      <c r="CNE1" s="31"/>
      <c r="CNF1" s="4"/>
      <c r="CNG1" s="4"/>
      <c r="CNI1" s="18"/>
      <c r="CNJ1" s="31"/>
      <c r="CNK1" s="4"/>
      <c r="CNL1" s="4"/>
      <c r="CNN1" s="18"/>
      <c r="CNO1" s="31"/>
      <c r="CNP1" s="4"/>
      <c r="CNQ1" s="4"/>
      <c r="CNS1" s="18"/>
      <c r="CNT1" s="31"/>
      <c r="CNU1" s="4"/>
      <c r="CNV1" s="4"/>
      <c r="CNX1" s="18"/>
      <c r="CNY1" s="31"/>
      <c r="CNZ1" s="4"/>
      <c r="COA1" s="4"/>
      <c r="COC1" s="18"/>
      <c r="COD1" s="31"/>
      <c r="COE1" s="4"/>
      <c r="COF1" s="4"/>
      <c r="COH1" s="18"/>
      <c r="COI1" s="31"/>
      <c r="COJ1" s="4"/>
      <c r="COK1" s="4"/>
      <c r="COM1" s="18"/>
      <c r="CON1" s="31"/>
      <c r="COO1" s="4"/>
      <c r="COP1" s="4"/>
      <c r="COR1" s="18"/>
      <c r="COS1" s="31"/>
      <c r="COT1" s="4"/>
      <c r="COU1" s="4"/>
      <c r="COW1" s="18"/>
      <c r="COX1" s="31"/>
      <c r="COY1" s="4"/>
      <c r="COZ1" s="4"/>
      <c r="CPB1" s="18"/>
      <c r="CPC1" s="31"/>
      <c r="CPD1" s="4"/>
      <c r="CPE1" s="4"/>
      <c r="CPG1" s="18"/>
      <c r="CPH1" s="31"/>
      <c r="CPI1" s="4"/>
      <c r="CPJ1" s="4"/>
      <c r="CPL1" s="18"/>
      <c r="CPM1" s="31"/>
      <c r="CPN1" s="4"/>
      <c r="CPO1" s="4"/>
      <c r="CPQ1" s="18"/>
      <c r="CPR1" s="31"/>
      <c r="CPS1" s="4"/>
      <c r="CPT1" s="4"/>
      <c r="CPV1" s="18"/>
      <c r="CPW1" s="31"/>
      <c r="CPX1" s="4"/>
      <c r="CPY1" s="4"/>
      <c r="CQA1" s="18"/>
      <c r="CQB1" s="31"/>
      <c r="CQC1" s="4"/>
      <c r="CQD1" s="4"/>
      <c r="CQF1" s="18"/>
      <c r="CQG1" s="31"/>
      <c r="CQH1" s="4"/>
      <c r="CQI1" s="4"/>
      <c r="CQK1" s="18"/>
      <c r="CQL1" s="31"/>
      <c r="CQM1" s="4"/>
      <c r="CQN1" s="4"/>
      <c r="CQP1" s="18"/>
      <c r="CQQ1" s="31"/>
      <c r="CQR1" s="4"/>
      <c r="CQS1" s="4"/>
      <c r="CQU1" s="18"/>
      <c r="CQV1" s="31"/>
      <c r="CQW1" s="4"/>
      <c r="CQX1" s="4"/>
      <c r="CQZ1" s="18"/>
      <c r="CRA1" s="31"/>
      <c r="CRB1" s="4"/>
      <c r="CRC1" s="4"/>
      <c r="CRE1" s="18"/>
      <c r="CRF1" s="31"/>
      <c r="CRG1" s="4"/>
      <c r="CRH1" s="4"/>
      <c r="CRJ1" s="18"/>
      <c r="CRK1" s="31"/>
      <c r="CRL1" s="4"/>
      <c r="CRM1" s="4"/>
      <c r="CRO1" s="18"/>
      <c r="CRP1" s="31"/>
      <c r="CRQ1" s="4"/>
      <c r="CRR1" s="4"/>
      <c r="CRT1" s="18"/>
      <c r="CRU1" s="31"/>
      <c r="CRV1" s="4"/>
      <c r="CRW1" s="4"/>
      <c r="CRY1" s="18"/>
      <c r="CRZ1" s="31"/>
      <c r="CSA1" s="4"/>
      <c r="CSB1" s="4"/>
      <c r="CSD1" s="18"/>
      <c r="CSE1" s="31"/>
      <c r="CSF1" s="4"/>
      <c r="CSG1" s="4"/>
      <c r="CSI1" s="18"/>
      <c r="CSJ1" s="31"/>
      <c r="CSK1" s="4"/>
      <c r="CSL1" s="4"/>
      <c r="CSN1" s="18"/>
      <c r="CSO1" s="31"/>
      <c r="CSP1" s="4"/>
      <c r="CSQ1" s="4"/>
      <c r="CSS1" s="18"/>
      <c r="CST1" s="31"/>
      <c r="CSU1" s="4"/>
      <c r="CSV1" s="4"/>
      <c r="CSX1" s="18"/>
      <c r="CSY1" s="31"/>
      <c r="CSZ1" s="4"/>
      <c r="CTA1" s="4"/>
      <c r="CTC1" s="18"/>
      <c r="CTD1" s="31"/>
      <c r="CTE1" s="4"/>
      <c r="CTF1" s="4"/>
      <c r="CTH1" s="18"/>
      <c r="CTI1" s="31"/>
      <c r="CTJ1" s="4"/>
      <c r="CTK1" s="4"/>
      <c r="CTM1" s="18"/>
      <c r="CTN1" s="31"/>
      <c r="CTO1" s="4"/>
      <c r="CTP1" s="4"/>
      <c r="CTR1" s="18"/>
      <c r="CTS1" s="31"/>
      <c r="CTT1" s="4"/>
      <c r="CTU1" s="4"/>
      <c r="CTW1" s="18"/>
      <c r="CTX1" s="31"/>
      <c r="CTY1" s="4"/>
      <c r="CTZ1" s="4"/>
      <c r="CUB1" s="18"/>
      <c r="CUC1" s="31"/>
      <c r="CUD1" s="4"/>
      <c r="CUE1" s="4"/>
      <c r="CUG1" s="18"/>
      <c r="CUH1" s="31"/>
      <c r="CUI1" s="4"/>
      <c r="CUJ1" s="4"/>
      <c r="CUL1" s="18"/>
      <c r="CUM1" s="31"/>
      <c r="CUN1" s="4"/>
      <c r="CUO1" s="4"/>
      <c r="CUQ1" s="18"/>
      <c r="CUR1" s="31"/>
      <c r="CUS1" s="4"/>
      <c r="CUT1" s="4"/>
      <c r="CUV1" s="18"/>
      <c r="CUW1" s="31"/>
      <c r="CUX1" s="4"/>
      <c r="CUY1" s="4"/>
      <c r="CVA1" s="18"/>
      <c r="CVB1" s="31"/>
      <c r="CVC1" s="4"/>
      <c r="CVD1" s="4"/>
      <c r="CVF1" s="18"/>
      <c r="CVG1" s="31"/>
      <c r="CVH1" s="4"/>
      <c r="CVI1" s="4"/>
      <c r="CVK1" s="18"/>
      <c r="CVL1" s="31"/>
      <c r="CVM1" s="4"/>
      <c r="CVN1" s="4"/>
      <c r="CVP1" s="18"/>
      <c r="CVQ1" s="31"/>
      <c r="CVR1" s="4"/>
      <c r="CVS1" s="4"/>
      <c r="CVU1" s="18"/>
      <c r="CVV1" s="31"/>
      <c r="CVW1" s="4"/>
      <c r="CVX1" s="4"/>
      <c r="CVZ1" s="18"/>
      <c r="CWA1" s="31"/>
      <c r="CWB1" s="4"/>
      <c r="CWC1" s="4"/>
      <c r="CWE1" s="18"/>
      <c r="CWF1" s="31"/>
      <c r="CWG1" s="4"/>
      <c r="CWH1" s="4"/>
      <c r="CWJ1" s="18"/>
      <c r="CWK1" s="31"/>
      <c r="CWL1" s="4"/>
      <c r="CWM1" s="4"/>
      <c r="CWO1" s="18"/>
      <c r="CWP1" s="31"/>
      <c r="CWQ1" s="4"/>
      <c r="CWR1" s="4"/>
      <c r="CWT1" s="18"/>
      <c r="CWU1" s="31"/>
      <c r="CWV1" s="4"/>
      <c r="CWW1" s="4"/>
      <c r="CWY1" s="18"/>
      <c r="CWZ1" s="31"/>
      <c r="CXA1" s="4"/>
      <c r="CXB1" s="4"/>
      <c r="CXD1" s="18"/>
      <c r="CXE1" s="31"/>
      <c r="CXF1" s="4"/>
      <c r="CXG1" s="4"/>
      <c r="CXI1" s="18"/>
      <c r="CXJ1" s="31"/>
      <c r="CXK1" s="4"/>
      <c r="CXL1" s="4"/>
      <c r="CXN1" s="18"/>
      <c r="CXO1" s="31"/>
      <c r="CXP1" s="4"/>
      <c r="CXQ1" s="4"/>
      <c r="CXS1" s="18"/>
      <c r="CXT1" s="31"/>
      <c r="CXU1" s="4"/>
      <c r="CXV1" s="4"/>
      <c r="CXX1" s="18"/>
      <c r="CXY1" s="31"/>
      <c r="CXZ1" s="4"/>
      <c r="CYA1" s="4"/>
      <c r="CYC1" s="18"/>
      <c r="CYD1" s="31"/>
      <c r="CYE1" s="4"/>
      <c r="CYF1" s="4"/>
      <c r="CYH1" s="18"/>
      <c r="CYI1" s="31"/>
      <c r="CYJ1" s="4"/>
      <c r="CYK1" s="4"/>
      <c r="CYM1" s="18"/>
      <c r="CYN1" s="31"/>
      <c r="CYO1" s="4"/>
      <c r="CYP1" s="4"/>
      <c r="CYR1" s="18"/>
      <c r="CYS1" s="31"/>
      <c r="CYT1" s="4"/>
      <c r="CYU1" s="4"/>
      <c r="CYW1" s="18"/>
      <c r="CYX1" s="31"/>
      <c r="CYY1" s="4"/>
      <c r="CYZ1" s="4"/>
      <c r="CZB1" s="18"/>
      <c r="CZC1" s="31"/>
      <c r="CZD1" s="4"/>
      <c r="CZE1" s="4"/>
      <c r="CZG1" s="18"/>
      <c r="CZH1" s="31"/>
      <c r="CZI1" s="4"/>
      <c r="CZJ1" s="4"/>
      <c r="CZL1" s="18"/>
      <c r="CZM1" s="31"/>
      <c r="CZN1" s="4"/>
      <c r="CZO1" s="4"/>
      <c r="CZQ1" s="18"/>
      <c r="CZR1" s="31"/>
      <c r="CZS1" s="4"/>
      <c r="CZT1" s="4"/>
      <c r="CZV1" s="18"/>
      <c r="CZW1" s="31"/>
      <c r="CZX1" s="4"/>
      <c r="CZY1" s="4"/>
      <c r="DAA1" s="18"/>
      <c r="DAB1" s="31"/>
      <c r="DAC1" s="4"/>
      <c r="DAD1" s="4"/>
      <c r="DAF1" s="18"/>
      <c r="DAG1" s="31"/>
      <c r="DAH1" s="4"/>
      <c r="DAI1" s="4"/>
      <c r="DAK1" s="18"/>
      <c r="DAL1" s="31"/>
      <c r="DAM1" s="4"/>
      <c r="DAN1" s="4"/>
      <c r="DAP1" s="18"/>
      <c r="DAQ1" s="31"/>
      <c r="DAR1" s="4"/>
      <c r="DAS1" s="4"/>
      <c r="DAU1" s="18"/>
      <c r="DAV1" s="31"/>
      <c r="DAW1" s="4"/>
      <c r="DAX1" s="4"/>
      <c r="DAZ1" s="18"/>
      <c r="DBA1" s="31"/>
      <c r="DBB1" s="4"/>
      <c r="DBC1" s="4"/>
      <c r="DBE1" s="18"/>
      <c r="DBF1" s="31"/>
      <c r="DBG1" s="4"/>
      <c r="DBH1" s="4"/>
      <c r="DBJ1" s="18"/>
      <c r="DBK1" s="31"/>
      <c r="DBL1" s="4"/>
      <c r="DBM1" s="4"/>
      <c r="DBO1" s="18"/>
      <c r="DBP1" s="31"/>
      <c r="DBQ1" s="4"/>
      <c r="DBR1" s="4"/>
      <c r="DBT1" s="18"/>
      <c r="DBU1" s="31"/>
      <c r="DBV1" s="4"/>
      <c r="DBW1" s="4"/>
      <c r="DBY1" s="18"/>
      <c r="DBZ1" s="31"/>
      <c r="DCA1" s="4"/>
      <c r="DCB1" s="4"/>
      <c r="DCD1" s="18"/>
      <c r="DCE1" s="31"/>
      <c r="DCF1" s="4"/>
      <c r="DCG1" s="4"/>
      <c r="DCI1" s="18"/>
      <c r="DCJ1" s="31"/>
      <c r="DCK1" s="4"/>
      <c r="DCL1" s="4"/>
      <c r="DCN1" s="18"/>
      <c r="DCO1" s="31"/>
      <c r="DCP1" s="4"/>
      <c r="DCQ1" s="4"/>
      <c r="DCS1" s="18"/>
      <c r="DCT1" s="31"/>
      <c r="DCU1" s="4"/>
      <c r="DCV1" s="4"/>
      <c r="DCX1" s="18"/>
      <c r="DCY1" s="31"/>
      <c r="DCZ1" s="4"/>
      <c r="DDA1" s="4"/>
      <c r="DDC1" s="18"/>
      <c r="DDD1" s="31"/>
      <c r="DDE1" s="4"/>
      <c r="DDF1" s="4"/>
      <c r="DDH1" s="18"/>
      <c r="DDI1" s="31"/>
      <c r="DDJ1" s="4"/>
      <c r="DDK1" s="4"/>
      <c r="DDM1" s="18"/>
      <c r="DDN1" s="31"/>
      <c r="DDO1" s="4"/>
      <c r="DDP1" s="4"/>
      <c r="DDR1" s="18"/>
      <c r="DDS1" s="31"/>
      <c r="DDT1" s="4"/>
      <c r="DDU1" s="4"/>
      <c r="DDW1" s="18"/>
      <c r="DDX1" s="31"/>
      <c r="DDY1" s="4"/>
      <c r="DDZ1" s="4"/>
      <c r="DEB1" s="18"/>
      <c r="DEC1" s="31"/>
      <c r="DED1" s="4"/>
      <c r="DEE1" s="4"/>
      <c r="DEG1" s="18"/>
      <c r="DEH1" s="31"/>
      <c r="DEI1" s="4"/>
      <c r="DEJ1" s="4"/>
      <c r="DEL1" s="18"/>
      <c r="DEM1" s="31"/>
      <c r="DEN1" s="4"/>
      <c r="DEO1" s="4"/>
      <c r="DEQ1" s="18"/>
      <c r="DER1" s="31"/>
      <c r="DES1" s="4"/>
      <c r="DET1" s="4"/>
      <c r="DEV1" s="18"/>
      <c r="DEW1" s="31"/>
      <c r="DEX1" s="4"/>
      <c r="DEY1" s="4"/>
      <c r="DFA1" s="18"/>
      <c r="DFB1" s="31"/>
      <c r="DFC1" s="4"/>
      <c r="DFD1" s="4"/>
      <c r="DFF1" s="18"/>
      <c r="DFG1" s="31"/>
      <c r="DFH1" s="4"/>
      <c r="DFI1" s="4"/>
      <c r="DFK1" s="18"/>
      <c r="DFL1" s="31"/>
      <c r="DFM1" s="4"/>
      <c r="DFN1" s="4"/>
      <c r="DFP1" s="18"/>
      <c r="DFQ1" s="31"/>
      <c r="DFR1" s="4"/>
      <c r="DFS1" s="4"/>
      <c r="DFU1" s="18"/>
      <c r="DFV1" s="31"/>
      <c r="DFW1" s="4"/>
      <c r="DFX1" s="4"/>
      <c r="DFZ1" s="18"/>
      <c r="DGA1" s="31"/>
      <c r="DGB1" s="4"/>
      <c r="DGC1" s="4"/>
      <c r="DGE1" s="18"/>
      <c r="DGF1" s="31"/>
      <c r="DGG1" s="4"/>
      <c r="DGH1" s="4"/>
      <c r="DGJ1" s="18"/>
      <c r="DGK1" s="31"/>
      <c r="DGL1" s="4"/>
      <c r="DGM1" s="4"/>
      <c r="DGO1" s="18"/>
      <c r="DGP1" s="31"/>
      <c r="DGQ1" s="4"/>
      <c r="DGR1" s="4"/>
      <c r="DGT1" s="18"/>
      <c r="DGU1" s="31"/>
      <c r="DGV1" s="4"/>
      <c r="DGW1" s="4"/>
      <c r="DGY1" s="18"/>
      <c r="DGZ1" s="31"/>
      <c r="DHA1" s="4"/>
      <c r="DHB1" s="4"/>
      <c r="DHD1" s="18"/>
      <c r="DHE1" s="31"/>
      <c r="DHF1" s="4"/>
      <c r="DHG1" s="4"/>
      <c r="DHI1" s="18"/>
      <c r="DHJ1" s="31"/>
      <c r="DHK1" s="4"/>
      <c r="DHL1" s="4"/>
      <c r="DHN1" s="18"/>
      <c r="DHO1" s="31"/>
      <c r="DHP1" s="4"/>
      <c r="DHQ1" s="4"/>
      <c r="DHS1" s="18"/>
      <c r="DHT1" s="31"/>
      <c r="DHU1" s="4"/>
      <c r="DHV1" s="4"/>
      <c r="DHX1" s="18"/>
      <c r="DHY1" s="31"/>
      <c r="DHZ1" s="4"/>
      <c r="DIA1" s="4"/>
      <c r="DIC1" s="18"/>
      <c r="DID1" s="31"/>
      <c r="DIE1" s="4"/>
      <c r="DIF1" s="4"/>
      <c r="DIH1" s="18"/>
      <c r="DII1" s="31"/>
      <c r="DIJ1" s="4"/>
      <c r="DIK1" s="4"/>
      <c r="DIM1" s="18"/>
      <c r="DIN1" s="31"/>
      <c r="DIO1" s="4"/>
      <c r="DIP1" s="4"/>
      <c r="DIR1" s="18"/>
      <c r="DIS1" s="31"/>
      <c r="DIT1" s="4"/>
      <c r="DIU1" s="4"/>
      <c r="DIW1" s="18"/>
      <c r="DIX1" s="31"/>
      <c r="DIY1" s="4"/>
      <c r="DIZ1" s="4"/>
      <c r="DJB1" s="18"/>
      <c r="DJC1" s="31"/>
      <c r="DJD1" s="4"/>
      <c r="DJE1" s="4"/>
      <c r="DJG1" s="18"/>
      <c r="DJH1" s="31"/>
      <c r="DJI1" s="4"/>
      <c r="DJJ1" s="4"/>
      <c r="DJL1" s="18"/>
      <c r="DJM1" s="31"/>
      <c r="DJN1" s="4"/>
      <c r="DJO1" s="4"/>
      <c r="DJQ1" s="18"/>
      <c r="DJR1" s="31"/>
      <c r="DJS1" s="4"/>
      <c r="DJT1" s="4"/>
      <c r="DJV1" s="18"/>
      <c r="DJW1" s="31"/>
      <c r="DJX1" s="4"/>
      <c r="DJY1" s="4"/>
      <c r="DKA1" s="18"/>
      <c r="DKB1" s="31"/>
      <c r="DKC1" s="4"/>
      <c r="DKD1" s="4"/>
      <c r="DKF1" s="18"/>
      <c r="DKG1" s="31"/>
      <c r="DKH1" s="4"/>
      <c r="DKI1" s="4"/>
      <c r="DKK1" s="18"/>
      <c r="DKL1" s="31"/>
      <c r="DKM1" s="4"/>
      <c r="DKN1" s="4"/>
      <c r="DKP1" s="18"/>
      <c r="DKQ1" s="31"/>
      <c r="DKR1" s="4"/>
      <c r="DKS1" s="4"/>
      <c r="DKU1" s="18"/>
      <c r="DKV1" s="31"/>
      <c r="DKW1" s="4"/>
      <c r="DKX1" s="4"/>
      <c r="DKZ1" s="18"/>
      <c r="DLA1" s="31"/>
      <c r="DLB1" s="4"/>
      <c r="DLC1" s="4"/>
      <c r="DLE1" s="18"/>
      <c r="DLF1" s="31"/>
      <c r="DLG1" s="4"/>
      <c r="DLH1" s="4"/>
      <c r="DLJ1" s="18"/>
      <c r="DLK1" s="31"/>
      <c r="DLL1" s="4"/>
      <c r="DLM1" s="4"/>
      <c r="DLO1" s="18"/>
      <c r="DLP1" s="31"/>
      <c r="DLQ1" s="4"/>
      <c r="DLR1" s="4"/>
      <c r="DLT1" s="18"/>
      <c r="DLU1" s="31"/>
      <c r="DLV1" s="4"/>
      <c r="DLW1" s="4"/>
      <c r="DLY1" s="18"/>
      <c r="DLZ1" s="31"/>
      <c r="DMA1" s="4"/>
      <c r="DMB1" s="4"/>
      <c r="DMD1" s="18"/>
      <c r="DME1" s="31"/>
      <c r="DMF1" s="4"/>
      <c r="DMG1" s="4"/>
      <c r="DMI1" s="18"/>
      <c r="DMJ1" s="31"/>
      <c r="DMK1" s="4"/>
      <c r="DML1" s="4"/>
      <c r="DMN1" s="18"/>
      <c r="DMO1" s="31"/>
      <c r="DMP1" s="4"/>
      <c r="DMQ1" s="4"/>
      <c r="DMS1" s="18"/>
      <c r="DMT1" s="31"/>
      <c r="DMU1" s="4"/>
      <c r="DMV1" s="4"/>
      <c r="DMX1" s="18"/>
      <c r="DMY1" s="31"/>
      <c r="DMZ1" s="4"/>
      <c r="DNA1" s="4"/>
      <c r="DNC1" s="18"/>
      <c r="DND1" s="31"/>
      <c r="DNE1" s="4"/>
      <c r="DNF1" s="4"/>
      <c r="DNH1" s="18"/>
      <c r="DNI1" s="31"/>
      <c r="DNJ1" s="4"/>
      <c r="DNK1" s="4"/>
      <c r="DNM1" s="18"/>
      <c r="DNN1" s="31"/>
      <c r="DNO1" s="4"/>
      <c r="DNP1" s="4"/>
      <c r="DNR1" s="18"/>
      <c r="DNS1" s="31"/>
      <c r="DNT1" s="4"/>
      <c r="DNU1" s="4"/>
      <c r="DNW1" s="18"/>
      <c r="DNX1" s="31"/>
      <c r="DNY1" s="4"/>
      <c r="DNZ1" s="4"/>
      <c r="DOB1" s="18"/>
      <c r="DOC1" s="31"/>
      <c r="DOD1" s="4"/>
      <c r="DOE1" s="4"/>
      <c r="DOG1" s="18"/>
      <c r="DOH1" s="31"/>
      <c r="DOI1" s="4"/>
      <c r="DOJ1" s="4"/>
      <c r="DOL1" s="18"/>
      <c r="DOM1" s="31"/>
      <c r="DON1" s="4"/>
      <c r="DOO1" s="4"/>
      <c r="DOQ1" s="18"/>
      <c r="DOR1" s="31"/>
      <c r="DOS1" s="4"/>
      <c r="DOT1" s="4"/>
      <c r="DOV1" s="18"/>
      <c r="DOW1" s="31"/>
      <c r="DOX1" s="4"/>
      <c r="DOY1" s="4"/>
      <c r="DPA1" s="18"/>
      <c r="DPB1" s="31"/>
      <c r="DPC1" s="4"/>
      <c r="DPD1" s="4"/>
      <c r="DPF1" s="18"/>
      <c r="DPG1" s="31"/>
      <c r="DPH1" s="4"/>
      <c r="DPI1" s="4"/>
      <c r="DPK1" s="18"/>
      <c r="DPL1" s="31"/>
      <c r="DPM1" s="4"/>
      <c r="DPN1" s="4"/>
      <c r="DPP1" s="18"/>
      <c r="DPQ1" s="31"/>
      <c r="DPR1" s="4"/>
      <c r="DPS1" s="4"/>
      <c r="DPU1" s="18"/>
      <c r="DPV1" s="31"/>
      <c r="DPW1" s="4"/>
      <c r="DPX1" s="4"/>
      <c r="DPZ1" s="18"/>
      <c r="DQA1" s="31"/>
      <c r="DQB1" s="4"/>
      <c r="DQC1" s="4"/>
      <c r="DQE1" s="18"/>
      <c r="DQF1" s="31"/>
      <c r="DQG1" s="4"/>
      <c r="DQH1" s="4"/>
      <c r="DQJ1" s="18"/>
      <c r="DQK1" s="31"/>
      <c r="DQL1" s="4"/>
      <c r="DQM1" s="4"/>
      <c r="DQO1" s="18"/>
      <c r="DQP1" s="31"/>
      <c r="DQQ1" s="4"/>
      <c r="DQR1" s="4"/>
      <c r="DQT1" s="18"/>
      <c r="DQU1" s="31"/>
      <c r="DQV1" s="4"/>
      <c r="DQW1" s="4"/>
      <c r="DQY1" s="18"/>
      <c r="DQZ1" s="31"/>
      <c r="DRA1" s="4"/>
      <c r="DRB1" s="4"/>
      <c r="DRD1" s="18"/>
      <c r="DRE1" s="31"/>
      <c r="DRF1" s="4"/>
      <c r="DRG1" s="4"/>
      <c r="DRI1" s="18"/>
      <c r="DRJ1" s="31"/>
      <c r="DRK1" s="4"/>
      <c r="DRL1" s="4"/>
      <c r="DRN1" s="18"/>
      <c r="DRO1" s="31"/>
      <c r="DRP1" s="4"/>
      <c r="DRQ1" s="4"/>
      <c r="DRS1" s="18"/>
      <c r="DRT1" s="31"/>
      <c r="DRU1" s="4"/>
      <c r="DRV1" s="4"/>
      <c r="DRX1" s="18"/>
      <c r="DRY1" s="31"/>
      <c r="DRZ1" s="4"/>
      <c r="DSA1" s="4"/>
      <c r="DSC1" s="18"/>
      <c r="DSD1" s="31"/>
      <c r="DSE1" s="4"/>
      <c r="DSF1" s="4"/>
      <c r="DSH1" s="18"/>
      <c r="DSI1" s="31"/>
      <c r="DSJ1" s="4"/>
      <c r="DSK1" s="4"/>
      <c r="DSM1" s="18"/>
      <c r="DSN1" s="31"/>
      <c r="DSO1" s="4"/>
      <c r="DSP1" s="4"/>
      <c r="DSR1" s="18"/>
      <c r="DSS1" s="31"/>
      <c r="DST1" s="4"/>
      <c r="DSU1" s="4"/>
      <c r="DSW1" s="18"/>
      <c r="DSX1" s="31"/>
      <c r="DSY1" s="4"/>
      <c r="DSZ1" s="4"/>
      <c r="DTB1" s="18"/>
      <c r="DTC1" s="31"/>
      <c r="DTD1" s="4"/>
      <c r="DTE1" s="4"/>
      <c r="DTG1" s="18"/>
      <c r="DTH1" s="31"/>
      <c r="DTI1" s="4"/>
      <c r="DTJ1" s="4"/>
      <c r="DTL1" s="18"/>
      <c r="DTM1" s="31"/>
      <c r="DTN1" s="4"/>
      <c r="DTO1" s="4"/>
      <c r="DTQ1" s="18"/>
      <c r="DTR1" s="31"/>
      <c r="DTS1" s="4"/>
      <c r="DTT1" s="4"/>
      <c r="DTV1" s="18"/>
      <c r="DTW1" s="31"/>
      <c r="DTX1" s="4"/>
      <c r="DTY1" s="4"/>
      <c r="DUA1" s="18"/>
      <c r="DUB1" s="31"/>
      <c r="DUC1" s="4"/>
      <c r="DUD1" s="4"/>
      <c r="DUF1" s="18"/>
      <c r="DUG1" s="31"/>
      <c r="DUH1" s="4"/>
      <c r="DUI1" s="4"/>
      <c r="DUK1" s="18"/>
      <c r="DUL1" s="31"/>
      <c r="DUM1" s="4"/>
      <c r="DUN1" s="4"/>
      <c r="DUP1" s="18"/>
      <c r="DUQ1" s="31"/>
      <c r="DUR1" s="4"/>
      <c r="DUS1" s="4"/>
      <c r="DUU1" s="18"/>
      <c r="DUV1" s="31"/>
      <c r="DUW1" s="4"/>
      <c r="DUX1" s="4"/>
      <c r="DUZ1" s="18"/>
      <c r="DVA1" s="31"/>
      <c r="DVB1" s="4"/>
      <c r="DVC1" s="4"/>
      <c r="DVE1" s="18"/>
      <c r="DVF1" s="31"/>
      <c r="DVG1" s="4"/>
      <c r="DVH1" s="4"/>
      <c r="DVJ1" s="18"/>
      <c r="DVK1" s="31"/>
      <c r="DVL1" s="4"/>
      <c r="DVM1" s="4"/>
      <c r="DVO1" s="18"/>
      <c r="DVP1" s="31"/>
      <c r="DVQ1" s="4"/>
      <c r="DVR1" s="4"/>
      <c r="DVT1" s="18"/>
      <c r="DVU1" s="31"/>
      <c r="DVV1" s="4"/>
      <c r="DVW1" s="4"/>
      <c r="DVY1" s="18"/>
      <c r="DVZ1" s="31"/>
      <c r="DWA1" s="4"/>
      <c r="DWB1" s="4"/>
      <c r="DWD1" s="18"/>
      <c r="DWE1" s="31"/>
      <c r="DWF1" s="4"/>
      <c r="DWG1" s="4"/>
      <c r="DWI1" s="18"/>
      <c r="DWJ1" s="31"/>
      <c r="DWK1" s="4"/>
      <c r="DWL1" s="4"/>
      <c r="DWN1" s="18"/>
      <c r="DWO1" s="31"/>
      <c r="DWP1" s="4"/>
      <c r="DWQ1" s="4"/>
      <c r="DWS1" s="18"/>
      <c r="DWT1" s="31"/>
      <c r="DWU1" s="4"/>
      <c r="DWV1" s="4"/>
      <c r="DWX1" s="18"/>
      <c r="DWY1" s="31"/>
      <c r="DWZ1" s="4"/>
      <c r="DXA1" s="4"/>
      <c r="DXC1" s="18"/>
      <c r="DXD1" s="31"/>
      <c r="DXE1" s="4"/>
      <c r="DXF1" s="4"/>
      <c r="DXH1" s="18"/>
      <c r="DXI1" s="31"/>
      <c r="DXJ1" s="4"/>
      <c r="DXK1" s="4"/>
      <c r="DXM1" s="18"/>
      <c r="DXN1" s="31"/>
      <c r="DXO1" s="4"/>
      <c r="DXP1" s="4"/>
      <c r="DXR1" s="18"/>
      <c r="DXS1" s="31"/>
      <c r="DXT1" s="4"/>
      <c r="DXU1" s="4"/>
      <c r="DXW1" s="18"/>
      <c r="DXX1" s="31"/>
      <c r="DXY1" s="4"/>
      <c r="DXZ1" s="4"/>
      <c r="DYB1" s="18"/>
      <c r="DYC1" s="31"/>
      <c r="DYD1" s="4"/>
      <c r="DYE1" s="4"/>
      <c r="DYG1" s="18"/>
      <c r="DYH1" s="31"/>
      <c r="DYI1" s="4"/>
      <c r="DYJ1" s="4"/>
      <c r="DYL1" s="18"/>
      <c r="DYM1" s="31"/>
      <c r="DYN1" s="4"/>
      <c r="DYO1" s="4"/>
      <c r="DYQ1" s="18"/>
      <c r="DYR1" s="31"/>
      <c r="DYS1" s="4"/>
      <c r="DYT1" s="4"/>
      <c r="DYV1" s="18"/>
      <c r="DYW1" s="31"/>
      <c r="DYX1" s="4"/>
      <c r="DYY1" s="4"/>
      <c r="DZA1" s="18"/>
      <c r="DZB1" s="31"/>
      <c r="DZC1" s="4"/>
      <c r="DZD1" s="4"/>
      <c r="DZF1" s="18"/>
      <c r="DZG1" s="31"/>
      <c r="DZH1" s="4"/>
      <c r="DZI1" s="4"/>
      <c r="DZK1" s="18"/>
      <c r="DZL1" s="31"/>
      <c r="DZM1" s="4"/>
      <c r="DZN1" s="4"/>
      <c r="DZP1" s="18"/>
      <c r="DZQ1" s="31"/>
      <c r="DZR1" s="4"/>
      <c r="DZS1" s="4"/>
      <c r="DZU1" s="18"/>
      <c r="DZV1" s="31"/>
      <c r="DZW1" s="4"/>
      <c r="DZX1" s="4"/>
      <c r="DZZ1" s="18"/>
      <c r="EAA1" s="31"/>
      <c r="EAB1" s="4"/>
      <c r="EAC1" s="4"/>
      <c r="EAE1" s="18"/>
      <c r="EAF1" s="31"/>
      <c r="EAG1" s="4"/>
      <c r="EAH1" s="4"/>
      <c r="EAJ1" s="18"/>
      <c r="EAK1" s="31"/>
      <c r="EAL1" s="4"/>
      <c r="EAM1" s="4"/>
      <c r="EAO1" s="18"/>
      <c r="EAP1" s="31"/>
      <c r="EAQ1" s="4"/>
      <c r="EAR1" s="4"/>
      <c r="EAT1" s="18"/>
      <c r="EAU1" s="31"/>
      <c r="EAV1" s="4"/>
      <c r="EAW1" s="4"/>
      <c r="EAY1" s="18"/>
      <c r="EAZ1" s="31"/>
      <c r="EBA1" s="4"/>
      <c r="EBB1" s="4"/>
      <c r="EBD1" s="18"/>
      <c r="EBE1" s="31"/>
      <c r="EBF1" s="4"/>
      <c r="EBG1" s="4"/>
      <c r="EBI1" s="18"/>
      <c r="EBJ1" s="31"/>
      <c r="EBK1" s="4"/>
      <c r="EBL1" s="4"/>
      <c r="EBN1" s="18"/>
      <c r="EBO1" s="31"/>
      <c r="EBP1" s="4"/>
      <c r="EBQ1" s="4"/>
      <c r="EBS1" s="18"/>
      <c r="EBT1" s="31"/>
      <c r="EBU1" s="4"/>
      <c r="EBV1" s="4"/>
      <c r="EBX1" s="18"/>
      <c r="EBY1" s="31"/>
      <c r="EBZ1" s="4"/>
      <c r="ECA1" s="4"/>
      <c r="ECC1" s="18"/>
      <c r="ECD1" s="31"/>
      <c r="ECE1" s="4"/>
      <c r="ECF1" s="4"/>
      <c r="ECH1" s="18"/>
      <c r="ECI1" s="31"/>
      <c r="ECJ1" s="4"/>
      <c r="ECK1" s="4"/>
      <c r="ECM1" s="18"/>
      <c r="ECN1" s="31"/>
      <c r="ECO1" s="4"/>
      <c r="ECP1" s="4"/>
      <c r="ECR1" s="18"/>
      <c r="ECS1" s="31"/>
      <c r="ECT1" s="4"/>
      <c r="ECU1" s="4"/>
      <c r="ECW1" s="18"/>
      <c r="ECX1" s="31"/>
      <c r="ECY1" s="4"/>
      <c r="ECZ1" s="4"/>
      <c r="EDB1" s="18"/>
      <c r="EDC1" s="31"/>
      <c r="EDD1" s="4"/>
      <c r="EDE1" s="4"/>
      <c r="EDG1" s="18"/>
      <c r="EDH1" s="31"/>
      <c r="EDI1" s="4"/>
      <c r="EDJ1" s="4"/>
      <c r="EDL1" s="18"/>
      <c r="EDM1" s="31"/>
      <c r="EDN1" s="4"/>
      <c r="EDO1" s="4"/>
      <c r="EDQ1" s="18"/>
      <c r="EDR1" s="31"/>
      <c r="EDS1" s="4"/>
      <c r="EDT1" s="4"/>
      <c r="EDV1" s="18"/>
      <c r="EDW1" s="31"/>
      <c r="EDX1" s="4"/>
      <c r="EDY1" s="4"/>
      <c r="EEA1" s="18"/>
      <c r="EEB1" s="31"/>
      <c r="EEC1" s="4"/>
      <c r="EED1" s="4"/>
      <c r="EEF1" s="18"/>
      <c r="EEG1" s="31"/>
      <c r="EEH1" s="4"/>
      <c r="EEI1" s="4"/>
      <c r="EEK1" s="18"/>
      <c r="EEL1" s="31"/>
      <c r="EEM1" s="4"/>
      <c r="EEN1" s="4"/>
      <c r="EEP1" s="18"/>
      <c r="EEQ1" s="31"/>
      <c r="EER1" s="4"/>
      <c r="EES1" s="4"/>
      <c r="EEU1" s="18"/>
      <c r="EEV1" s="31"/>
      <c r="EEW1" s="4"/>
      <c r="EEX1" s="4"/>
      <c r="EEZ1" s="18"/>
      <c r="EFA1" s="31"/>
      <c r="EFB1" s="4"/>
      <c r="EFC1" s="4"/>
      <c r="EFE1" s="18"/>
      <c r="EFF1" s="31"/>
      <c r="EFG1" s="4"/>
      <c r="EFH1" s="4"/>
      <c r="EFJ1" s="18"/>
      <c r="EFK1" s="31"/>
      <c r="EFL1" s="4"/>
      <c r="EFM1" s="4"/>
      <c r="EFO1" s="18"/>
      <c r="EFP1" s="31"/>
      <c r="EFQ1" s="4"/>
      <c r="EFR1" s="4"/>
      <c r="EFT1" s="18"/>
      <c r="EFU1" s="31"/>
      <c r="EFV1" s="4"/>
      <c r="EFW1" s="4"/>
      <c r="EFY1" s="18"/>
      <c r="EFZ1" s="31"/>
      <c r="EGA1" s="4"/>
      <c r="EGB1" s="4"/>
      <c r="EGD1" s="18"/>
      <c r="EGE1" s="31"/>
      <c r="EGF1" s="4"/>
      <c r="EGG1" s="4"/>
      <c r="EGI1" s="18"/>
      <c r="EGJ1" s="31"/>
      <c r="EGK1" s="4"/>
      <c r="EGL1" s="4"/>
      <c r="EGN1" s="18"/>
      <c r="EGO1" s="31"/>
      <c r="EGP1" s="4"/>
      <c r="EGQ1" s="4"/>
      <c r="EGS1" s="18"/>
      <c r="EGT1" s="31"/>
      <c r="EGU1" s="4"/>
      <c r="EGV1" s="4"/>
      <c r="EGX1" s="18"/>
      <c r="EGY1" s="31"/>
      <c r="EGZ1" s="4"/>
      <c r="EHA1" s="4"/>
      <c r="EHC1" s="18"/>
      <c r="EHD1" s="31"/>
      <c r="EHE1" s="4"/>
      <c r="EHF1" s="4"/>
      <c r="EHH1" s="18"/>
      <c r="EHI1" s="31"/>
      <c r="EHJ1" s="4"/>
      <c r="EHK1" s="4"/>
      <c r="EHM1" s="18"/>
      <c r="EHN1" s="31"/>
      <c r="EHO1" s="4"/>
      <c r="EHP1" s="4"/>
      <c r="EHR1" s="18"/>
      <c r="EHS1" s="31"/>
      <c r="EHT1" s="4"/>
      <c r="EHU1" s="4"/>
      <c r="EHW1" s="18"/>
      <c r="EHX1" s="31"/>
      <c r="EHY1" s="4"/>
      <c r="EHZ1" s="4"/>
      <c r="EIB1" s="18"/>
      <c r="EIC1" s="31"/>
      <c r="EID1" s="4"/>
      <c r="EIE1" s="4"/>
      <c r="EIG1" s="18"/>
      <c r="EIH1" s="31"/>
      <c r="EII1" s="4"/>
      <c r="EIJ1" s="4"/>
      <c r="EIL1" s="18"/>
      <c r="EIM1" s="31"/>
      <c r="EIN1" s="4"/>
      <c r="EIO1" s="4"/>
      <c r="EIQ1" s="18"/>
      <c r="EIR1" s="31"/>
      <c r="EIS1" s="4"/>
      <c r="EIT1" s="4"/>
      <c r="EIV1" s="18"/>
      <c r="EIW1" s="31"/>
      <c r="EIX1" s="4"/>
      <c r="EIY1" s="4"/>
      <c r="EJA1" s="18"/>
      <c r="EJB1" s="31"/>
      <c r="EJC1" s="4"/>
      <c r="EJD1" s="4"/>
      <c r="EJF1" s="18"/>
      <c r="EJG1" s="31"/>
      <c r="EJH1" s="4"/>
      <c r="EJI1" s="4"/>
      <c r="EJK1" s="18"/>
      <c r="EJL1" s="31"/>
      <c r="EJM1" s="4"/>
      <c r="EJN1" s="4"/>
      <c r="EJP1" s="18"/>
      <c r="EJQ1" s="31"/>
      <c r="EJR1" s="4"/>
      <c r="EJS1" s="4"/>
      <c r="EJU1" s="18"/>
      <c r="EJV1" s="31"/>
      <c r="EJW1" s="4"/>
      <c r="EJX1" s="4"/>
      <c r="EJZ1" s="18"/>
      <c r="EKA1" s="31"/>
      <c r="EKB1" s="4"/>
      <c r="EKC1" s="4"/>
      <c r="EKE1" s="18"/>
      <c r="EKF1" s="31"/>
      <c r="EKG1" s="4"/>
      <c r="EKH1" s="4"/>
      <c r="EKJ1" s="18"/>
      <c r="EKK1" s="31"/>
      <c r="EKL1" s="4"/>
      <c r="EKM1" s="4"/>
      <c r="EKO1" s="18"/>
      <c r="EKP1" s="31"/>
      <c r="EKQ1" s="4"/>
      <c r="EKR1" s="4"/>
      <c r="EKT1" s="18"/>
      <c r="EKU1" s="31"/>
      <c r="EKV1" s="4"/>
      <c r="EKW1" s="4"/>
      <c r="EKY1" s="18"/>
      <c r="EKZ1" s="31"/>
      <c r="ELA1" s="4"/>
      <c r="ELB1" s="4"/>
      <c r="ELD1" s="18"/>
      <c r="ELE1" s="31"/>
      <c r="ELF1" s="4"/>
      <c r="ELG1" s="4"/>
      <c r="ELI1" s="18"/>
      <c r="ELJ1" s="31"/>
      <c r="ELK1" s="4"/>
      <c r="ELL1" s="4"/>
      <c r="ELN1" s="18"/>
      <c r="ELO1" s="31"/>
      <c r="ELP1" s="4"/>
      <c r="ELQ1" s="4"/>
      <c r="ELS1" s="18"/>
      <c r="ELT1" s="31"/>
      <c r="ELU1" s="4"/>
      <c r="ELV1" s="4"/>
      <c r="ELX1" s="18"/>
      <c r="ELY1" s="31"/>
      <c r="ELZ1" s="4"/>
      <c r="EMA1" s="4"/>
      <c r="EMC1" s="18"/>
      <c r="EMD1" s="31"/>
      <c r="EME1" s="4"/>
      <c r="EMF1" s="4"/>
      <c r="EMH1" s="18"/>
      <c r="EMI1" s="31"/>
      <c r="EMJ1" s="4"/>
      <c r="EMK1" s="4"/>
      <c r="EMM1" s="18"/>
      <c r="EMN1" s="31"/>
      <c r="EMO1" s="4"/>
      <c r="EMP1" s="4"/>
      <c r="EMR1" s="18"/>
      <c r="EMS1" s="31"/>
      <c r="EMT1" s="4"/>
      <c r="EMU1" s="4"/>
      <c r="EMW1" s="18"/>
      <c r="EMX1" s="31"/>
      <c r="EMY1" s="4"/>
      <c r="EMZ1" s="4"/>
      <c r="ENB1" s="18"/>
      <c r="ENC1" s="31"/>
      <c r="END1" s="4"/>
      <c r="ENE1" s="4"/>
      <c r="ENG1" s="18"/>
      <c r="ENH1" s="31"/>
      <c r="ENI1" s="4"/>
      <c r="ENJ1" s="4"/>
      <c r="ENL1" s="18"/>
      <c r="ENM1" s="31"/>
      <c r="ENN1" s="4"/>
      <c r="ENO1" s="4"/>
      <c r="ENQ1" s="18"/>
      <c r="ENR1" s="31"/>
      <c r="ENS1" s="4"/>
      <c r="ENT1" s="4"/>
      <c r="ENV1" s="18"/>
      <c r="ENW1" s="31"/>
      <c r="ENX1" s="4"/>
      <c r="ENY1" s="4"/>
      <c r="EOA1" s="18"/>
      <c r="EOB1" s="31"/>
      <c r="EOC1" s="4"/>
      <c r="EOD1" s="4"/>
      <c r="EOF1" s="18"/>
      <c r="EOG1" s="31"/>
      <c r="EOH1" s="4"/>
      <c r="EOI1" s="4"/>
      <c r="EOK1" s="18"/>
      <c r="EOL1" s="31"/>
      <c r="EOM1" s="4"/>
      <c r="EON1" s="4"/>
      <c r="EOP1" s="18"/>
      <c r="EOQ1" s="31"/>
      <c r="EOR1" s="4"/>
      <c r="EOS1" s="4"/>
      <c r="EOU1" s="18"/>
      <c r="EOV1" s="31"/>
      <c r="EOW1" s="4"/>
      <c r="EOX1" s="4"/>
      <c r="EOZ1" s="18"/>
      <c r="EPA1" s="31"/>
      <c r="EPB1" s="4"/>
      <c r="EPC1" s="4"/>
      <c r="EPE1" s="18"/>
      <c r="EPF1" s="31"/>
      <c r="EPG1" s="4"/>
      <c r="EPH1" s="4"/>
      <c r="EPJ1" s="18"/>
      <c r="EPK1" s="31"/>
      <c r="EPL1" s="4"/>
      <c r="EPM1" s="4"/>
      <c r="EPO1" s="18"/>
      <c r="EPP1" s="31"/>
      <c r="EPQ1" s="4"/>
      <c r="EPR1" s="4"/>
      <c r="EPT1" s="18"/>
      <c r="EPU1" s="31"/>
      <c r="EPV1" s="4"/>
      <c r="EPW1" s="4"/>
      <c r="EPY1" s="18"/>
      <c r="EPZ1" s="31"/>
      <c r="EQA1" s="4"/>
      <c r="EQB1" s="4"/>
      <c r="EQD1" s="18"/>
      <c r="EQE1" s="31"/>
      <c r="EQF1" s="4"/>
      <c r="EQG1" s="4"/>
      <c r="EQI1" s="18"/>
      <c r="EQJ1" s="31"/>
      <c r="EQK1" s="4"/>
      <c r="EQL1" s="4"/>
      <c r="EQN1" s="18"/>
      <c r="EQO1" s="31"/>
      <c r="EQP1" s="4"/>
      <c r="EQQ1" s="4"/>
      <c r="EQS1" s="18"/>
      <c r="EQT1" s="31"/>
      <c r="EQU1" s="4"/>
      <c r="EQV1" s="4"/>
      <c r="EQX1" s="18"/>
      <c r="EQY1" s="31"/>
      <c r="EQZ1" s="4"/>
      <c r="ERA1" s="4"/>
      <c r="ERC1" s="18"/>
      <c r="ERD1" s="31"/>
      <c r="ERE1" s="4"/>
      <c r="ERF1" s="4"/>
      <c r="ERH1" s="18"/>
      <c r="ERI1" s="31"/>
      <c r="ERJ1" s="4"/>
      <c r="ERK1" s="4"/>
      <c r="ERM1" s="18"/>
      <c r="ERN1" s="31"/>
      <c r="ERO1" s="4"/>
      <c r="ERP1" s="4"/>
      <c r="ERR1" s="18"/>
      <c r="ERS1" s="31"/>
      <c r="ERT1" s="4"/>
      <c r="ERU1" s="4"/>
      <c r="ERW1" s="18"/>
      <c r="ERX1" s="31"/>
      <c r="ERY1" s="4"/>
      <c r="ERZ1" s="4"/>
      <c r="ESB1" s="18"/>
      <c r="ESC1" s="31"/>
      <c r="ESD1" s="4"/>
      <c r="ESE1" s="4"/>
      <c r="ESG1" s="18"/>
      <c r="ESH1" s="31"/>
      <c r="ESI1" s="4"/>
      <c r="ESJ1" s="4"/>
      <c r="ESL1" s="18"/>
      <c r="ESM1" s="31"/>
      <c r="ESN1" s="4"/>
      <c r="ESO1" s="4"/>
      <c r="ESQ1" s="18"/>
      <c r="ESR1" s="31"/>
      <c r="ESS1" s="4"/>
      <c r="EST1" s="4"/>
      <c r="ESV1" s="18"/>
      <c r="ESW1" s="31"/>
      <c r="ESX1" s="4"/>
      <c r="ESY1" s="4"/>
      <c r="ETA1" s="18"/>
      <c r="ETB1" s="31"/>
      <c r="ETC1" s="4"/>
      <c r="ETD1" s="4"/>
      <c r="ETF1" s="18"/>
      <c r="ETG1" s="31"/>
      <c r="ETH1" s="4"/>
      <c r="ETI1" s="4"/>
      <c r="ETK1" s="18"/>
      <c r="ETL1" s="31"/>
      <c r="ETM1" s="4"/>
      <c r="ETN1" s="4"/>
      <c r="ETP1" s="18"/>
      <c r="ETQ1" s="31"/>
      <c r="ETR1" s="4"/>
      <c r="ETS1" s="4"/>
      <c r="ETU1" s="18"/>
      <c r="ETV1" s="31"/>
      <c r="ETW1" s="4"/>
      <c r="ETX1" s="4"/>
      <c r="ETZ1" s="18"/>
      <c r="EUA1" s="31"/>
      <c r="EUB1" s="4"/>
      <c r="EUC1" s="4"/>
      <c r="EUE1" s="18"/>
      <c r="EUF1" s="31"/>
      <c r="EUG1" s="4"/>
      <c r="EUH1" s="4"/>
      <c r="EUJ1" s="18"/>
      <c r="EUK1" s="31"/>
      <c r="EUL1" s="4"/>
      <c r="EUM1" s="4"/>
      <c r="EUO1" s="18"/>
      <c r="EUP1" s="31"/>
      <c r="EUQ1" s="4"/>
      <c r="EUR1" s="4"/>
      <c r="EUT1" s="18"/>
      <c r="EUU1" s="31"/>
      <c r="EUV1" s="4"/>
      <c r="EUW1" s="4"/>
      <c r="EUY1" s="18"/>
      <c r="EUZ1" s="31"/>
      <c r="EVA1" s="4"/>
      <c r="EVB1" s="4"/>
      <c r="EVD1" s="18"/>
      <c r="EVE1" s="31"/>
      <c r="EVF1" s="4"/>
      <c r="EVG1" s="4"/>
      <c r="EVI1" s="18"/>
      <c r="EVJ1" s="31"/>
      <c r="EVK1" s="4"/>
      <c r="EVL1" s="4"/>
      <c r="EVN1" s="18"/>
      <c r="EVO1" s="31"/>
      <c r="EVP1" s="4"/>
      <c r="EVQ1" s="4"/>
      <c r="EVS1" s="18"/>
      <c r="EVT1" s="31"/>
      <c r="EVU1" s="4"/>
      <c r="EVV1" s="4"/>
      <c r="EVX1" s="18"/>
      <c r="EVY1" s="31"/>
      <c r="EVZ1" s="4"/>
      <c r="EWA1" s="4"/>
      <c r="EWC1" s="18"/>
      <c r="EWD1" s="31"/>
      <c r="EWE1" s="4"/>
      <c r="EWF1" s="4"/>
      <c r="EWH1" s="18"/>
      <c r="EWI1" s="31"/>
      <c r="EWJ1" s="4"/>
      <c r="EWK1" s="4"/>
      <c r="EWM1" s="18"/>
      <c r="EWN1" s="31"/>
      <c r="EWO1" s="4"/>
      <c r="EWP1" s="4"/>
      <c r="EWR1" s="18"/>
      <c r="EWS1" s="31"/>
      <c r="EWT1" s="4"/>
      <c r="EWU1" s="4"/>
      <c r="EWW1" s="18"/>
      <c r="EWX1" s="31"/>
      <c r="EWY1" s="4"/>
      <c r="EWZ1" s="4"/>
      <c r="EXB1" s="18"/>
      <c r="EXC1" s="31"/>
      <c r="EXD1" s="4"/>
      <c r="EXE1" s="4"/>
      <c r="EXG1" s="18"/>
      <c r="EXH1" s="31"/>
      <c r="EXI1" s="4"/>
      <c r="EXJ1" s="4"/>
      <c r="EXL1" s="18"/>
      <c r="EXM1" s="31"/>
      <c r="EXN1" s="4"/>
      <c r="EXO1" s="4"/>
      <c r="EXQ1" s="18"/>
      <c r="EXR1" s="31"/>
      <c r="EXS1" s="4"/>
      <c r="EXT1" s="4"/>
      <c r="EXV1" s="18"/>
      <c r="EXW1" s="31"/>
      <c r="EXX1" s="4"/>
      <c r="EXY1" s="4"/>
      <c r="EYA1" s="18"/>
      <c r="EYB1" s="31"/>
      <c r="EYC1" s="4"/>
      <c r="EYD1" s="4"/>
      <c r="EYF1" s="18"/>
      <c r="EYG1" s="31"/>
      <c r="EYH1" s="4"/>
      <c r="EYI1" s="4"/>
      <c r="EYK1" s="18"/>
      <c r="EYL1" s="31"/>
      <c r="EYM1" s="4"/>
      <c r="EYN1" s="4"/>
      <c r="EYP1" s="18"/>
      <c r="EYQ1" s="31"/>
      <c r="EYR1" s="4"/>
      <c r="EYS1" s="4"/>
      <c r="EYU1" s="18"/>
      <c r="EYV1" s="31"/>
      <c r="EYW1" s="4"/>
      <c r="EYX1" s="4"/>
      <c r="EYZ1" s="18"/>
      <c r="EZA1" s="31"/>
      <c r="EZB1" s="4"/>
      <c r="EZC1" s="4"/>
      <c r="EZE1" s="18"/>
      <c r="EZF1" s="31"/>
      <c r="EZG1" s="4"/>
      <c r="EZH1" s="4"/>
      <c r="EZJ1" s="18"/>
      <c r="EZK1" s="31"/>
      <c r="EZL1" s="4"/>
      <c r="EZM1" s="4"/>
      <c r="EZO1" s="18"/>
      <c r="EZP1" s="31"/>
      <c r="EZQ1" s="4"/>
      <c r="EZR1" s="4"/>
      <c r="EZT1" s="18"/>
      <c r="EZU1" s="31"/>
      <c r="EZV1" s="4"/>
      <c r="EZW1" s="4"/>
      <c r="EZY1" s="18"/>
      <c r="EZZ1" s="31"/>
      <c r="FAA1" s="4"/>
      <c r="FAB1" s="4"/>
      <c r="FAD1" s="18"/>
      <c r="FAE1" s="31"/>
      <c r="FAF1" s="4"/>
      <c r="FAG1" s="4"/>
      <c r="FAI1" s="18"/>
      <c r="FAJ1" s="31"/>
      <c r="FAK1" s="4"/>
      <c r="FAL1" s="4"/>
      <c r="FAN1" s="18"/>
      <c r="FAO1" s="31"/>
      <c r="FAP1" s="4"/>
      <c r="FAQ1" s="4"/>
      <c r="FAS1" s="18"/>
      <c r="FAT1" s="31"/>
      <c r="FAU1" s="4"/>
      <c r="FAV1" s="4"/>
      <c r="FAX1" s="18"/>
      <c r="FAY1" s="31"/>
      <c r="FAZ1" s="4"/>
      <c r="FBA1" s="4"/>
      <c r="FBC1" s="18"/>
      <c r="FBD1" s="31"/>
      <c r="FBE1" s="4"/>
      <c r="FBF1" s="4"/>
      <c r="FBH1" s="18"/>
      <c r="FBI1" s="31"/>
      <c r="FBJ1" s="4"/>
      <c r="FBK1" s="4"/>
      <c r="FBM1" s="18"/>
      <c r="FBN1" s="31"/>
      <c r="FBO1" s="4"/>
      <c r="FBP1" s="4"/>
      <c r="FBR1" s="18"/>
      <c r="FBS1" s="31"/>
      <c r="FBT1" s="4"/>
      <c r="FBU1" s="4"/>
      <c r="FBW1" s="18"/>
      <c r="FBX1" s="31"/>
      <c r="FBY1" s="4"/>
      <c r="FBZ1" s="4"/>
      <c r="FCB1" s="18"/>
      <c r="FCC1" s="31"/>
      <c r="FCD1" s="4"/>
      <c r="FCE1" s="4"/>
      <c r="FCG1" s="18"/>
      <c r="FCH1" s="31"/>
      <c r="FCI1" s="4"/>
      <c r="FCJ1" s="4"/>
      <c r="FCL1" s="18"/>
      <c r="FCM1" s="31"/>
      <c r="FCN1" s="4"/>
      <c r="FCO1" s="4"/>
      <c r="FCQ1" s="18"/>
      <c r="FCR1" s="31"/>
      <c r="FCS1" s="4"/>
      <c r="FCT1" s="4"/>
      <c r="FCV1" s="18"/>
      <c r="FCW1" s="31"/>
      <c r="FCX1" s="4"/>
      <c r="FCY1" s="4"/>
      <c r="FDA1" s="18"/>
      <c r="FDB1" s="31"/>
      <c r="FDC1" s="4"/>
      <c r="FDD1" s="4"/>
      <c r="FDF1" s="18"/>
      <c r="FDG1" s="31"/>
      <c r="FDH1" s="4"/>
      <c r="FDI1" s="4"/>
      <c r="FDK1" s="18"/>
      <c r="FDL1" s="31"/>
      <c r="FDM1" s="4"/>
      <c r="FDN1" s="4"/>
      <c r="FDP1" s="18"/>
      <c r="FDQ1" s="31"/>
      <c r="FDR1" s="4"/>
      <c r="FDS1" s="4"/>
      <c r="FDU1" s="18"/>
      <c r="FDV1" s="31"/>
      <c r="FDW1" s="4"/>
      <c r="FDX1" s="4"/>
      <c r="FDZ1" s="18"/>
      <c r="FEA1" s="31"/>
      <c r="FEB1" s="4"/>
      <c r="FEC1" s="4"/>
      <c r="FEE1" s="18"/>
      <c r="FEF1" s="31"/>
      <c r="FEG1" s="4"/>
      <c r="FEH1" s="4"/>
      <c r="FEJ1" s="18"/>
      <c r="FEK1" s="31"/>
      <c r="FEL1" s="4"/>
      <c r="FEM1" s="4"/>
      <c r="FEO1" s="18"/>
      <c r="FEP1" s="31"/>
      <c r="FEQ1" s="4"/>
      <c r="FER1" s="4"/>
      <c r="FET1" s="18"/>
      <c r="FEU1" s="31"/>
      <c r="FEV1" s="4"/>
      <c r="FEW1" s="4"/>
      <c r="FEY1" s="18"/>
      <c r="FEZ1" s="31"/>
      <c r="FFA1" s="4"/>
      <c r="FFB1" s="4"/>
      <c r="FFD1" s="18"/>
      <c r="FFE1" s="31"/>
      <c r="FFF1" s="4"/>
      <c r="FFG1" s="4"/>
      <c r="FFI1" s="18"/>
      <c r="FFJ1" s="31"/>
      <c r="FFK1" s="4"/>
      <c r="FFL1" s="4"/>
      <c r="FFN1" s="18"/>
      <c r="FFO1" s="31"/>
      <c r="FFP1" s="4"/>
      <c r="FFQ1" s="4"/>
      <c r="FFS1" s="18"/>
      <c r="FFT1" s="31"/>
      <c r="FFU1" s="4"/>
      <c r="FFV1" s="4"/>
      <c r="FFX1" s="18"/>
      <c r="FFY1" s="31"/>
      <c r="FFZ1" s="4"/>
      <c r="FGA1" s="4"/>
      <c r="FGC1" s="18"/>
      <c r="FGD1" s="31"/>
      <c r="FGE1" s="4"/>
      <c r="FGF1" s="4"/>
      <c r="FGH1" s="18"/>
      <c r="FGI1" s="31"/>
      <c r="FGJ1" s="4"/>
      <c r="FGK1" s="4"/>
      <c r="FGM1" s="18"/>
      <c r="FGN1" s="31"/>
      <c r="FGO1" s="4"/>
      <c r="FGP1" s="4"/>
      <c r="FGR1" s="18"/>
      <c r="FGS1" s="31"/>
      <c r="FGT1" s="4"/>
      <c r="FGU1" s="4"/>
      <c r="FGW1" s="18"/>
      <c r="FGX1" s="31"/>
      <c r="FGY1" s="4"/>
      <c r="FGZ1" s="4"/>
      <c r="FHB1" s="18"/>
      <c r="FHC1" s="31"/>
      <c r="FHD1" s="4"/>
      <c r="FHE1" s="4"/>
      <c r="FHG1" s="18"/>
      <c r="FHH1" s="31"/>
      <c r="FHI1" s="4"/>
      <c r="FHJ1" s="4"/>
      <c r="FHL1" s="18"/>
      <c r="FHM1" s="31"/>
      <c r="FHN1" s="4"/>
      <c r="FHO1" s="4"/>
      <c r="FHQ1" s="18"/>
      <c r="FHR1" s="31"/>
      <c r="FHS1" s="4"/>
      <c r="FHT1" s="4"/>
      <c r="FHV1" s="18"/>
      <c r="FHW1" s="31"/>
      <c r="FHX1" s="4"/>
      <c r="FHY1" s="4"/>
      <c r="FIA1" s="18"/>
      <c r="FIB1" s="31"/>
      <c r="FIC1" s="4"/>
      <c r="FID1" s="4"/>
      <c r="FIF1" s="18"/>
      <c r="FIG1" s="31"/>
      <c r="FIH1" s="4"/>
      <c r="FII1" s="4"/>
      <c r="FIK1" s="18"/>
      <c r="FIL1" s="31"/>
      <c r="FIM1" s="4"/>
      <c r="FIN1" s="4"/>
      <c r="FIP1" s="18"/>
      <c r="FIQ1" s="31"/>
      <c r="FIR1" s="4"/>
      <c r="FIS1" s="4"/>
      <c r="FIU1" s="18"/>
      <c r="FIV1" s="31"/>
      <c r="FIW1" s="4"/>
      <c r="FIX1" s="4"/>
      <c r="FIZ1" s="18"/>
      <c r="FJA1" s="31"/>
      <c r="FJB1" s="4"/>
      <c r="FJC1" s="4"/>
      <c r="FJE1" s="18"/>
      <c r="FJF1" s="31"/>
      <c r="FJG1" s="4"/>
      <c r="FJH1" s="4"/>
      <c r="FJJ1" s="18"/>
      <c r="FJK1" s="31"/>
      <c r="FJL1" s="4"/>
      <c r="FJM1" s="4"/>
      <c r="FJO1" s="18"/>
      <c r="FJP1" s="31"/>
      <c r="FJQ1" s="4"/>
      <c r="FJR1" s="4"/>
      <c r="FJT1" s="18"/>
      <c r="FJU1" s="31"/>
      <c r="FJV1" s="4"/>
      <c r="FJW1" s="4"/>
      <c r="FJY1" s="18"/>
      <c r="FJZ1" s="31"/>
      <c r="FKA1" s="4"/>
      <c r="FKB1" s="4"/>
      <c r="FKD1" s="18"/>
      <c r="FKE1" s="31"/>
      <c r="FKF1" s="4"/>
      <c r="FKG1" s="4"/>
      <c r="FKI1" s="18"/>
      <c r="FKJ1" s="31"/>
      <c r="FKK1" s="4"/>
      <c r="FKL1" s="4"/>
      <c r="FKN1" s="18"/>
      <c r="FKO1" s="31"/>
      <c r="FKP1" s="4"/>
      <c r="FKQ1" s="4"/>
      <c r="FKS1" s="18"/>
      <c r="FKT1" s="31"/>
      <c r="FKU1" s="4"/>
      <c r="FKV1" s="4"/>
      <c r="FKX1" s="18"/>
      <c r="FKY1" s="31"/>
      <c r="FKZ1" s="4"/>
      <c r="FLA1" s="4"/>
      <c r="FLC1" s="18"/>
      <c r="FLD1" s="31"/>
      <c r="FLE1" s="4"/>
      <c r="FLF1" s="4"/>
      <c r="FLH1" s="18"/>
      <c r="FLI1" s="31"/>
      <c r="FLJ1" s="4"/>
      <c r="FLK1" s="4"/>
      <c r="FLM1" s="18"/>
      <c r="FLN1" s="31"/>
      <c r="FLO1" s="4"/>
      <c r="FLP1" s="4"/>
      <c r="FLR1" s="18"/>
      <c r="FLS1" s="31"/>
      <c r="FLT1" s="4"/>
      <c r="FLU1" s="4"/>
      <c r="FLW1" s="18"/>
      <c r="FLX1" s="31"/>
      <c r="FLY1" s="4"/>
      <c r="FLZ1" s="4"/>
      <c r="FMB1" s="18"/>
      <c r="FMC1" s="31"/>
      <c r="FMD1" s="4"/>
      <c r="FME1" s="4"/>
      <c r="FMG1" s="18"/>
      <c r="FMH1" s="31"/>
      <c r="FMI1" s="4"/>
      <c r="FMJ1" s="4"/>
      <c r="FML1" s="18"/>
      <c r="FMM1" s="31"/>
      <c r="FMN1" s="4"/>
      <c r="FMO1" s="4"/>
      <c r="FMQ1" s="18"/>
      <c r="FMR1" s="31"/>
      <c r="FMS1" s="4"/>
      <c r="FMT1" s="4"/>
      <c r="FMV1" s="18"/>
      <c r="FMW1" s="31"/>
      <c r="FMX1" s="4"/>
      <c r="FMY1" s="4"/>
      <c r="FNA1" s="18"/>
      <c r="FNB1" s="31"/>
      <c r="FNC1" s="4"/>
      <c r="FND1" s="4"/>
      <c r="FNF1" s="18"/>
      <c r="FNG1" s="31"/>
      <c r="FNH1" s="4"/>
      <c r="FNI1" s="4"/>
      <c r="FNK1" s="18"/>
      <c r="FNL1" s="31"/>
      <c r="FNM1" s="4"/>
      <c r="FNN1" s="4"/>
      <c r="FNP1" s="18"/>
      <c r="FNQ1" s="31"/>
      <c r="FNR1" s="4"/>
      <c r="FNS1" s="4"/>
      <c r="FNU1" s="18"/>
      <c r="FNV1" s="31"/>
      <c r="FNW1" s="4"/>
      <c r="FNX1" s="4"/>
      <c r="FNZ1" s="18"/>
      <c r="FOA1" s="31"/>
      <c r="FOB1" s="4"/>
      <c r="FOC1" s="4"/>
      <c r="FOE1" s="18"/>
      <c r="FOF1" s="31"/>
      <c r="FOG1" s="4"/>
      <c r="FOH1" s="4"/>
      <c r="FOJ1" s="18"/>
      <c r="FOK1" s="31"/>
      <c r="FOL1" s="4"/>
      <c r="FOM1" s="4"/>
      <c r="FOO1" s="18"/>
      <c r="FOP1" s="31"/>
      <c r="FOQ1" s="4"/>
      <c r="FOR1" s="4"/>
      <c r="FOT1" s="18"/>
      <c r="FOU1" s="31"/>
      <c r="FOV1" s="4"/>
      <c r="FOW1" s="4"/>
      <c r="FOY1" s="18"/>
      <c r="FOZ1" s="31"/>
      <c r="FPA1" s="4"/>
      <c r="FPB1" s="4"/>
      <c r="FPD1" s="18"/>
      <c r="FPE1" s="31"/>
      <c r="FPF1" s="4"/>
      <c r="FPG1" s="4"/>
      <c r="FPI1" s="18"/>
      <c r="FPJ1" s="31"/>
      <c r="FPK1" s="4"/>
      <c r="FPL1" s="4"/>
      <c r="FPN1" s="18"/>
      <c r="FPO1" s="31"/>
      <c r="FPP1" s="4"/>
      <c r="FPQ1" s="4"/>
      <c r="FPS1" s="18"/>
      <c r="FPT1" s="31"/>
      <c r="FPU1" s="4"/>
      <c r="FPV1" s="4"/>
      <c r="FPX1" s="18"/>
      <c r="FPY1" s="31"/>
      <c r="FPZ1" s="4"/>
      <c r="FQA1" s="4"/>
      <c r="FQC1" s="18"/>
      <c r="FQD1" s="31"/>
      <c r="FQE1" s="4"/>
      <c r="FQF1" s="4"/>
      <c r="FQH1" s="18"/>
      <c r="FQI1" s="31"/>
      <c r="FQJ1" s="4"/>
      <c r="FQK1" s="4"/>
      <c r="FQM1" s="18"/>
      <c r="FQN1" s="31"/>
      <c r="FQO1" s="4"/>
      <c r="FQP1" s="4"/>
      <c r="FQR1" s="18"/>
      <c r="FQS1" s="31"/>
      <c r="FQT1" s="4"/>
      <c r="FQU1" s="4"/>
      <c r="FQW1" s="18"/>
      <c r="FQX1" s="31"/>
      <c r="FQY1" s="4"/>
      <c r="FQZ1" s="4"/>
      <c r="FRB1" s="18"/>
      <c r="FRC1" s="31"/>
      <c r="FRD1" s="4"/>
      <c r="FRE1" s="4"/>
      <c r="FRG1" s="18"/>
      <c r="FRH1" s="31"/>
      <c r="FRI1" s="4"/>
      <c r="FRJ1" s="4"/>
      <c r="FRL1" s="18"/>
      <c r="FRM1" s="31"/>
      <c r="FRN1" s="4"/>
      <c r="FRO1" s="4"/>
      <c r="FRQ1" s="18"/>
      <c r="FRR1" s="31"/>
      <c r="FRS1" s="4"/>
      <c r="FRT1" s="4"/>
      <c r="FRV1" s="18"/>
      <c r="FRW1" s="31"/>
      <c r="FRX1" s="4"/>
      <c r="FRY1" s="4"/>
      <c r="FSA1" s="18"/>
      <c r="FSB1" s="31"/>
      <c r="FSC1" s="4"/>
      <c r="FSD1" s="4"/>
      <c r="FSF1" s="18"/>
      <c r="FSG1" s="31"/>
      <c r="FSH1" s="4"/>
      <c r="FSI1" s="4"/>
      <c r="FSK1" s="18"/>
      <c r="FSL1" s="31"/>
      <c r="FSM1" s="4"/>
      <c r="FSN1" s="4"/>
      <c r="FSP1" s="18"/>
      <c r="FSQ1" s="31"/>
      <c r="FSR1" s="4"/>
      <c r="FSS1" s="4"/>
      <c r="FSU1" s="18"/>
      <c r="FSV1" s="31"/>
      <c r="FSW1" s="4"/>
      <c r="FSX1" s="4"/>
      <c r="FSZ1" s="18"/>
      <c r="FTA1" s="31"/>
      <c r="FTB1" s="4"/>
      <c r="FTC1" s="4"/>
      <c r="FTE1" s="18"/>
      <c r="FTF1" s="31"/>
      <c r="FTG1" s="4"/>
      <c r="FTH1" s="4"/>
      <c r="FTJ1" s="18"/>
      <c r="FTK1" s="31"/>
      <c r="FTL1" s="4"/>
      <c r="FTM1" s="4"/>
      <c r="FTO1" s="18"/>
      <c r="FTP1" s="31"/>
      <c r="FTQ1" s="4"/>
      <c r="FTR1" s="4"/>
      <c r="FTT1" s="18"/>
      <c r="FTU1" s="31"/>
      <c r="FTV1" s="4"/>
      <c r="FTW1" s="4"/>
      <c r="FTY1" s="18"/>
      <c r="FTZ1" s="31"/>
      <c r="FUA1" s="4"/>
      <c r="FUB1" s="4"/>
      <c r="FUD1" s="18"/>
      <c r="FUE1" s="31"/>
      <c r="FUF1" s="4"/>
      <c r="FUG1" s="4"/>
      <c r="FUI1" s="18"/>
      <c r="FUJ1" s="31"/>
      <c r="FUK1" s="4"/>
      <c r="FUL1" s="4"/>
      <c r="FUN1" s="18"/>
      <c r="FUO1" s="31"/>
      <c r="FUP1" s="4"/>
      <c r="FUQ1" s="4"/>
      <c r="FUS1" s="18"/>
      <c r="FUT1" s="31"/>
      <c r="FUU1" s="4"/>
      <c r="FUV1" s="4"/>
      <c r="FUX1" s="18"/>
      <c r="FUY1" s="31"/>
      <c r="FUZ1" s="4"/>
      <c r="FVA1" s="4"/>
      <c r="FVC1" s="18"/>
      <c r="FVD1" s="31"/>
      <c r="FVE1" s="4"/>
      <c r="FVF1" s="4"/>
      <c r="FVH1" s="18"/>
      <c r="FVI1" s="31"/>
      <c r="FVJ1" s="4"/>
      <c r="FVK1" s="4"/>
      <c r="FVM1" s="18"/>
      <c r="FVN1" s="31"/>
      <c r="FVO1" s="4"/>
      <c r="FVP1" s="4"/>
      <c r="FVR1" s="18"/>
      <c r="FVS1" s="31"/>
      <c r="FVT1" s="4"/>
      <c r="FVU1" s="4"/>
      <c r="FVW1" s="18"/>
      <c r="FVX1" s="31"/>
      <c r="FVY1" s="4"/>
      <c r="FVZ1" s="4"/>
      <c r="FWB1" s="18"/>
      <c r="FWC1" s="31"/>
      <c r="FWD1" s="4"/>
      <c r="FWE1" s="4"/>
      <c r="FWG1" s="18"/>
      <c r="FWH1" s="31"/>
      <c r="FWI1" s="4"/>
      <c r="FWJ1" s="4"/>
      <c r="FWL1" s="18"/>
      <c r="FWM1" s="31"/>
      <c r="FWN1" s="4"/>
      <c r="FWO1" s="4"/>
      <c r="FWQ1" s="18"/>
      <c r="FWR1" s="31"/>
      <c r="FWS1" s="4"/>
      <c r="FWT1" s="4"/>
      <c r="FWV1" s="18"/>
      <c r="FWW1" s="31"/>
      <c r="FWX1" s="4"/>
      <c r="FWY1" s="4"/>
      <c r="FXA1" s="18"/>
      <c r="FXB1" s="31"/>
      <c r="FXC1" s="4"/>
      <c r="FXD1" s="4"/>
      <c r="FXF1" s="18"/>
      <c r="FXG1" s="31"/>
      <c r="FXH1" s="4"/>
      <c r="FXI1" s="4"/>
      <c r="FXK1" s="18"/>
      <c r="FXL1" s="31"/>
      <c r="FXM1" s="4"/>
      <c r="FXN1" s="4"/>
      <c r="FXP1" s="18"/>
      <c r="FXQ1" s="31"/>
      <c r="FXR1" s="4"/>
      <c r="FXS1" s="4"/>
      <c r="FXU1" s="18"/>
      <c r="FXV1" s="31"/>
      <c r="FXW1" s="4"/>
      <c r="FXX1" s="4"/>
      <c r="FXZ1" s="18"/>
      <c r="FYA1" s="31"/>
      <c r="FYB1" s="4"/>
      <c r="FYC1" s="4"/>
      <c r="FYE1" s="18"/>
      <c r="FYF1" s="31"/>
      <c r="FYG1" s="4"/>
      <c r="FYH1" s="4"/>
      <c r="FYJ1" s="18"/>
      <c r="FYK1" s="31"/>
      <c r="FYL1" s="4"/>
      <c r="FYM1" s="4"/>
      <c r="FYO1" s="18"/>
      <c r="FYP1" s="31"/>
      <c r="FYQ1" s="4"/>
      <c r="FYR1" s="4"/>
      <c r="FYT1" s="18"/>
      <c r="FYU1" s="31"/>
      <c r="FYV1" s="4"/>
      <c r="FYW1" s="4"/>
      <c r="FYY1" s="18"/>
      <c r="FYZ1" s="31"/>
      <c r="FZA1" s="4"/>
      <c r="FZB1" s="4"/>
      <c r="FZD1" s="18"/>
      <c r="FZE1" s="31"/>
      <c r="FZF1" s="4"/>
      <c r="FZG1" s="4"/>
      <c r="FZI1" s="18"/>
      <c r="FZJ1" s="31"/>
      <c r="FZK1" s="4"/>
      <c r="FZL1" s="4"/>
      <c r="FZN1" s="18"/>
      <c r="FZO1" s="31"/>
      <c r="FZP1" s="4"/>
      <c r="FZQ1" s="4"/>
      <c r="FZS1" s="18"/>
      <c r="FZT1" s="31"/>
      <c r="FZU1" s="4"/>
      <c r="FZV1" s="4"/>
      <c r="FZX1" s="18"/>
      <c r="FZY1" s="31"/>
      <c r="FZZ1" s="4"/>
      <c r="GAA1" s="4"/>
      <c r="GAC1" s="18"/>
      <c r="GAD1" s="31"/>
      <c r="GAE1" s="4"/>
      <c r="GAF1" s="4"/>
      <c r="GAH1" s="18"/>
      <c r="GAI1" s="31"/>
      <c r="GAJ1" s="4"/>
      <c r="GAK1" s="4"/>
      <c r="GAM1" s="18"/>
      <c r="GAN1" s="31"/>
      <c r="GAO1" s="4"/>
      <c r="GAP1" s="4"/>
      <c r="GAR1" s="18"/>
      <c r="GAS1" s="31"/>
      <c r="GAT1" s="4"/>
      <c r="GAU1" s="4"/>
      <c r="GAW1" s="18"/>
      <c r="GAX1" s="31"/>
      <c r="GAY1" s="4"/>
      <c r="GAZ1" s="4"/>
      <c r="GBB1" s="18"/>
      <c r="GBC1" s="31"/>
      <c r="GBD1" s="4"/>
      <c r="GBE1" s="4"/>
      <c r="GBG1" s="18"/>
      <c r="GBH1" s="31"/>
      <c r="GBI1" s="4"/>
      <c r="GBJ1" s="4"/>
      <c r="GBL1" s="18"/>
      <c r="GBM1" s="31"/>
      <c r="GBN1" s="4"/>
      <c r="GBO1" s="4"/>
      <c r="GBQ1" s="18"/>
      <c r="GBR1" s="31"/>
      <c r="GBS1" s="4"/>
      <c r="GBT1" s="4"/>
      <c r="GBV1" s="18"/>
      <c r="GBW1" s="31"/>
      <c r="GBX1" s="4"/>
      <c r="GBY1" s="4"/>
      <c r="GCA1" s="18"/>
      <c r="GCB1" s="31"/>
      <c r="GCC1" s="4"/>
      <c r="GCD1" s="4"/>
      <c r="GCF1" s="18"/>
      <c r="GCG1" s="31"/>
      <c r="GCH1" s="4"/>
      <c r="GCI1" s="4"/>
      <c r="GCK1" s="18"/>
      <c r="GCL1" s="31"/>
      <c r="GCM1" s="4"/>
      <c r="GCN1" s="4"/>
      <c r="GCP1" s="18"/>
      <c r="GCQ1" s="31"/>
      <c r="GCR1" s="4"/>
      <c r="GCS1" s="4"/>
      <c r="GCU1" s="18"/>
      <c r="GCV1" s="31"/>
      <c r="GCW1" s="4"/>
      <c r="GCX1" s="4"/>
      <c r="GCZ1" s="18"/>
      <c r="GDA1" s="31"/>
      <c r="GDB1" s="4"/>
      <c r="GDC1" s="4"/>
      <c r="GDE1" s="18"/>
      <c r="GDF1" s="31"/>
      <c r="GDG1" s="4"/>
      <c r="GDH1" s="4"/>
      <c r="GDJ1" s="18"/>
      <c r="GDK1" s="31"/>
      <c r="GDL1" s="4"/>
      <c r="GDM1" s="4"/>
      <c r="GDO1" s="18"/>
      <c r="GDP1" s="31"/>
      <c r="GDQ1" s="4"/>
      <c r="GDR1" s="4"/>
      <c r="GDT1" s="18"/>
      <c r="GDU1" s="31"/>
      <c r="GDV1" s="4"/>
      <c r="GDW1" s="4"/>
      <c r="GDY1" s="18"/>
      <c r="GDZ1" s="31"/>
      <c r="GEA1" s="4"/>
      <c r="GEB1" s="4"/>
      <c r="GED1" s="18"/>
      <c r="GEE1" s="31"/>
      <c r="GEF1" s="4"/>
      <c r="GEG1" s="4"/>
      <c r="GEI1" s="18"/>
      <c r="GEJ1" s="31"/>
      <c r="GEK1" s="4"/>
      <c r="GEL1" s="4"/>
      <c r="GEN1" s="18"/>
      <c r="GEO1" s="31"/>
      <c r="GEP1" s="4"/>
      <c r="GEQ1" s="4"/>
      <c r="GES1" s="18"/>
      <c r="GET1" s="31"/>
      <c r="GEU1" s="4"/>
      <c r="GEV1" s="4"/>
      <c r="GEX1" s="18"/>
      <c r="GEY1" s="31"/>
      <c r="GEZ1" s="4"/>
      <c r="GFA1" s="4"/>
      <c r="GFC1" s="18"/>
      <c r="GFD1" s="31"/>
      <c r="GFE1" s="4"/>
      <c r="GFF1" s="4"/>
      <c r="GFH1" s="18"/>
      <c r="GFI1" s="31"/>
      <c r="GFJ1" s="4"/>
      <c r="GFK1" s="4"/>
      <c r="GFM1" s="18"/>
      <c r="GFN1" s="31"/>
      <c r="GFO1" s="4"/>
      <c r="GFP1" s="4"/>
      <c r="GFR1" s="18"/>
      <c r="GFS1" s="31"/>
      <c r="GFT1" s="4"/>
      <c r="GFU1" s="4"/>
      <c r="GFW1" s="18"/>
      <c r="GFX1" s="31"/>
      <c r="GFY1" s="4"/>
      <c r="GFZ1" s="4"/>
      <c r="GGB1" s="18"/>
      <c r="GGC1" s="31"/>
      <c r="GGD1" s="4"/>
      <c r="GGE1" s="4"/>
      <c r="GGG1" s="18"/>
      <c r="GGH1" s="31"/>
      <c r="GGI1" s="4"/>
      <c r="GGJ1" s="4"/>
      <c r="GGL1" s="18"/>
      <c r="GGM1" s="31"/>
      <c r="GGN1" s="4"/>
      <c r="GGO1" s="4"/>
      <c r="GGQ1" s="18"/>
      <c r="GGR1" s="31"/>
      <c r="GGS1" s="4"/>
      <c r="GGT1" s="4"/>
      <c r="GGV1" s="18"/>
      <c r="GGW1" s="31"/>
      <c r="GGX1" s="4"/>
      <c r="GGY1" s="4"/>
      <c r="GHA1" s="18"/>
      <c r="GHB1" s="31"/>
      <c r="GHC1" s="4"/>
      <c r="GHD1" s="4"/>
      <c r="GHF1" s="18"/>
      <c r="GHG1" s="31"/>
      <c r="GHH1" s="4"/>
      <c r="GHI1" s="4"/>
      <c r="GHK1" s="18"/>
      <c r="GHL1" s="31"/>
      <c r="GHM1" s="4"/>
      <c r="GHN1" s="4"/>
      <c r="GHP1" s="18"/>
      <c r="GHQ1" s="31"/>
      <c r="GHR1" s="4"/>
      <c r="GHS1" s="4"/>
      <c r="GHU1" s="18"/>
      <c r="GHV1" s="31"/>
      <c r="GHW1" s="4"/>
      <c r="GHX1" s="4"/>
      <c r="GHZ1" s="18"/>
      <c r="GIA1" s="31"/>
      <c r="GIB1" s="4"/>
      <c r="GIC1" s="4"/>
      <c r="GIE1" s="18"/>
      <c r="GIF1" s="31"/>
      <c r="GIG1" s="4"/>
      <c r="GIH1" s="4"/>
      <c r="GIJ1" s="18"/>
      <c r="GIK1" s="31"/>
      <c r="GIL1" s="4"/>
      <c r="GIM1" s="4"/>
      <c r="GIO1" s="18"/>
      <c r="GIP1" s="31"/>
      <c r="GIQ1" s="4"/>
      <c r="GIR1" s="4"/>
      <c r="GIT1" s="18"/>
      <c r="GIU1" s="31"/>
      <c r="GIV1" s="4"/>
      <c r="GIW1" s="4"/>
      <c r="GIY1" s="18"/>
      <c r="GIZ1" s="31"/>
      <c r="GJA1" s="4"/>
      <c r="GJB1" s="4"/>
      <c r="GJD1" s="18"/>
      <c r="GJE1" s="31"/>
      <c r="GJF1" s="4"/>
      <c r="GJG1" s="4"/>
      <c r="GJI1" s="18"/>
      <c r="GJJ1" s="31"/>
      <c r="GJK1" s="4"/>
      <c r="GJL1" s="4"/>
      <c r="GJN1" s="18"/>
      <c r="GJO1" s="31"/>
      <c r="GJP1" s="4"/>
      <c r="GJQ1" s="4"/>
      <c r="GJS1" s="18"/>
      <c r="GJT1" s="31"/>
      <c r="GJU1" s="4"/>
      <c r="GJV1" s="4"/>
      <c r="GJX1" s="18"/>
      <c r="GJY1" s="31"/>
      <c r="GJZ1" s="4"/>
      <c r="GKA1" s="4"/>
      <c r="GKC1" s="18"/>
      <c r="GKD1" s="31"/>
      <c r="GKE1" s="4"/>
      <c r="GKF1" s="4"/>
      <c r="GKH1" s="18"/>
      <c r="GKI1" s="31"/>
      <c r="GKJ1" s="4"/>
      <c r="GKK1" s="4"/>
      <c r="GKM1" s="18"/>
      <c r="GKN1" s="31"/>
      <c r="GKO1" s="4"/>
      <c r="GKP1" s="4"/>
      <c r="GKR1" s="18"/>
      <c r="GKS1" s="31"/>
      <c r="GKT1" s="4"/>
      <c r="GKU1" s="4"/>
      <c r="GKW1" s="18"/>
      <c r="GKX1" s="31"/>
      <c r="GKY1" s="4"/>
      <c r="GKZ1" s="4"/>
      <c r="GLB1" s="18"/>
      <c r="GLC1" s="31"/>
      <c r="GLD1" s="4"/>
      <c r="GLE1" s="4"/>
      <c r="GLG1" s="18"/>
      <c r="GLH1" s="31"/>
      <c r="GLI1" s="4"/>
      <c r="GLJ1" s="4"/>
      <c r="GLL1" s="18"/>
      <c r="GLM1" s="31"/>
      <c r="GLN1" s="4"/>
      <c r="GLO1" s="4"/>
      <c r="GLQ1" s="18"/>
      <c r="GLR1" s="31"/>
      <c r="GLS1" s="4"/>
      <c r="GLT1" s="4"/>
      <c r="GLV1" s="18"/>
      <c r="GLW1" s="31"/>
      <c r="GLX1" s="4"/>
      <c r="GLY1" s="4"/>
      <c r="GMA1" s="18"/>
      <c r="GMB1" s="31"/>
      <c r="GMC1" s="4"/>
      <c r="GMD1" s="4"/>
      <c r="GMF1" s="18"/>
      <c r="GMG1" s="31"/>
      <c r="GMH1" s="4"/>
      <c r="GMI1" s="4"/>
      <c r="GMK1" s="18"/>
      <c r="GML1" s="31"/>
      <c r="GMM1" s="4"/>
      <c r="GMN1" s="4"/>
      <c r="GMP1" s="18"/>
      <c r="GMQ1" s="31"/>
      <c r="GMR1" s="4"/>
      <c r="GMS1" s="4"/>
      <c r="GMU1" s="18"/>
      <c r="GMV1" s="31"/>
      <c r="GMW1" s="4"/>
      <c r="GMX1" s="4"/>
      <c r="GMZ1" s="18"/>
      <c r="GNA1" s="31"/>
      <c r="GNB1" s="4"/>
      <c r="GNC1" s="4"/>
      <c r="GNE1" s="18"/>
      <c r="GNF1" s="31"/>
      <c r="GNG1" s="4"/>
      <c r="GNH1" s="4"/>
      <c r="GNJ1" s="18"/>
      <c r="GNK1" s="31"/>
      <c r="GNL1" s="4"/>
      <c r="GNM1" s="4"/>
      <c r="GNO1" s="18"/>
      <c r="GNP1" s="31"/>
      <c r="GNQ1" s="4"/>
      <c r="GNR1" s="4"/>
      <c r="GNT1" s="18"/>
      <c r="GNU1" s="31"/>
      <c r="GNV1" s="4"/>
      <c r="GNW1" s="4"/>
      <c r="GNY1" s="18"/>
      <c r="GNZ1" s="31"/>
      <c r="GOA1" s="4"/>
      <c r="GOB1" s="4"/>
      <c r="GOD1" s="18"/>
      <c r="GOE1" s="31"/>
      <c r="GOF1" s="4"/>
      <c r="GOG1" s="4"/>
      <c r="GOI1" s="18"/>
      <c r="GOJ1" s="31"/>
      <c r="GOK1" s="4"/>
      <c r="GOL1" s="4"/>
      <c r="GON1" s="18"/>
      <c r="GOO1" s="31"/>
      <c r="GOP1" s="4"/>
      <c r="GOQ1" s="4"/>
      <c r="GOS1" s="18"/>
      <c r="GOT1" s="31"/>
      <c r="GOU1" s="4"/>
      <c r="GOV1" s="4"/>
      <c r="GOX1" s="18"/>
      <c r="GOY1" s="31"/>
      <c r="GOZ1" s="4"/>
      <c r="GPA1" s="4"/>
      <c r="GPC1" s="18"/>
      <c r="GPD1" s="31"/>
      <c r="GPE1" s="4"/>
      <c r="GPF1" s="4"/>
      <c r="GPH1" s="18"/>
      <c r="GPI1" s="31"/>
      <c r="GPJ1" s="4"/>
      <c r="GPK1" s="4"/>
      <c r="GPM1" s="18"/>
      <c r="GPN1" s="31"/>
      <c r="GPO1" s="4"/>
      <c r="GPP1" s="4"/>
      <c r="GPR1" s="18"/>
      <c r="GPS1" s="31"/>
      <c r="GPT1" s="4"/>
      <c r="GPU1" s="4"/>
      <c r="GPW1" s="18"/>
      <c r="GPX1" s="31"/>
      <c r="GPY1" s="4"/>
      <c r="GPZ1" s="4"/>
      <c r="GQB1" s="18"/>
      <c r="GQC1" s="31"/>
      <c r="GQD1" s="4"/>
      <c r="GQE1" s="4"/>
      <c r="GQG1" s="18"/>
      <c r="GQH1" s="31"/>
      <c r="GQI1" s="4"/>
      <c r="GQJ1" s="4"/>
      <c r="GQL1" s="18"/>
      <c r="GQM1" s="31"/>
      <c r="GQN1" s="4"/>
      <c r="GQO1" s="4"/>
      <c r="GQQ1" s="18"/>
      <c r="GQR1" s="31"/>
      <c r="GQS1" s="4"/>
      <c r="GQT1" s="4"/>
      <c r="GQV1" s="18"/>
      <c r="GQW1" s="31"/>
      <c r="GQX1" s="4"/>
      <c r="GQY1" s="4"/>
      <c r="GRA1" s="18"/>
      <c r="GRB1" s="31"/>
      <c r="GRC1" s="4"/>
      <c r="GRD1" s="4"/>
      <c r="GRF1" s="18"/>
      <c r="GRG1" s="31"/>
      <c r="GRH1" s="4"/>
      <c r="GRI1" s="4"/>
      <c r="GRK1" s="18"/>
      <c r="GRL1" s="31"/>
      <c r="GRM1" s="4"/>
      <c r="GRN1" s="4"/>
      <c r="GRP1" s="18"/>
      <c r="GRQ1" s="31"/>
      <c r="GRR1" s="4"/>
      <c r="GRS1" s="4"/>
      <c r="GRU1" s="18"/>
      <c r="GRV1" s="31"/>
      <c r="GRW1" s="4"/>
      <c r="GRX1" s="4"/>
      <c r="GRZ1" s="18"/>
      <c r="GSA1" s="31"/>
      <c r="GSB1" s="4"/>
      <c r="GSC1" s="4"/>
      <c r="GSE1" s="18"/>
      <c r="GSF1" s="31"/>
      <c r="GSG1" s="4"/>
      <c r="GSH1" s="4"/>
      <c r="GSJ1" s="18"/>
      <c r="GSK1" s="31"/>
      <c r="GSL1" s="4"/>
      <c r="GSM1" s="4"/>
      <c r="GSO1" s="18"/>
      <c r="GSP1" s="31"/>
      <c r="GSQ1" s="4"/>
      <c r="GSR1" s="4"/>
      <c r="GST1" s="18"/>
      <c r="GSU1" s="31"/>
      <c r="GSV1" s="4"/>
      <c r="GSW1" s="4"/>
      <c r="GSY1" s="18"/>
      <c r="GSZ1" s="31"/>
      <c r="GTA1" s="4"/>
      <c r="GTB1" s="4"/>
      <c r="GTD1" s="18"/>
      <c r="GTE1" s="31"/>
      <c r="GTF1" s="4"/>
      <c r="GTG1" s="4"/>
      <c r="GTI1" s="18"/>
      <c r="GTJ1" s="31"/>
      <c r="GTK1" s="4"/>
      <c r="GTL1" s="4"/>
      <c r="GTN1" s="18"/>
      <c r="GTO1" s="31"/>
      <c r="GTP1" s="4"/>
      <c r="GTQ1" s="4"/>
      <c r="GTS1" s="18"/>
      <c r="GTT1" s="31"/>
      <c r="GTU1" s="4"/>
      <c r="GTV1" s="4"/>
      <c r="GTX1" s="18"/>
      <c r="GTY1" s="31"/>
      <c r="GTZ1" s="4"/>
      <c r="GUA1" s="4"/>
      <c r="GUC1" s="18"/>
      <c r="GUD1" s="31"/>
      <c r="GUE1" s="4"/>
      <c r="GUF1" s="4"/>
      <c r="GUH1" s="18"/>
      <c r="GUI1" s="31"/>
      <c r="GUJ1" s="4"/>
      <c r="GUK1" s="4"/>
      <c r="GUM1" s="18"/>
      <c r="GUN1" s="31"/>
      <c r="GUO1" s="4"/>
      <c r="GUP1" s="4"/>
      <c r="GUR1" s="18"/>
      <c r="GUS1" s="31"/>
      <c r="GUT1" s="4"/>
      <c r="GUU1" s="4"/>
      <c r="GUW1" s="18"/>
      <c r="GUX1" s="31"/>
      <c r="GUY1" s="4"/>
      <c r="GUZ1" s="4"/>
      <c r="GVB1" s="18"/>
      <c r="GVC1" s="31"/>
      <c r="GVD1" s="4"/>
      <c r="GVE1" s="4"/>
      <c r="GVG1" s="18"/>
      <c r="GVH1" s="31"/>
      <c r="GVI1" s="4"/>
      <c r="GVJ1" s="4"/>
      <c r="GVL1" s="18"/>
      <c r="GVM1" s="31"/>
      <c r="GVN1" s="4"/>
      <c r="GVO1" s="4"/>
      <c r="GVQ1" s="18"/>
      <c r="GVR1" s="31"/>
      <c r="GVS1" s="4"/>
      <c r="GVT1" s="4"/>
      <c r="GVV1" s="18"/>
      <c r="GVW1" s="31"/>
      <c r="GVX1" s="4"/>
      <c r="GVY1" s="4"/>
      <c r="GWA1" s="18"/>
      <c r="GWB1" s="31"/>
      <c r="GWC1" s="4"/>
      <c r="GWD1" s="4"/>
      <c r="GWF1" s="18"/>
      <c r="GWG1" s="31"/>
      <c r="GWH1" s="4"/>
      <c r="GWI1" s="4"/>
      <c r="GWK1" s="18"/>
      <c r="GWL1" s="31"/>
      <c r="GWM1" s="4"/>
      <c r="GWN1" s="4"/>
      <c r="GWP1" s="18"/>
      <c r="GWQ1" s="31"/>
      <c r="GWR1" s="4"/>
      <c r="GWS1" s="4"/>
      <c r="GWU1" s="18"/>
      <c r="GWV1" s="31"/>
      <c r="GWW1" s="4"/>
      <c r="GWX1" s="4"/>
      <c r="GWZ1" s="18"/>
      <c r="GXA1" s="31"/>
      <c r="GXB1" s="4"/>
      <c r="GXC1" s="4"/>
      <c r="GXE1" s="18"/>
      <c r="GXF1" s="31"/>
      <c r="GXG1" s="4"/>
      <c r="GXH1" s="4"/>
      <c r="GXJ1" s="18"/>
      <c r="GXK1" s="31"/>
      <c r="GXL1" s="4"/>
      <c r="GXM1" s="4"/>
      <c r="GXO1" s="18"/>
      <c r="GXP1" s="31"/>
      <c r="GXQ1" s="4"/>
      <c r="GXR1" s="4"/>
      <c r="GXT1" s="18"/>
      <c r="GXU1" s="31"/>
      <c r="GXV1" s="4"/>
      <c r="GXW1" s="4"/>
      <c r="GXY1" s="18"/>
      <c r="GXZ1" s="31"/>
      <c r="GYA1" s="4"/>
      <c r="GYB1" s="4"/>
      <c r="GYD1" s="18"/>
      <c r="GYE1" s="31"/>
      <c r="GYF1" s="4"/>
      <c r="GYG1" s="4"/>
      <c r="GYI1" s="18"/>
      <c r="GYJ1" s="31"/>
      <c r="GYK1" s="4"/>
      <c r="GYL1" s="4"/>
      <c r="GYN1" s="18"/>
      <c r="GYO1" s="31"/>
      <c r="GYP1" s="4"/>
      <c r="GYQ1" s="4"/>
      <c r="GYS1" s="18"/>
      <c r="GYT1" s="31"/>
      <c r="GYU1" s="4"/>
      <c r="GYV1" s="4"/>
      <c r="GYX1" s="18"/>
      <c r="GYY1" s="31"/>
      <c r="GYZ1" s="4"/>
      <c r="GZA1" s="4"/>
      <c r="GZC1" s="18"/>
      <c r="GZD1" s="31"/>
      <c r="GZE1" s="4"/>
      <c r="GZF1" s="4"/>
      <c r="GZH1" s="18"/>
      <c r="GZI1" s="31"/>
      <c r="GZJ1" s="4"/>
      <c r="GZK1" s="4"/>
      <c r="GZM1" s="18"/>
      <c r="GZN1" s="31"/>
      <c r="GZO1" s="4"/>
      <c r="GZP1" s="4"/>
      <c r="GZR1" s="18"/>
      <c r="GZS1" s="31"/>
      <c r="GZT1" s="4"/>
      <c r="GZU1" s="4"/>
      <c r="GZW1" s="18"/>
      <c r="GZX1" s="31"/>
      <c r="GZY1" s="4"/>
      <c r="GZZ1" s="4"/>
      <c r="HAB1" s="18"/>
      <c r="HAC1" s="31"/>
      <c r="HAD1" s="4"/>
      <c r="HAE1" s="4"/>
      <c r="HAG1" s="18"/>
      <c r="HAH1" s="31"/>
      <c r="HAI1" s="4"/>
      <c r="HAJ1" s="4"/>
      <c r="HAL1" s="18"/>
      <c r="HAM1" s="31"/>
      <c r="HAN1" s="4"/>
      <c r="HAO1" s="4"/>
      <c r="HAQ1" s="18"/>
      <c r="HAR1" s="31"/>
      <c r="HAS1" s="4"/>
      <c r="HAT1" s="4"/>
      <c r="HAV1" s="18"/>
      <c r="HAW1" s="31"/>
      <c r="HAX1" s="4"/>
      <c r="HAY1" s="4"/>
      <c r="HBA1" s="18"/>
      <c r="HBB1" s="31"/>
      <c r="HBC1" s="4"/>
      <c r="HBD1" s="4"/>
      <c r="HBF1" s="18"/>
      <c r="HBG1" s="31"/>
      <c r="HBH1" s="4"/>
      <c r="HBI1" s="4"/>
      <c r="HBK1" s="18"/>
      <c r="HBL1" s="31"/>
      <c r="HBM1" s="4"/>
      <c r="HBN1" s="4"/>
      <c r="HBP1" s="18"/>
      <c r="HBQ1" s="31"/>
      <c r="HBR1" s="4"/>
      <c r="HBS1" s="4"/>
      <c r="HBU1" s="18"/>
      <c r="HBV1" s="31"/>
      <c r="HBW1" s="4"/>
      <c r="HBX1" s="4"/>
      <c r="HBZ1" s="18"/>
      <c r="HCA1" s="31"/>
      <c r="HCB1" s="4"/>
      <c r="HCC1" s="4"/>
      <c r="HCE1" s="18"/>
      <c r="HCF1" s="31"/>
      <c r="HCG1" s="4"/>
      <c r="HCH1" s="4"/>
      <c r="HCJ1" s="18"/>
      <c r="HCK1" s="31"/>
      <c r="HCL1" s="4"/>
      <c r="HCM1" s="4"/>
      <c r="HCO1" s="18"/>
      <c r="HCP1" s="31"/>
      <c r="HCQ1" s="4"/>
      <c r="HCR1" s="4"/>
      <c r="HCT1" s="18"/>
      <c r="HCU1" s="31"/>
      <c r="HCV1" s="4"/>
      <c r="HCW1" s="4"/>
      <c r="HCY1" s="18"/>
      <c r="HCZ1" s="31"/>
      <c r="HDA1" s="4"/>
      <c r="HDB1" s="4"/>
      <c r="HDD1" s="18"/>
      <c r="HDE1" s="31"/>
      <c r="HDF1" s="4"/>
      <c r="HDG1" s="4"/>
      <c r="HDI1" s="18"/>
      <c r="HDJ1" s="31"/>
      <c r="HDK1" s="4"/>
      <c r="HDL1" s="4"/>
      <c r="HDN1" s="18"/>
      <c r="HDO1" s="31"/>
      <c r="HDP1" s="4"/>
      <c r="HDQ1" s="4"/>
      <c r="HDS1" s="18"/>
      <c r="HDT1" s="31"/>
      <c r="HDU1" s="4"/>
      <c r="HDV1" s="4"/>
      <c r="HDX1" s="18"/>
      <c r="HDY1" s="31"/>
      <c r="HDZ1" s="4"/>
      <c r="HEA1" s="4"/>
      <c r="HEC1" s="18"/>
      <c r="HED1" s="31"/>
      <c r="HEE1" s="4"/>
      <c r="HEF1" s="4"/>
      <c r="HEH1" s="18"/>
      <c r="HEI1" s="31"/>
      <c r="HEJ1" s="4"/>
      <c r="HEK1" s="4"/>
      <c r="HEM1" s="18"/>
      <c r="HEN1" s="31"/>
      <c r="HEO1" s="4"/>
      <c r="HEP1" s="4"/>
      <c r="HER1" s="18"/>
      <c r="HES1" s="31"/>
      <c r="HET1" s="4"/>
      <c r="HEU1" s="4"/>
      <c r="HEW1" s="18"/>
      <c r="HEX1" s="31"/>
      <c r="HEY1" s="4"/>
      <c r="HEZ1" s="4"/>
      <c r="HFB1" s="18"/>
      <c r="HFC1" s="31"/>
      <c r="HFD1" s="4"/>
      <c r="HFE1" s="4"/>
      <c r="HFG1" s="18"/>
      <c r="HFH1" s="31"/>
      <c r="HFI1" s="4"/>
      <c r="HFJ1" s="4"/>
      <c r="HFL1" s="18"/>
      <c r="HFM1" s="31"/>
      <c r="HFN1" s="4"/>
      <c r="HFO1" s="4"/>
      <c r="HFQ1" s="18"/>
      <c r="HFR1" s="31"/>
      <c r="HFS1" s="4"/>
      <c r="HFT1" s="4"/>
      <c r="HFV1" s="18"/>
      <c r="HFW1" s="31"/>
      <c r="HFX1" s="4"/>
      <c r="HFY1" s="4"/>
      <c r="HGA1" s="18"/>
      <c r="HGB1" s="31"/>
      <c r="HGC1" s="4"/>
      <c r="HGD1" s="4"/>
      <c r="HGF1" s="18"/>
      <c r="HGG1" s="31"/>
      <c r="HGH1" s="4"/>
      <c r="HGI1" s="4"/>
      <c r="HGK1" s="18"/>
      <c r="HGL1" s="31"/>
      <c r="HGM1" s="4"/>
      <c r="HGN1" s="4"/>
      <c r="HGP1" s="18"/>
      <c r="HGQ1" s="31"/>
      <c r="HGR1" s="4"/>
      <c r="HGS1" s="4"/>
      <c r="HGU1" s="18"/>
      <c r="HGV1" s="31"/>
      <c r="HGW1" s="4"/>
      <c r="HGX1" s="4"/>
      <c r="HGZ1" s="18"/>
      <c r="HHA1" s="31"/>
      <c r="HHB1" s="4"/>
      <c r="HHC1" s="4"/>
      <c r="HHE1" s="18"/>
      <c r="HHF1" s="31"/>
      <c r="HHG1" s="4"/>
      <c r="HHH1" s="4"/>
      <c r="HHJ1" s="18"/>
      <c r="HHK1" s="31"/>
      <c r="HHL1" s="4"/>
      <c r="HHM1" s="4"/>
      <c r="HHO1" s="18"/>
      <c r="HHP1" s="31"/>
      <c r="HHQ1" s="4"/>
      <c r="HHR1" s="4"/>
      <c r="HHT1" s="18"/>
      <c r="HHU1" s="31"/>
      <c r="HHV1" s="4"/>
      <c r="HHW1" s="4"/>
      <c r="HHY1" s="18"/>
      <c r="HHZ1" s="31"/>
      <c r="HIA1" s="4"/>
      <c r="HIB1" s="4"/>
      <c r="HID1" s="18"/>
      <c r="HIE1" s="31"/>
      <c r="HIF1" s="4"/>
      <c r="HIG1" s="4"/>
      <c r="HII1" s="18"/>
      <c r="HIJ1" s="31"/>
      <c r="HIK1" s="4"/>
      <c r="HIL1" s="4"/>
      <c r="HIN1" s="18"/>
      <c r="HIO1" s="31"/>
      <c r="HIP1" s="4"/>
      <c r="HIQ1" s="4"/>
      <c r="HIS1" s="18"/>
      <c r="HIT1" s="31"/>
      <c r="HIU1" s="4"/>
      <c r="HIV1" s="4"/>
      <c r="HIX1" s="18"/>
      <c r="HIY1" s="31"/>
      <c r="HIZ1" s="4"/>
      <c r="HJA1" s="4"/>
      <c r="HJC1" s="18"/>
      <c r="HJD1" s="31"/>
      <c r="HJE1" s="4"/>
      <c r="HJF1" s="4"/>
      <c r="HJH1" s="18"/>
      <c r="HJI1" s="31"/>
      <c r="HJJ1" s="4"/>
      <c r="HJK1" s="4"/>
      <c r="HJM1" s="18"/>
      <c r="HJN1" s="31"/>
      <c r="HJO1" s="4"/>
      <c r="HJP1" s="4"/>
      <c r="HJR1" s="18"/>
      <c r="HJS1" s="31"/>
      <c r="HJT1" s="4"/>
      <c r="HJU1" s="4"/>
      <c r="HJW1" s="18"/>
      <c r="HJX1" s="31"/>
      <c r="HJY1" s="4"/>
      <c r="HJZ1" s="4"/>
      <c r="HKB1" s="18"/>
      <c r="HKC1" s="31"/>
      <c r="HKD1" s="4"/>
      <c r="HKE1" s="4"/>
      <c r="HKG1" s="18"/>
      <c r="HKH1" s="31"/>
      <c r="HKI1" s="4"/>
      <c r="HKJ1" s="4"/>
      <c r="HKL1" s="18"/>
      <c r="HKM1" s="31"/>
      <c r="HKN1" s="4"/>
      <c r="HKO1" s="4"/>
      <c r="HKQ1" s="18"/>
      <c r="HKR1" s="31"/>
      <c r="HKS1" s="4"/>
      <c r="HKT1" s="4"/>
      <c r="HKV1" s="18"/>
      <c r="HKW1" s="31"/>
      <c r="HKX1" s="4"/>
      <c r="HKY1" s="4"/>
      <c r="HLA1" s="18"/>
      <c r="HLB1" s="31"/>
      <c r="HLC1" s="4"/>
      <c r="HLD1" s="4"/>
      <c r="HLF1" s="18"/>
      <c r="HLG1" s="31"/>
      <c r="HLH1" s="4"/>
      <c r="HLI1" s="4"/>
      <c r="HLK1" s="18"/>
      <c r="HLL1" s="31"/>
      <c r="HLM1" s="4"/>
      <c r="HLN1" s="4"/>
      <c r="HLP1" s="18"/>
      <c r="HLQ1" s="31"/>
      <c r="HLR1" s="4"/>
      <c r="HLS1" s="4"/>
      <c r="HLU1" s="18"/>
      <c r="HLV1" s="31"/>
      <c r="HLW1" s="4"/>
      <c r="HLX1" s="4"/>
      <c r="HLZ1" s="18"/>
      <c r="HMA1" s="31"/>
      <c r="HMB1" s="4"/>
      <c r="HMC1" s="4"/>
      <c r="HME1" s="18"/>
      <c r="HMF1" s="31"/>
      <c r="HMG1" s="4"/>
      <c r="HMH1" s="4"/>
      <c r="HMJ1" s="18"/>
      <c r="HMK1" s="31"/>
      <c r="HML1" s="4"/>
      <c r="HMM1" s="4"/>
      <c r="HMO1" s="18"/>
      <c r="HMP1" s="31"/>
      <c r="HMQ1" s="4"/>
      <c r="HMR1" s="4"/>
      <c r="HMT1" s="18"/>
      <c r="HMU1" s="31"/>
      <c r="HMV1" s="4"/>
      <c r="HMW1" s="4"/>
      <c r="HMY1" s="18"/>
      <c r="HMZ1" s="31"/>
      <c r="HNA1" s="4"/>
      <c r="HNB1" s="4"/>
      <c r="HND1" s="18"/>
      <c r="HNE1" s="31"/>
      <c r="HNF1" s="4"/>
      <c r="HNG1" s="4"/>
      <c r="HNI1" s="18"/>
      <c r="HNJ1" s="31"/>
      <c r="HNK1" s="4"/>
      <c r="HNL1" s="4"/>
      <c r="HNN1" s="18"/>
      <c r="HNO1" s="31"/>
      <c r="HNP1" s="4"/>
      <c r="HNQ1" s="4"/>
      <c r="HNS1" s="18"/>
      <c r="HNT1" s="31"/>
      <c r="HNU1" s="4"/>
      <c r="HNV1" s="4"/>
      <c r="HNX1" s="18"/>
      <c r="HNY1" s="31"/>
      <c r="HNZ1" s="4"/>
      <c r="HOA1" s="4"/>
      <c r="HOC1" s="18"/>
      <c r="HOD1" s="31"/>
      <c r="HOE1" s="4"/>
      <c r="HOF1" s="4"/>
      <c r="HOH1" s="18"/>
      <c r="HOI1" s="31"/>
      <c r="HOJ1" s="4"/>
      <c r="HOK1" s="4"/>
      <c r="HOM1" s="18"/>
      <c r="HON1" s="31"/>
      <c r="HOO1" s="4"/>
      <c r="HOP1" s="4"/>
      <c r="HOR1" s="18"/>
      <c r="HOS1" s="31"/>
      <c r="HOT1" s="4"/>
      <c r="HOU1" s="4"/>
      <c r="HOW1" s="18"/>
      <c r="HOX1" s="31"/>
      <c r="HOY1" s="4"/>
      <c r="HOZ1" s="4"/>
      <c r="HPB1" s="18"/>
      <c r="HPC1" s="31"/>
      <c r="HPD1" s="4"/>
      <c r="HPE1" s="4"/>
      <c r="HPG1" s="18"/>
      <c r="HPH1" s="31"/>
      <c r="HPI1" s="4"/>
      <c r="HPJ1" s="4"/>
      <c r="HPL1" s="18"/>
      <c r="HPM1" s="31"/>
      <c r="HPN1" s="4"/>
      <c r="HPO1" s="4"/>
      <c r="HPQ1" s="18"/>
      <c r="HPR1" s="31"/>
      <c r="HPS1" s="4"/>
      <c r="HPT1" s="4"/>
      <c r="HPV1" s="18"/>
      <c r="HPW1" s="31"/>
      <c r="HPX1" s="4"/>
      <c r="HPY1" s="4"/>
      <c r="HQA1" s="18"/>
      <c r="HQB1" s="31"/>
      <c r="HQC1" s="4"/>
      <c r="HQD1" s="4"/>
      <c r="HQF1" s="18"/>
      <c r="HQG1" s="31"/>
      <c r="HQH1" s="4"/>
      <c r="HQI1" s="4"/>
      <c r="HQK1" s="18"/>
      <c r="HQL1" s="31"/>
      <c r="HQM1" s="4"/>
      <c r="HQN1" s="4"/>
      <c r="HQP1" s="18"/>
      <c r="HQQ1" s="31"/>
      <c r="HQR1" s="4"/>
      <c r="HQS1" s="4"/>
      <c r="HQU1" s="18"/>
      <c r="HQV1" s="31"/>
      <c r="HQW1" s="4"/>
      <c r="HQX1" s="4"/>
      <c r="HQZ1" s="18"/>
      <c r="HRA1" s="31"/>
      <c r="HRB1" s="4"/>
      <c r="HRC1" s="4"/>
      <c r="HRE1" s="18"/>
      <c r="HRF1" s="31"/>
      <c r="HRG1" s="4"/>
      <c r="HRH1" s="4"/>
      <c r="HRJ1" s="18"/>
      <c r="HRK1" s="31"/>
      <c r="HRL1" s="4"/>
      <c r="HRM1" s="4"/>
      <c r="HRO1" s="18"/>
      <c r="HRP1" s="31"/>
      <c r="HRQ1" s="4"/>
      <c r="HRR1" s="4"/>
      <c r="HRT1" s="18"/>
      <c r="HRU1" s="31"/>
      <c r="HRV1" s="4"/>
      <c r="HRW1" s="4"/>
      <c r="HRY1" s="18"/>
      <c r="HRZ1" s="31"/>
      <c r="HSA1" s="4"/>
      <c r="HSB1" s="4"/>
      <c r="HSD1" s="18"/>
      <c r="HSE1" s="31"/>
      <c r="HSF1" s="4"/>
      <c r="HSG1" s="4"/>
      <c r="HSI1" s="18"/>
      <c r="HSJ1" s="31"/>
      <c r="HSK1" s="4"/>
      <c r="HSL1" s="4"/>
      <c r="HSN1" s="18"/>
      <c r="HSO1" s="31"/>
      <c r="HSP1" s="4"/>
      <c r="HSQ1" s="4"/>
      <c r="HSS1" s="18"/>
      <c r="HST1" s="31"/>
      <c r="HSU1" s="4"/>
      <c r="HSV1" s="4"/>
      <c r="HSX1" s="18"/>
      <c r="HSY1" s="31"/>
      <c r="HSZ1" s="4"/>
      <c r="HTA1" s="4"/>
      <c r="HTC1" s="18"/>
      <c r="HTD1" s="31"/>
      <c r="HTE1" s="4"/>
      <c r="HTF1" s="4"/>
      <c r="HTH1" s="18"/>
      <c r="HTI1" s="31"/>
      <c r="HTJ1" s="4"/>
      <c r="HTK1" s="4"/>
      <c r="HTM1" s="18"/>
      <c r="HTN1" s="31"/>
      <c r="HTO1" s="4"/>
      <c r="HTP1" s="4"/>
      <c r="HTR1" s="18"/>
      <c r="HTS1" s="31"/>
      <c r="HTT1" s="4"/>
      <c r="HTU1" s="4"/>
      <c r="HTW1" s="18"/>
      <c r="HTX1" s="31"/>
      <c r="HTY1" s="4"/>
      <c r="HTZ1" s="4"/>
      <c r="HUB1" s="18"/>
      <c r="HUC1" s="31"/>
      <c r="HUD1" s="4"/>
      <c r="HUE1" s="4"/>
      <c r="HUG1" s="18"/>
      <c r="HUH1" s="31"/>
      <c r="HUI1" s="4"/>
      <c r="HUJ1" s="4"/>
      <c r="HUL1" s="18"/>
      <c r="HUM1" s="31"/>
      <c r="HUN1" s="4"/>
      <c r="HUO1" s="4"/>
      <c r="HUQ1" s="18"/>
      <c r="HUR1" s="31"/>
      <c r="HUS1" s="4"/>
      <c r="HUT1" s="4"/>
      <c r="HUV1" s="18"/>
      <c r="HUW1" s="31"/>
      <c r="HUX1" s="4"/>
      <c r="HUY1" s="4"/>
      <c r="HVA1" s="18"/>
      <c r="HVB1" s="31"/>
      <c r="HVC1" s="4"/>
      <c r="HVD1" s="4"/>
      <c r="HVF1" s="18"/>
      <c r="HVG1" s="31"/>
      <c r="HVH1" s="4"/>
      <c r="HVI1" s="4"/>
      <c r="HVK1" s="18"/>
      <c r="HVL1" s="31"/>
      <c r="HVM1" s="4"/>
      <c r="HVN1" s="4"/>
      <c r="HVP1" s="18"/>
      <c r="HVQ1" s="31"/>
      <c r="HVR1" s="4"/>
      <c r="HVS1" s="4"/>
      <c r="HVU1" s="18"/>
      <c r="HVV1" s="31"/>
      <c r="HVW1" s="4"/>
      <c r="HVX1" s="4"/>
      <c r="HVZ1" s="18"/>
      <c r="HWA1" s="31"/>
      <c r="HWB1" s="4"/>
      <c r="HWC1" s="4"/>
      <c r="HWE1" s="18"/>
      <c r="HWF1" s="31"/>
      <c r="HWG1" s="4"/>
      <c r="HWH1" s="4"/>
      <c r="HWJ1" s="18"/>
      <c r="HWK1" s="31"/>
      <c r="HWL1" s="4"/>
      <c r="HWM1" s="4"/>
      <c r="HWO1" s="18"/>
      <c r="HWP1" s="31"/>
      <c r="HWQ1" s="4"/>
      <c r="HWR1" s="4"/>
      <c r="HWT1" s="18"/>
      <c r="HWU1" s="31"/>
      <c r="HWV1" s="4"/>
      <c r="HWW1" s="4"/>
      <c r="HWY1" s="18"/>
      <c r="HWZ1" s="31"/>
      <c r="HXA1" s="4"/>
      <c r="HXB1" s="4"/>
      <c r="HXD1" s="18"/>
      <c r="HXE1" s="31"/>
      <c r="HXF1" s="4"/>
      <c r="HXG1" s="4"/>
      <c r="HXI1" s="18"/>
      <c r="HXJ1" s="31"/>
      <c r="HXK1" s="4"/>
      <c r="HXL1" s="4"/>
      <c r="HXN1" s="18"/>
      <c r="HXO1" s="31"/>
      <c r="HXP1" s="4"/>
      <c r="HXQ1" s="4"/>
      <c r="HXS1" s="18"/>
      <c r="HXT1" s="31"/>
      <c r="HXU1" s="4"/>
      <c r="HXV1" s="4"/>
      <c r="HXX1" s="18"/>
      <c r="HXY1" s="31"/>
      <c r="HXZ1" s="4"/>
      <c r="HYA1" s="4"/>
      <c r="HYC1" s="18"/>
      <c r="HYD1" s="31"/>
      <c r="HYE1" s="4"/>
      <c r="HYF1" s="4"/>
      <c r="HYH1" s="18"/>
      <c r="HYI1" s="31"/>
      <c r="HYJ1" s="4"/>
      <c r="HYK1" s="4"/>
      <c r="HYM1" s="18"/>
      <c r="HYN1" s="31"/>
      <c r="HYO1" s="4"/>
      <c r="HYP1" s="4"/>
      <c r="HYR1" s="18"/>
      <c r="HYS1" s="31"/>
      <c r="HYT1" s="4"/>
      <c r="HYU1" s="4"/>
      <c r="HYW1" s="18"/>
      <c r="HYX1" s="31"/>
      <c r="HYY1" s="4"/>
      <c r="HYZ1" s="4"/>
      <c r="HZB1" s="18"/>
      <c r="HZC1" s="31"/>
      <c r="HZD1" s="4"/>
      <c r="HZE1" s="4"/>
      <c r="HZG1" s="18"/>
      <c r="HZH1" s="31"/>
      <c r="HZI1" s="4"/>
      <c r="HZJ1" s="4"/>
      <c r="HZL1" s="18"/>
      <c r="HZM1" s="31"/>
      <c r="HZN1" s="4"/>
      <c r="HZO1" s="4"/>
      <c r="HZQ1" s="18"/>
      <c r="HZR1" s="31"/>
      <c r="HZS1" s="4"/>
      <c r="HZT1" s="4"/>
      <c r="HZV1" s="18"/>
      <c r="HZW1" s="31"/>
      <c r="HZX1" s="4"/>
      <c r="HZY1" s="4"/>
      <c r="IAA1" s="18"/>
      <c r="IAB1" s="31"/>
      <c r="IAC1" s="4"/>
      <c r="IAD1" s="4"/>
      <c r="IAF1" s="18"/>
      <c r="IAG1" s="31"/>
      <c r="IAH1" s="4"/>
      <c r="IAI1" s="4"/>
      <c r="IAK1" s="18"/>
      <c r="IAL1" s="31"/>
      <c r="IAM1" s="4"/>
      <c r="IAN1" s="4"/>
      <c r="IAP1" s="18"/>
      <c r="IAQ1" s="31"/>
      <c r="IAR1" s="4"/>
      <c r="IAS1" s="4"/>
      <c r="IAU1" s="18"/>
      <c r="IAV1" s="31"/>
      <c r="IAW1" s="4"/>
      <c r="IAX1" s="4"/>
      <c r="IAZ1" s="18"/>
      <c r="IBA1" s="31"/>
      <c r="IBB1" s="4"/>
      <c r="IBC1" s="4"/>
      <c r="IBE1" s="18"/>
      <c r="IBF1" s="31"/>
      <c r="IBG1" s="4"/>
      <c r="IBH1" s="4"/>
      <c r="IBJ1" s="18"/>
      <c r="IBK1" s="31"/>
      <c r="IBL1" s="4"/>
      <c r="IBM1" s="4"/>
      <c r="IBO1" s="18"/>
      <c r="IBP1" s="31"/>
      <c r="IBQ1" s="4"/>
      <c r="IBR1" s="4"/>
      <c r="IBT1" s="18"/>
      <c r="IBU1" s="31"/>
      <c r="IBV1" s="4"/>
      <c r="IBW1" s="4"/>
      <c r="IBY1" s="18"/>
      <c r="IBZ1" s="31"/>
      <c r="ICA1" s="4"/>
      <c r="ICB1" s="4"/>
      <c r="ICD1" s="18"/>
      <c r="ICE1" s="31"/>
      <c r="ICF1" s="4"/>
      <c r="ICG1" s="4"/>
      <c r="ICI1" s="18"/>
      <c r="ICJ1" s="31"/>
      <c r="ICK1" s="4"/>
      <c r="ICL1" s="4"/>
      <c r="ICN1" s="18"/>
      <c r="ICO1" s="31"/>
      <c r="ICP1" s="4"/>
      <c r="ICQ1" s="4"/>
      <c r="ICS1" s="18"/>
      <c r="ICT1" s="31"/>
      <c r="ICU1" s="4"/>
      <c r="ICV1" s="4"/>
      <c r="ICX1" s="18"/>
      <c r="ICY1" s="31"/>
      <c r="ICZ1" s="4"/>
      <c r="IDA1" s="4"/>
      <c r="IDC1" s="18"/>
      <c r="IDD1" s="31"/>
      <c r="IDE1" s="4"/>
      <c r="IDF1" s="4"/>
      <c r="IDH1" s="18"/>
      <c r="IDI1" s="31"/>
      <c r="IDJ1" s="4"/>
      <c r="IDK1" s="4"/>
      <c r="IDM1" s="18"/>
      <c r="IDN1" s="31"/>
      <c r="IDO1" s="4"/>
      <c r="IDP1" s="4"/>
      <c r="IDR1" s="18"/>
      <c r="IDS1" s="31"/>
      <c r="IDT1" s="4"/>
      <c r="IDU1" s="4"/>
      <c r="IDW1" s="18"/>
      <c r="IDX1" s="31"/>
      <c r="IDY1" s="4"/>
      <c r="IDZ1" s="4"/>
      <c r="IEB1" s="18"/>
      <c r="IEC1" s="31"/>
      <c r="IED1" s="4"/>
      <c r="IEE1" s="4"/>
      <c r="IEG1" s="18"/>
      <c r="IEH1" s="31"/>
      <c r="IEI1" s="4"/>
      <c r="IEJ1" s="4"/>
      <c r="IEL1" s="18"/>
      <c r="IEM1" s="31"/>
      <c r="IEN1" s="4"/>
      <c r="IEO1" s="4"/>
      <c r="IEQ1" s="18"/>
      <c r="IER1" s="31"/>
      <c r="IES1" s="4"/>
      <c r="IET1" s="4"/>
      <c r="IEV1" s="18"/>
      <c r="IEW1" s="31"/>
      <c r="IEX1" s="4"/>
      <c r="IEY1" s="4"/>
      <c r="IFA1" s="18"/>
      <c r="IFB1" s="31"/>
      <c r="IFC1" s="4"/>
      <c r="IFD1" s="4"/>
      <c r="IFF1" s="18"/>
      <c r="IFG1" s="31"/>
      <c r="IFH1" s="4"/>
      <c r="IFI1" s="4"/>
      <c r="IFK1" s="18"/>
      <c r="IFL1" s="31"/>
      <c r="IFM1" s="4"/>
      <c r="IFN1" s="4"/>
      <c r="IFP1" s="18"/>
      <c r="IFQ1" s="31"/>
      <c r="IFR1" s="4"/>
      <c r="IFS1" s="4"/>
      <c r="IFU1" s="18"/>
      <c r="IFV1" s="31"/>
      <c r="IFW1" s="4"/>
      <c r="IFX1" s="4"/>
      <c r="IFZ1" s="18"/>
      <c r="IGA1" s="31"/>
      <c r="IGB1" s="4"/>
      <c r="IGC1" s="4"/>
      <c r="IGE1" s="18"/>
      <c r="IGF1" s="31"/>
      <c r="IGG1" s="4"/>
      <c r="IGH1" s="4"/>
      <c r="IGJ1" s="18"/>
      <c r="IGK1" s="31"/>
      <c r="IGL1" s="4"/>
      <c r="IGM1" s="4"/>
      <c r="IGO1" s="18"/>
      <c r="IGP1" s="31"/>
      <c r="IGQ1" s="4"/>
      <c r="IGR1" s="4"/>
      <c r="IGT1" s="18"/>
      <c r="IGU1" s="31"/>
      <c r="IGV1" s="4"/>
      <c r="IGW1" s="4"/>
      <c r="IGY1" s="18"/>
      <c r="IGZ1" s="31"/>
      <c r="IHA1" s="4"/>
      <c r="IHB1" s="4"/>
      <c r="IHD1" s="18"/>
      <c r="IHE1" s="31"/>
      <c r="IHF1" s="4"/>
      <c r="IHG1" s="4"/>
      <c r="IHI1" s="18"/>
      <c r="IHJ1" s="31"/>
      <c r="IHK1" s="4"/>
      <c r="IHL1" s="4"/>
      <c r="IHN1" s="18"/>
      <c r="IHO1" s="31"/>
      <c r="IHP1" s="4"/>
      <c r="IHQ1" s="4"/>
      <c r="IHS1" s="18"/>
      <c r="IHT1" s="31"/>
      <c r="IHU1" s="4"/>
      <c r="IHV1" s="4"/>
      <c r="IHX1" s="18"/>
      <c r="IHY1" s="31"/>
      <c r="IHZ1" s="4"/>
      <c r="IIA1" s="4"/>
      <c r="IIC1" s="18"/>
      <c r="IID1" s="31"/>
      <c r="IIE1" s="4"/>
      <c r="IIF1" s="4"/>
      <c r="IIH1" s="18"/>
      <c r="III1" s="31"/>
      <c r="IIJ1" s="4"/>
      <c r="IIK1" s="4"/>
      <c r="IIM1" s="18"/>
      <c r="IIN1" s="31"/>
      <c r="IIO1" s="4"/>
      <c r="IIP1" s="4"/>
      <c r="IIR1" s="18"/>
      <c r="IIS1" s="31"/>
      <c r="IIT1" s="4"/>
      <c r="IIU1" s="4"/>
      <c r="IIW1" s="18"/>
      <c r="IIX1" s="31"/>
      <c r="IIY1" s="4"/>
      <c r="IIZ1" s="4"/>
      <c r="IJB1" s="18"/>
      <c r="IJC1" s="31"/>
      <c r="IJD1" s="4"/>
      <c r="IJE1" s="4"/>
      <c r="IJG1" s="18"/>
      <c r="IJH1" s="31"/>
      <c r="IJI1" s="4"/>
      <c r="IJJ1" s="4"/>
      <c r="IJL1" s="18"/>
      <c r="IJM1" s="31"/>
      <c r="IJN1" s="4"/>
      <c r="IJO1" s="4"/>
      <c r="IJQ1" s="18"/>
      <c r="IJR1" s="31"/>
      <c r="IJS1" s="4"/>
      <c r="IJT1" s="4"/>
      <c r="IJV1" s="18"/>
      <c r="IJW1" s="31"/>
      <c r="IJX1" s="4"/>
      <c r="IJY1" s="4"/>
      <c r="IKA1" s="18"/>
      <c r="IKB1" s="31"/>
      <c r="IKC1" s="4"/>
      <c r="IKD1" s="4"/>
      <c r="IKF1" s="18"/>
      <c r="IKG1" s="31"/>
      <c r="IKH1" s="4"/>
      <c r="IKI1" s="4"/>
      <c r="IKK1" s="18"/>
      <c r="IKL1" s="31"/>
      <c r="IKM1" s="4"/>
      <c r="IKN1" s="4"/>
      <c r="IKP1" s="18"/>
      <c r="IKQ1" s="31"/>
      <c r="IKR1" s="4"/>
      <c r="IKS1" s="4"/>
      <c r="IKU1" s="18"/>
      <c r="IKV1" s="31"/>
      <c r="IKW1" s="4"/>
      <c r="IKX1" s="4"/>
      <c r="IKZ1" s="18"/>
      <c r="ILA1" s="31"/>
      <c r="ILB1" s="4"/>
      <c r="ILC1" s="4"/>
      <c r="ILE1" s="18"/>
      <c r="ILF1" s="31"/>
      <c r="ILG1" s="4"/>
      <c r="ILH1" s="4"/>
      <c r="ILJ1" s="18"/>
      <c r="ILK1" s="31"/>
      <c r="ILL1" s="4"/>
      <c r="ILM1" s="4"/>
      <c r="ILO1" s="18"/>
      <c r="ILP1" s="31"/>
      <c r="ILQ1" s="4"/>
      <c r="ILR1" s="4"/>
      <c r="ILT1" s="18"/>
      <c r="ILU1" s="31"/>
      <c r="ILV1" s="4"/>
      <c r="ILW1" s="4"/>
      <c r="ILY1" s="18"/>
      <c r="ILZ1" s="31"/>
      <c r="IMA1" s="4"/>
      <c r="IMB1" s="4"/>
      <c r="IMD1" s="18"/>
      <c r="IME1" s="31"/>
      <c r="IMF1" s="4"/>
      <c r="IMG1" s="4"/>
      <c r="IMI1" s="18"/>
      <c r="IMJ1" s="31"/>
      <c r="IMK1" s="4"/>
      <c r="IML1" s="4"/>
      <c r="IMN1" s="18"/>
      <c r="IMO1" s="31"/>
      <c r="IMP1" s="4"/>
      <c r="IMQ1" s="4"/>
      <c r="IMS1" s="18"/>
      <c r="IMT1" s="31"/>
      <c r="IMU1" s="4"/>
      <c r="IMV1" s="4"/>
      <c r="IMX1" s="18"/>
      <c r="IMY1" s="31"/>
      <c r="IMZ1" s="4"/>
      <c r="INA1" s="4"/>
      <c r="INC1" s="18"/>
      <c r="IND1" s="31"/>
      <c r="INE1" s="4"/>
      <c r="INF1" s="4"/>
      <c r="INH1" s="18"/>
      <c r="INI1" s="31"/>
      <c r="INJ1" s="4"/>
      <c r="INK1" s="4"/>
      <c r="INM1" s="18"/>
      <c r="INN1" s="31"/>
      <c r="INO1" s="4"/>
      <c r="INP1" s="4"/>
      <c r="INR1" s="18"/>
      <c r="INS1" s="31"/>
      <c r="INT1" s="4"/>
      <c r="INU1" s="4"/>
      <c r="INW1" s="18"/>
      <c r="INX1" s="31"/>
      <c r="INY1" s="4"/>
      <c r="INZ1" s="4"/>
      <c r="IOB1" s="18"/>
      <c r="IOC1" s="31"/>
      <c r="IOD1" s="4"/>
      <c r="IOE1" s="4"/>
      <c r="IOG1" s="18"/>
      <c r="IOH1" s="31"/>
      <c r="IOI1" s="4"/>
      <c r="IOJ1" s="4"/>
      <c r="IOL1" s="18"/>
      <c r="IOM1" s="31"/>
      <c r="ION1" s="4"/>
      <c r="IOO1" s="4"/>
      <c r="IOQ1" s="18"/>
      <c r="IOR1" s="31"/>
      <c r="IOS1" s="4"/>
      <c r="IOT1" s="4"/>
      <c r="IOV1" s="18"/>
      <c r="IOW1" s="31"/>
      <c r="IOX1" s="4"/>
      <c r="IOY1" s="4"/>
      <c r="IPA1" s="18"/>
      <c r="IPB1" s="31"/>
      <c r="IPC1" s="4"/>
      <c r="IPD1" s="4"/>
      <c r="IPF1" s="18"/>
      <c r="IPG1" s="31"/>
      <c r="IPH1" s="4"/>
      <c r="IPI1" s="4"/>
      <c r="IPK1" s="18"/>
      <c r="IPL1" s="31"/>
      <c r="IPM1" s="4"/>
      <c r="IPN1" s="4"/>
      <c r="IPP1" s="18"/>
      <c r="IPQ1" s="31"/>
      <c r="IPR1" s="4"/>
      <c r="IPS1" s="4"/>
      <c r="IPU1" s="18"/>
      <c r="IPV1" s="31"/>
      <c r="IPW1" s="4"/>
      <c r="IPX1" s="4"/>
      <c r="IPZ1" s="18"/>
      <c r="IQA1" s="31"/>
      <c r="IQB1" s="4"/>
      <c r="IQC1" s="4"/>
      <c r="IQE1" s="18"/>
      <c r="IQF1" s="31"/>
      <c r="IQG1" s="4"/>
      <c r="IQH1" s="4"/>
      <c r="IQJ1" s="18"/>
      <c r="IQK1" s="31"/>
      <c r="IQL1" s="4"/>
      <c r="IQM1" s="4"/>
      <c r="IQO1" s="18"/>
      <c r="IQP1" s="31"/>
      <c r="IQQ1" s="4"/>
      <c r="IQR1" s="4"/>
      <c r="IQT1" s="18"/>
      <c r="IQU1" s="31"/>
      <c r="IQV1" s="4"/>
      <c r="IQW1" s="4"/>
      <c r="IQY1" s="18"/>
      <c r="IQZ1" s="31"/>
      <c r="IRA1" s="4"/>
      <c r="IRB1" s="4"/>
      <c r="IRD1" s="18"/>
      <c r="IRE1" s="31"/>
      <c r="IRF1" s="4"/>
      <c r="IRG1" s="4"/>
      <c r="IRI1" s="18"/>
      <c r="IRJ1" s="31"/>
      <c r="IRK1" s="4"/>
      <c r="IRL1" s="4"/>
      <c r="IRN1" s="18"/>
      <c r="IRO1" s="31"/>
      <c r="IRP1" s="4"/>
      <c r="IRQ1" s="4"/>
      <c r="IRS1" s="18"/>
      <c r="IRT1" s="31"/>
      <c r="IRU1" s="4"/>
      <c r="IRV1" s="4"/>
      <c r="IRX1" s="18"/>
      <c r="IRY1" s="31"/>
      <c r="IRZ1" s="4"/>
      <c r="ISA1" s="4"/>
      <c r="ISC1" s="18"/>
      <c r="ISD1" s="31"/>
      <c r="ISE1" s="4"/>
      <c r="ISF1" s="4"/>
      <c r="ISH1" s="18"/>
      <c r="ISI1" s="31"/>
      <c r="ISJ1" s="4"/>
      <c r="ISK1" s="4"/>
      <c r="ISM1" s="18"/>
      <c r="ISN1" s="31"/>
      <c r="ISO1" s="4"/>
      <c r="ISP1" s="4"/>
      <c r="ISR1" s="18"/>
      <c r="ISS1" s="31"/>
      <c r="IST1" s="4"/>
      <c r="ISU1" s="4"/>
      <c r="ISW1" s="18"/>
      <c r="ISX1" s="31"/>
      <c r="ISY1" s="4"/>
      <c r="ISZ1" s="4"/>
      <c r="ITB1" s="18"/>
      <c r="ITC1" s="31"/>
      <c r="ITD1" s="4"/>
      <c r="ITE1" s="4"/>
      <c r="ITG1" s="18"/>
      <c r="ITH1" s="31"/>
      <c r="ITI1" s="4"/>
      <c r="ITJ1" s="4"/>
      <c r="ITL1" s="18"/>
      <c r="ITM1" s="31"/>
      <c r="ITN1" s="4"/>
      <c r="ITO1" s="4"/>
      <c r="ITQ1" s="18"/>
      <c r="ITR1" s="31"/>
      <c r="ITS1" s="4"/>
      <c r="ITT1" s="4"/>
      <c r="ITV1" s="18"/>
      <c r="ITW1" s="31"/>
      <c r="ITX1" s="4"/>
      <c r="ITY1" s="4"/>
      <c r="IUA1" s="18"/>
      <c r="IUB1" s="31"/>
      <c r="IUC1" s="4"/>
      <c r="IUD1" s="4"/>
      <c r="IUF1" s="18"/>
      <c r="IUG1" s="31"/>
      <c r="IUH1" s="4"/>
      <c r="IUI1" s="4"/>
      <c r="IUK1" s="18"/>
      <c r="IUL1" s="31"/>
      <c r="IUM1" s="4"/>
      <c r="IUN1" s="4"/>
      <c r="IUP1" s="18"/>
      <c r="IUQ1" s="31"/>
      <c r="IUR1" s="4"/>
      <c r="IUS1" s="4"/>
      <c r="IUU1" s="18"/>
      <c r="IUV1" s="31"/>
      <c r="IUW1" s="4"/>
      <c r="IUX1" s="4"/>
      <c r="IUZ1" s="18"/>
      <c r="IVA1" s="31"/>
      <c r="IVB1" s="4"/>
      <c r="IVC1" s="4"/>
      <c r="IVE1" s="18"/>
      <c r="IVF1" s="31"/>
      <c r="IVG1" s="4"/>
      <c r="IVH1" s="4"/>
      <c r="IVJ1" s="18"/>
      <c r="IVK1" s="31"/>
      <c r="IVL1" s="4"/>
      <c r="IVM1" s="4"/>
      <c r="IVO1" s="18"/>
      <c r="IVP1" s="31"/>
      <c r="IVQ1" s="4"/>
      <c r="IVR1" s="4"/>
      <c r="IVT1" s="18"/>
      <c r="IVU1" s="31"/>
      <c r="IVV1" s="4"/>
      <c r="IVW1" s="4"/>
      <c r="IVY1" s="18"/>
      <c r="IVZ1" s="31"/>
      <c r="IWA1" s="4"/>
      <c r="IWB1" s="4"/>
      <c r="IWD1" s="18"/>
      <c r="IWE1" s="31"/>
      <c r="IWF1" s="4"/>
      <c r="IWG1" s="4"/>
      <c r="IWI1" s="18"/>
      <c r="IWJ1" s="31"/>
      <c r="IWK1" s="4"/>
      <c r="IWL1" s="4"/>
      <c r="IWN1" s="18"/>
      <c r="IWO1" s="31"/>
      <c r="IWP1" s="4"/>
      <c r="IWQ1" s="4"/>
      <c r="IWS1" s="18"/>
      <c r="IWT1" s="31"/>
      <c r="IWU1" s="4"/>
      <c r="IWV1" s="4"/>
      <c r="IWX1" s="18"/>
      <c r="IWY1" s="31"/>
      <c r="IWZ1" s="4"/>
      <c r="IXA1" s="4"/>
      <c r="IXC1" s="18"/>
      <c r="IXD1" s="31"/>
      <c r="IXE1" s="4"/>
      <c r="IXF1" s="4"/>
      <c r="IXH1" s="18"/>
      <c r="IXI1" s="31"/>
      <c r="IXJ1" s="4"/>
      <c r="IXK1" s="4"/>
      <c r="IXM1" s="18"/>
      <c r="IXN1" s="31"/>
      <c r="IXO1" s="4"/>
      <c r="IXP1" s="4"/>
      <c r="IXR1" s="18"/>
      <c r="IXS1" s="31"/>
      <c r="IXT1" s="4"/>
      <c r="IXU1" s="4"/>
      <c r="IXW1" s="18"/>
      <c r="IXX1" s="31"/>
      <c r="IXY1" s="4"/>
      <c r="IXZ1" s="4"/>
      <c r="IYB1" s="18"/>
      <c r="IYC1" s="31"/>
      <c r="IYD1" s="4"/>
      <c r="IYE1" s="4"/>
      <c r="IYG1" s="18"/>
      <c r="IYH1" s="31"/>
      <c r="IYI1" s="4"/>
      <c r="IYJ1" s="4"/>
      <c r="IYL1" s="18"/>
      <c r="IYM1" s="31"/>
      <c r="IYN1" s="4"/>
      <c r="IYO1" s="4"/>
      <c r="IYQ1" s="18"/>
      <c r="IYR1" s="31"/>
      <c r="IYS1" s="4"/>
      <c r="IYT1" s="4"/>
      <c r="IYV1" s="18"/>
      <c r="IYW1" s="31"/>
      <c r="IYX1" s="4"/>
      <c r="IYY1" s="4"/>
      <c r="IZA1" s="18"/>
      <c r="IZB1" s="31"/>
      <c r="IZC1" s="4"/>
      <c r="IZD1" s="4"/>
      <c r="IZF1" s="18"/>
      <c r="IZG1" s="31"/>
      <c r="IZH1" s="4"/>
      <c r="IZI1" s="4"/>
      <c r="IZK1" s="18"/>
      <c r="IZL1" s="31"/>
      <c r="IZM1" s="4"/>
      <c r="IZN1" s="4"/>
      <c r="IZP1" s="18"/>
      <c r="IZQ1" s="31"/>
      <c r="IZR1" s="4"/>
      <c r="IZS1" s="4"/>
      <c r="IZU1" s="18"/>
      <c r="IZV1" s="31"/>
      <c r="IZW1" s="4"/>
      <c r="IZX1" s="4"/>
      <c r="IZZ1" s="18"/>
      <c r="JAA1" s="31"/>
      <c r="JAB1" s="4"/>
      <c r="JAC1" s="4"/>
      <c r="JAE1" s="18"/>
      <c r="JAF1" s="31"/>
      <c r="JAG1" s="4"/>
      <c r="JAH1" s="4"/>
      <c r="JAJ1" s="18"/>
      <c r="JAK1" s="31"/>
      <c r="JAL1" s="4"/>
      <c r="JAM1" s="4"/>
      <c r="JAO1" s="18"/>
      <c r="JAP1" s="31"/>
      <c r="JAQ1" s="4"/>
      <c r="JAR1" s="4"/>
      <c r="JAT1" s="18"/>
      <c r="JAU1" s="31"/>
      <c r="JAV1" s="4"/>
      <c r="JAW1" s="4"/>
      <c r="JAY1" s="18"/>
      <c r="JAZ1" s="31"/>
      <c r="JBA1" s="4"/>
      <c r="JBB1" s="4"/>
      <c r="JBD1" s="18"/>
      <c r="JBE1" s="31"/>
      <c r="JBF1" s="4"/>
      <c r="JBG1" s="4"/>
      <c r="JBI1" s="18"/>
      <c r="JBJ1" s="31"/>
      <c r="JBK1" s="4"/>
      <c r="JBL1" s="4"/>
      <c r="JBN1" s="18"/>
      <c r="JBO1" s="31"/>
      <c r="JBP1" s="4"/>
      <c r="JBQ1" s="4"/>
      <c r="JBS1" s="18"/>
      <c r="JBT1" s="31"/>
      <c r="JBU1" s="4"/>
      <c r="JBV1" s="4"/>
      <c r="JBX1" s="18"/>
      <c r="JBY1" s="31"/>
      <c r="JBZ1" s="4"/>
      <c r="JCA1" s="4"/>
      <c r="JCC1" s="18"/>
      <c r="JCD1" s="31"/>
      <c r="JCE1" s="4"/>
      <c r="JCF1" s="4"/>
      <c r="JCH1" s="18"/>
      <c r="JCI1" s="31"/>
      <c r="JCJ1" s="4"/>
      <c r="JCK1" s="4"/>
      <c r="JCM1" s="18"/>
      <c r="JCN1" s="31"/>
      <c r="JCO1" s="4"/>
      <c r="JCP1" s="4"/>
      <c r="JCR1" s="18"/>
      <c r="JCS1" s="31"/>
      <c r="JCT1" s="4"/>
      <c r="JCU1" s="4"/>
      <c r="JCW1" s="18"/>
      <c r="JCX1" s="31"/>
      <c r="JCY1" s="4"/>
      <c r="JCZ1" s="4"/>
      <c r="JDB1" s="18"/>
      <c r="JDC1" s="31"/>
      <c r="JDD1" s="4"/>
      <c r="JDE1" s="4"/>
      <c r="JDG1" s="18"/>
      <c r="JDH1" s="31"/>
      <c r="JDI1" s="4"/>
      <c r="JDJ1" s="4"/>
      <c r="JDL1" s="18"/>
      <c r="JDM1" s="31"/>
      <c r="JDN1" s="4"/>
      <c r="JDO1" s="4"/>
      <c r="JDQ1" s="18"/>
      <c r="JDR1" s="31"/>
      <c r="JDS1" s="4"/>
      <c r="JDT1" s="4"/>
      <c r="JDV1" s="18"/>
      <c r="JDW1" s="31"/>
      <c r="JDX1" s="4"/>
      <c r="JDY1" s="4"/>
      <c r="JEA1" s="18"/>
      <c r="JEB1" s="31"/>
      <c r="JEC1" s="4"/>
      <c r="JED1" s="4"/>
      <c r="JEF1" s="18"/>
      <c r="JEG1" s="31"/>
      <c r="JEH1" s="4"/>
      <c r="JEI1" s="4"/>
      <c r="JEK1" s="18"/>
      <c r="JEL1" s="31"/>
      <c r="JEM1" s="4"/>
      <c r="JEN1" s="4"/>
      <c r="JEP1" s="18"/>
      <c r="JEQ1" s="31"/>
      <c r="JER1" s="4"/>
      <c r="JES1" s="4"/>
      <c r="JEU1" s="18"/>
      <c r="JEV1" s="31"/>
      <c r="JEW1" s="4"/>
      <c r="JEX1" s="4"/>
      <c r="JEZ1" s="18"/>
      <c r="JFA1" s="31"/>
      <c r="JFB1" s="4"/>
      <c r="JFC1" s="4"/>
      <c r="JFE1" s="18"/>
      <c r="JFF1" s="31"/>
      <c r="JFG1" s="4"/>
      <c r="JFH1" s="4"/>
      <c r="JFJ1" s="18"/>
      <c r="JFK1" s="31"/>
      <c r="JFL1" s="4"/>
      <c r="JFM1" s="4"/>
      <c r="JFO1" s="18"/>
      <c r="JFP1" s="31"/>
      <c r="JFQ1" s="4"/>
      <c r="JFR1" s="4"/>
      <c r="JFT1" s="18"/>
      <c r="JFU1" s="31"/>
      <c r="JFV1" s="4"/>
      <c r="JFW1" s="4"/>
      <c r="JFY1" s="18"/>
      <c r="JFZ1" s="31"/>
      <c r="JGA1" s="4"/>
      <c r="JGB1" s="4"/>
      <c r="JGD1" s="18"/>
      <c r="JGE1" s="31"/>
      <c r="JGF1" s="4"/>
      <c r="JGG1" s="4"/>
      <c r="JGI1" s="18"/>
      <c r="JGJ1" s="31"/>
      <c r="JGK1" s="4"/>
      <c r="JGL1" s="4"/>
      <c r="JGN1" s="18"/>
      <c r="JGO1" s="31"/>
      <c r="JGP1" s="4"/>
      <c r="JGQ1" s="4"/>
      <c r="JGS1" s="18"/>
      <c r="JGT1" s="31"/>
      <c r="JGU1" s="4"/>
      <c r="JGV1" s="4"/>
      <c r="JGX1" s="18"/>
      <c r="JGY1" s="31"/>
      <c r="JGZ1" s="4"/>
      <c r="JHA1" s="4"/>
      <c r="JHC1" s="18"/>
      <c r="JHD1" s="31"/>
      <c r="JHE1" s="4"/>
      <c r="JHF1" s="4"/>
      <c r="JHH1" s="18"/>
      <c r="JHI1" s="31"/>
      <c r="JHJ1" s="4"/>
      <c r="JHK1" s="4"/>
      <c r="JHM1" s="18"/>
      <c r="JHN1" s="31"/>
      <c r="JHO1" s="4"/>
      <c r="JHP1" s="4"/>
      <c r="JHR1" s="18"/>
      <c r="JHS1" s="31"/>
      <c r="JHT1" s="4"/>
      <c r="JHU1" s="4"/>
      <c r="JHW1" s="18"/>
      <c r="JHX1" s="31"/>
      <c r="JHY1" s="4"/>
      <c r="JHZ1" s="4"/>
      <c r="JIB1" s="18"/>
      <c r="JIC1" s="31"/>
      <c r="JID1" s="4"/>
      <c r="JIE1" s="4"/>
      <c r="JIG1" s="18"/>
      <c r="JIH1" s="31"/>
      <c r="JII1" s="4"/>
      <c r="JIJ1" s="4"/>
      <c r="JIL1" s="18"/>
      <c r="JIM1" s="31"/>
      <c r="JIN1" s="4"/>
      <c r="JIO1" s="4"/>
      <c r="JIQ1" s="18"/>
      <c r="JIR1" s="31"/>
      <c r="JIS1" s="4"/>
      <c r="JIT1" s="4"/>
      <c r="JIV1" s="18"/>
      <c r="JIW1" s="31"/>
      <c r="JIX1" s="4"/>
      <c r="JIY1" s="4"/>
      <c r="JJA1" s="18"/>
      <c r="JJB1" s="31"/>
      <c r="JJC1" s="4"/>
      <c r="JJD1" s="4"/>
      <c r="JJF1" s="18"/>
      <c r="JJG1" s="31"/>
      <c r="JJH1" s="4"/>
      <c r="JJI1" s="4"/>
      <c r="JJK1" s="18"/>
      <c r="JJL1" s="31"/>
      <c r="JJM1" s="4"/>
      <c r="JJN1" s="4"/>
      <c r="JJP1" s="18"/>
      <c r="JJQ1" s="31"/>
      <c r="JJR1" s="4"/>
      <c r="JJS1" s="4"/>
      <c r="JJU1" s="18"/>
      <c r="JJV1" s="31"/>
      <c r="JJW1" s="4"/>
      <c r="JJX1" s="4"/>
      <c r="JJZ1" s="18"/>
      <c r="JKA1" s="31"/>
      <c r="JKB1" s="4"/>
      <c r="JKC1" s="4"/>
      <c r="JKE1" s="18"/>
      <c r="JKF1" s="31"/>
      <c r="JKG1" s="4"/>
      <c r="JKH1" s="4"/>
      <c r="JKJ1" s="18"/>
      <c r="JKK1" s="31"/>
      <c r="JKL1" s="4"/>
      <c r="JKM1" s="4"/>
      <c r="JKO1" s="18"/>
      <c r="JKP1" s="31"/>
      <c r="JKQ1" s="4"/>
      <c r="JKR1" s="4"/>
      <c r="JKT1" s="18"/>
      <c r="JKU1" s="31"/>
      <c r="JKV1" s="4"/>
      <c r="JKW1" s="4"/>
      <c r="JKY1" s="18"/>
      <c r="JKZ1" s="31"/>
      <c r="JLA1" s="4"/>
      <c r="JLB1" s="4"/>
      <c r="JLD1" s="18"/>
      <c r="JLE1" s="31"/>
      <c r="JLF1" s="4"/>
      <c r="JLG1" s="4"/>
      <c r="JLI1" s="18"/>
      <c r="JLJ1" s="31"/>
      <c r="JLK1" s="4"/>
      <c r="JLL1" s="4"/>
      <c r="JLN1" s="18"/>
      <c r="JLO1" s="31"/>
      <c r="JLP1" s="4"/>
      <c r="JLQ1" s="4"/>
      <c r="JLS1" s="18"/>
      <c r="JLT1" s="31"/>
      <c r="JLU1" s="4"/>
      <c r="JLV1" s="4"/>
      <c r="JLX1" s="18"/>
      <c r="JLY1" s="31"/>
      <c r="JLZ1" s="4"/>
      <c r="JMA1" s="4"/>
      <c r="JMC1" s="18"/>
      <c r="JMD1" s="31"/>
      <c r="JME1" s="4"/>
      <c r="JMF1" s="4"/>
      <c r="JMH1" s="18"/>
      <c r="JMI1" s="31"/>
      <c r="JMJ1" s="4"/>
      <c r="JMK1" s="4"/>
      <c r="JMM1" s="18"/>
      <c r="JMN1" s="31"/>
      <c r="JMO1" s="4"/>
      <c r="JMP1" s="4"/>
      <c r="JMR1" s="18"/>
      <c r="JMS1" s="31"/>
      <c r="JMT1" s="4"/>
      <c r="JMU1" s="4"/>
      <c r="JMW1" s="18"/>
      <c r="JMX1" s="31"/>
      <c r="JMY1" s="4"/>
      <c r="JMZ1" s="4"/>
      <c r="JNB1" s="18"/>
      <c r="JNC1" s="31"/>
      <c r="JND1" s="4"/>
      <c r="JNE1" s="4"/>
      <c r="JNG1" s="18"/>
      <c r="JNH1" s="31"/>
      <c r="JNI1" s="4"/>
      <c r="JNJ1" s="4"/>
      <c r="JNL1" s="18"/>
      <c r="JNM1" s="31"/>
      <c r="JNN1" s="4"/>
      <c r="JNO1" s="4"/>
      <c r="JNQ1" s="18"/>
      <c r="JNR1" s="31"/>
      <c r="JNS1" s="4"/>
      <c r="JNT1" s="4"/>
      <c r="JNV1" s="18"/>
      <c r="JNW1" s="31"/>
      <c r="JNX1" s="4"/>
      <c r="JNY1" s="4"/>
      <c r="JOA1" s="18"/>
      <c r="JOB1" s="31"/>
      <c r="JOC1" s="4"/>
      <c r="JOD1" s="4"/>
      <c r="JOF1" s="18"/>
      <c r="JOG1" s="31"/>
      <c r="JOH1" s="4"/>
      <c r="JOI1" s="4"/>
      <c r="JOK1" s="18"/>
      <c r="JOL1" s="31"/>
      <c r="JOM1" s="4"/>
      <c r="JON1" s="4"/>
      <c r="JOP1" s="18"/>
      <c r="JOQ1" s="31"/>
      <c r="JOR1" s="4"/>
      <c r="JOS1" s="4"/>
      <c r="JOU1" s="18"/>
      <c r="JOV1" s="31"/>
      <c r="JOW1" s="4"/>
      <c r="JOX1" s="4"/>
      <c r="JOZ1" s="18"/>
      <c r="JPA1" s="31"/>
      <c r="JPB1" s="4"/>
      <c r="JPC1" s="4"/>
      <c r="JPE1" s="18"/>
      <c r="JPF1" s="31"/>
      <c r="JPG1" s="4"/>
      <c r="JPH1" s="4"/>
      <c r="JPJ1" s="18"/>
      <c r="JPK1" s="31"/>
      <c r="JPL1" s="4"/>
      <c r="JPM1" s="4"/>
      <c r="JPO1" s="18"/>
      <c r="JPP1" s="31"/>
      <c r="JPQ1" s="4"/>
      <c r="JPR1" s="4"/>
      <c r="JPT1" s="18"/>
      <c r="JPU1" s="31"/>
      <c r="JPV1" s="4"/>
      <c r="JPW1" s="4"/>
      <c r="JPY1" s="18"/>
      <c r="JPZ1" s="31"/>
      <c r="JQA1" s="4"/>
      <c r="JQB1" s="4"/>
      <c r="JQD1" s="18"/>
      <c r="JQE1" s="31"/>
      <c r="JQF1" s="4"/>
      <c r="JQG1" s="4"/>
      <c r="JQI1" s="18"/>
      <c r="JQJ1" s="31"/>
      <c r="JQK1" s="4"/>
      <c r="JQL1" s="4"/>
      <c r="JQN1" s="18"/>
      <c r="JQO1" s="31"/>
      <c r="JQP1" s="4"/>
      <c r="JQQ1" s="4"/>
      <c r="JQS1" s="18"/>
      <c r="JQT1" s="31"/>
      <c r="JQU1" s="4"/>
      <c r="JQV1" s="4"/>
      <c r="JQX1" s="18"/>
      <c r="JQY1" s="31"/>
      <c r="JQZ1" s="4"/>
      <c r="JRA1" s="4"/>
      <c r="JRC1" s="18"/>
      <c r="JRD1" s="31"/>
      <c r="JRE1" s="4"/>
      <c r="JRF1" s="4"/>
      <c r="JRH1" s="18"/>
      <c r="JRI1" s="31"/>
      <c r="JRJ1" s="4"/>
      <c r="JRK1" s="4"/>
      <c r="JRM1" s="18"/>
      <c r="JRN1" s="31"/>
      <c r="JRO1" s="4"/>
      <c r="JRP1" s="4"/>
      <c r="JRR1" s="18"/>
      <c r="JRS1" s="31"/>
      <c r="JRT1" s="4"/>
      <c r="JRU1" s="4"/>
      <c r="JRW1" s="18"/>
      <c r="JRX1" s="31"/>
      <c r="JRY1" s="4"/>
      <c r="JRZ1" s="4"/>
      <c r="JSB1" s="18"/>
      <c r="JSC1" s="31"/>
      <c r="JSD1" s="4"/>
      <c r="JSE1" s="4"/>
      <c r="JSG1" s="18"/>
      <c r="JSH1" s="31"/>
      <c r="JSI1" s="4"/>
      <c r="JSJ1" s="4"/>
      <c r="JSL1" s="18"/>
      <c r="JSM1" s="31"/>
      <c r="JSN1" s="4"/>
      <c r="JSO1" s="4"/>
      <c r="JSQ1" s="18"/>
      <c r="JSR1" s="31"/>
      <c r="JSS1" s="4"/>
      <c r="JST1" s="4"/>
      <c r="JSV1" s="18"/>
      <c r="JSW1" s="31"/>
      <c r="JSX1" s="4"/>
      <c r="JSY1" s="4"/>
      <c r="JTA1" s="18"/>
      <c r="JTB1" s="31"/>
      <c r="JTC1" s="4"/>
      <c r="JTD1" s="4"/>
      <c r="JTF1" s="18"/>
      <c r="JTG1" s="31"/>
      <c r="JTH1" s="4"/>
      <c r="JTI1" s="4"/>
      <c r="JTK1" s="18"/>
      <c r="JTL1" s="31"/>
      <c r="JTM1" s="4"/>
      <c r="JTN1" s="4"/>
      <c r="JTP1" s="18"/>
      <c r="JTQ1" s="31"/>
      <c r="JTR1" s="4"/>
      <c r="JTS1" s="4"/>
      <c r="JTU1" s="18"/>
      <c r="JTV1" s="31"/>
      <c r="JTW1" s="4"/>
      <c r="JTX1" s="4"/>
      <c r="JTZ1" s="18"/>
      <c r="JUA1" s="31"/>
      <c r="JUB1" s="4"/>
      <c r="JUC1" s="4"/>
      <c r="JUE1" s="18"/>
      <c r="JUF1" s="31"/>
      <c r="JUG1" s="4"/>
      <c r="JUH1" s="4"/>
      <c r="JUJ1" s="18"/>
      <c r="JUK1" s="31"/>
      <c r="JUL1" s="4"/>
      <c r="JUM1" s="4"/>
      <c r="JUO1" s="18"/>
      <c r="JUP1" s="31"/>
      <c r="JUQ1" s="4"/>
      <c r="JUR1" s="4"/>
      <c r="JUT1" s="18"/>
      <c r="JUU1" s="31"/>
      <c r="JUV1" s="4"/>
      <c r="JUW1" s="4"/>
      <c r="JUY1" s="18"/>
      <c r="JUZ1" s="31"/>
      <c r="JVA1" s="4"/>
      <c r="JVB1" s="4"/>
      <c r="JVD1" s="18"/>
      <c r="JVE1" s="31"/>
      <c r="JVF1" s="4"/>
      <c r="JVG1" s="4"/>
      <c r="JVI1" s="18"/>
      <c r="JVJ1" s="31"/>
      <c r="JVK1" s="4"/>
      <c r="JVL1" s="4"/>
      <c r="JVN1" s="18"/>
      <c r="JVO1" s="31"/>
      <c r="JVP1" s="4"/>
      <c r="JVQ1" s="4"/>
      <c r="JVS1" s="18"/>
      <c r="JVT1" s="31"/>
      <c r="JVU1" s="4"/>
      <c r="JVV1" s="4"/>
      <c r="JVX1" s="18"/>
      <c r="JVY1" s="31"/>
      <c r="JVZ1" s="4"/>
      <c r="JWA1" s="4"/>
      <c r="JWC1" s="18"/>
      <c r="JWD1" s="31"/>
      <c r="JWE1" s="4"/>
      <c r="JWF1" s="4"/>
      <c r="JWH1" s="18"/>
      <c r="JWI1" s="31"/>
      <c r="JWJ1" s="4"/>
      <c r="JWK1" s="4"/>
      <c r="JWM1" s="18"/>
      <c r="JWN1" s="31"/>
      <c r="JWO1" s="4"/>
      <c r="JWP1" s="4"/>
      <c r="JWR1" s="18"/>
      <c r="JWS1" s="31"/>
      <c r="JWT1" s="4"/>
      <c r="JWU1" s="4"/>
      <c r="JWW1" s="18"/>
      <c r="JWX1" s="31"/>
      <c r="JWY1" s="4"/>
      <c r="JWZ1" s="4"/>
      <c r="JXB1" s="18"/>
      <c r="JXC1" s="31"/>
      <c r="JXD1" s="4"/>
      <c r="JXE1" s="4"/>
      <c r="JXG1" s="18"/>
      <c r="JXH1" s="31"/>
      <c r="JXI1" s="4"/>
      <c r="JXJ1" s="4"/>
      <c r="JXL1" s="18"/>
      <c r="JXM1" s="31"/>
      <c r="JXN1" s="4"/>
      <c r="JXO1" s="4"/>
      <c r="JXQ1" s="18"/>
      <c r="JXR1" s="31"/>
      <c r="JXS1" s="4"/>
      <c r="JXT1" s="4"/>
      <c r="JXV1" s="18"/>
      <c r="JXW1" s="31"/>
      <c r="JXX1" s="4"/>
      <c r="JXY1" s="4"/>
      <c r="JYA1" s="18"/>
      <c r="JYB1" s="31"/>
      <c r="JYC1" s="4"/>
      <c r="JYD1" s="4"/>
      <c r="JYF1" s="18"/>
      <c r="JYG1" s="31"/>
      <c r="JYH1" s="4"/>
      <c r="JYI1" s="4"/>
      <c r="JYK1" s="18"/>
      <c r="JYL1" s="31"/>
      <c r="JYM1" s="4"/>
      <c r="JYN1" s="4"/>
      <c r="JYP1" s="18"/>
      <c r="JYQ1" s="31"/>
      <c r="JYR1" s="4"/>
      <c r="JYS1" s="4"/>
      <c r="JYU1" s="18"/>
      <c r="JYV1" s="31"/>
      <c r="JYW1" s="4"/>
      <c r="JYX1" s="4"/>
      <c r="JYZ1" s="18"/>
      <c r="JZA1" s="31"/>
      <c r="JZB1" s="4"/>
      <c r="JZC1" s="4"/>
      <c r="JZE1" s="18"/>
      <c r="JZF1" s="31"/>
      <c r="JZG1" s="4"/>
      <c r="JZH1" s="4"/>
      <c r="JZJ1" s="18"/>
      <c r="JZK1" s="31"/>
      <c r="JZL1" s="4"/>
      <c r="JZM1" s="4"/>
      <c r="JZO1" s="18"/>
      <c r="JZP1" s="31"/>
      <c r="JZQ1" s="4"/>
      <c r="JZR1" s="4"/>
      <c r="JZT1" s="18"/>
      <c r="JZU1" s="31"/>
      <c r="JZV1" s="4"/>
      <c r="JZW1" s="4"/>
      <c r="JZY1" s="18"/>
      <c r="JZZ1" s="31"/>
      <c r="KAA1" s="4"/>
      <c r="KAB1" s="4"/>
      <c r="KAD1" s="18"/>
      <c r="KAE1" s="31"/>
      <c r="KAF1" s="4"/>
      <c r="KAG1" s="4"/>
      <c r="KAI1" s="18"/>
      <c r="KAJ1" s="31"/>
      <c r="KAK1" s="4"/>
      <c r="KAL1" s="4"/>
      <c r="KAN1" s="18"/>
      <c r="KAO1" s="31"/>
      <c r="KAP1" s="4"/>
      <c r="KAQ1" s="4"/>
      <c r="KAS1" s="18"/>
      <c r="KAT1" s="31"/>
      <c r="KAU1" s="4"/>
      <c r="KAV1" s="4"/>
      <c r="KAX1" s="18"/>
      <c r="KAY1" s="31"/>
      <c r="KAZ1" s="4"/>
      <c r="KBA1" s="4"/>
      <c r="KBC1" s="18"/>
      <c r="KBD1" s="31"/>
      <c r="KBE1" s="4"/>
      <c r="KBF1" s="4"/>
      <c r="KBH1" s="18"/>
      <c r="KBI1" s="31"/>
      <c r="KBJ1" s="4"/>
      <c r="KBK1" s="4"/>
      <c r="KBM1" s="18"/>
      <c r="KBN1" s="31"/>
      <c r="KBO1" s="4"/>
      <c r="KBP1" s="4"/>
      <c r="KBR1" s="18"/>
      <c r="KBS1" s="31"/>
      <c r="KBT1" s="4"/>
      <c r="KBU1" s="4"/>
      <c r="KBW1" s="18"/>
      <c r="KBX1" s="31"/>
      <c r="KBY1" s="4"/>
      <c r="KBZ1" s="4"/>
      <c r="KCB1" s="18"/>
      <c r="KCC1" s="31"/>
      <c r="KCD1" s="4"/>
      <c r="KCE1" s="4"/>
      <c r="KCG1" s="18"/>
      <c r="KCH1" s="31"/>
      <c r="KCI1" s="4"/>
      <c r="KCJ1" s="4"/>
      <c r="KCL1" s="18"/>
      <c r="KCM1" s="31"/>
      <c r="KCN1" s="4"/>
      <c r="KCO1" s="4"/>
      <c r="KCQ1" s="18"/>
      <c r="KCR1" s="31"/>
      <c r="KCS1" s="4"/>
      <c r="KCT1" s="4"/>
      <c r="KCV1" s="18"/>
      <c r="KCW1" s="31"/>
      <c r="KCX1" s="4"/>
      <c r="KCY1" s="4"/>
      <c r="KDA1" s="18"/>
      <c r="KDB1" s="31"/>
      <c r="KDC1" s="4"/>
      <c r="KDD1" s="4"/>
      <c r="KDF1" s="18"/>
      <c r="KDG1" s="31"/>
      <c r="KDH1" s="4"/>
      <c r="KDI1" s="4"/>
      <c r="KDK1" s="18"/>
      <c r="KDL1" s="31"/>
      <c r="KDM1" s="4"/>
      <c r="KDN1" s="4"/>
      <c r="KDP1" s="18"/>
      <c r="KDQ1" s="31"/>
      <c r="KDR1" s="4"/>
      <c r="KDS1" s="4"/>
      <c r="KDU1" s="18"/>
      <c r="KDV1" s="31"/>
      <c r="KDW1" s="4"/>
      <c r="KDX1" s="4"/>
      <c r="KDZ1" s="18"/>
      <c r="KEA1" s="31"/>
      <c r="KEB1" s="4"/>
      <c r="KEC1" s="4"/>
      <c r="KEE1" s="18"/>
      <c r="KEF1" s="31"/>
      <c r="KEG1" s="4"/>
      <c r="KEH1" s="4"/>
      <c r="KEJ1" s="18"/>
      <c r="KEK1" s="31"/>
      <c r="KEL1" s="4"/>
      <c r="KEM1" s="4"/>
      <c r="KEO1" s="18"/>
      <c r="KEP1" s="31"/>
      <c r="KEQ1" s="4"/>
      <c r="KER1" s="4"/>
      <c r="KET1" s="18"/>
      <c r="KEU1" s="31"/>
      <c r="KEV1" s="4"/>
      <c r="KEW1" s="4"/>
      <c r="KEY1" s="18"/>
      <c r="KEZ1" s="31"/>
      <c r="KFA1" s="4"/>
      <c r="KFB1" s="4"/>
      <c r="KFD1" s="18"/>
      <c r="KFE1" s="31"/>
      <c r="KFF1" s="4"/>
      <c r="KFG1" s="4"/>
      <c r="KFI1" s="18"/>
      <c r="KFJ1" s="31"/>
      <c r="KFK1" s="4"/>
      <c r="KFL1" s="4"/>
      <c r="KFN1" s="18"/>
      <c r="KFO1" s="31"/>
      <c r="KFP1" s="4"/>
      <c r="KFQ1" s="4"/>
      <c r="KFS1" s="18"/>
      <c r="KFT1" s="31"/>
      <c r="KFU1" s="4"/>
      <c r="KFV1" s="4"/>
      <c r="KFX1" s="18"/>
      <c r="KFY1" s="31"/>
      <c r="KFZ1" s="4"/>
      <c r="KGA1" s="4"/>
      <c r="KGC1" s="18"/>
      <c r="KGD1" s="31"/>
      <c r="KGE1" s="4"/>
      <c r="KGF1" s="4"/>
      <c r="KGH1" s="18"/>
      <c r="KGI1" s="31"/>
      <c r="KGJ1" s="4"/>
      <c r="KGK1" s="4"/>
      <c r="KGM1" s="18"/>
      <c r="KGN1" s="31"/>
      <c r="KGO1" s="4"/>
      <c r="KGP1" s="4"/>
      <c r="KGR1" s="18"/>
      <c r="KGS1" s="31"/>
      <c r="KGT1" s="4"/>
      <c r="KGU1" s="4"/>
      <c r="KGW1" s="18"/>
      <c r="KGX1" s="31"/>
      <c r="KGY1" s="4"/>
      <c r="KGZ1" s="4"/>
      <c r="KHB1" s="18"/>
      <c r="KHC1" s="31"/>
      <c r="KHD1" s="4"/>
      <c r="KHE1" s="4"/>
      <c r="KHG1" s="18"/>
      <c r="KHH1" s="31"/>
      <c r="KHI1" s="4"/>
      <c r="KHJ1" s="4"/>
      <c r="KHL1" s="18"/>
      <c r="KHM1" s="31"/>
      <c r="KHN1" s="4"/>
      <c r="KHO1" s="4"/>
      <c r="KHQ1" s="18"/>
      <c r="KHR1" s="31"/>
      <c r="KHS1" s="4"/>
      <c r="KHT1" s="4"/>
      <c r="KHV1" s="18"/>
      <c r="KHW1" s="31"/>
      <c r="KHX1" s="4"/>
      <c r="KHY1" s="4"/>
      <c r="KIA1" s="18"/>
      <c r="KIB1" s="31"/>
      <c r="KIC1" s="4"/>
      <c r="KID1" s="4"/>
      <c r="KIF1" s="18"/>
      <c r="KIG1" s="31"/>
      <c r="KIH1" s="4"/>
      <c r="KII1" s="4"/>
      <c r="KIK1" s="18"/>
      <c r="KIL1" s="31"/>
      <c r="KIM1" s="4"/>
      <c r="KIN1" s="4"/>
      <c r="KIP1" s="18"/>
      <c r="KIQ1" s="31"/>
      <c r="KIR1" s="4"/>
      <c r="KIS1" s="4"/>
      <c r="KIU1" s="18"/>
      <c r="KIV1" s="31"/>
      <c r="KIW1" s="4"/>
      <c r="KIX1" s="4"/>
      <c r="KIZ1" s="18"/>
      <c r="KJA1" s="31"/>
      <c r="KJB1" s="4"/>
      <c r="KJC1" s="4"/>
      <c r="KJE1" s="18"/>
      <c r="KJF1" s="31"/>
      <c r="KJG1" s="4"/>
      <c r="KJH1" s="4"/>
      <c r="KJJ1" s="18"/>
      <c r="KJK1" s="31"/>
      <c r="KJL1" s="4"/>
      <c r="KJM1" s="4"/>
      <c r="KJO1" s="18"/>
      <c r="KJP1" s="31"/>
      <c r="KJQ1" s="4"/>
      <c r="KJR1" s="4"/>
      <c r="KJT1" s="18"/>
      <c r="KJU1" s="31"/>
      <c r="KJV1" s="4"/>
      <c r="KJW1" s="4"/>
      <c r="KJY1" s="18"/>
      <c r="KJZ1" s="31"/>
      <c r="KKA1" s="4"/>
      <c r="KKB1" s="4"/>
      <c r="KKD1" s="18"/>
      <c r="KKE1" s="31"/>
      <c r="KKF1" s="4"/>
      <c r="KKG1" s="4"/>
      <c r="KKI1" s="18"/>
      <c r="KKJ1" s="31"/>
      <c r="KKK1" s="4"/>
      <c r="KKL1" s="4"/>
      <c r="KKN1" s="18"/>
      <c r="KKO1" s="31"/>
      <c r="KKP1" s="4"/>
      <c r="KKQ1" s="4"/>
      <c r="KKS1" s="18"/>
      <c r="KKT1" s="31"/>
      <c r="KKU1" s="4"/>
      <c r="KKV1" s="4"/>
      <c r="KKX1" s="18"/>
      <c r="KKY1" s="31"/>
      <c r="KKZ1" s="4"/>
      <c r="KLA1" s="4"/>
      <c r="KLC1" s="18"/>
      <c r="KLD1" s="31"/>
      <c r="KLE1" s="4"/>
      <c r="KLF1" s="4"/>
      <c r="KLH1" s="18"/>
      <c r="KLI1" s="31"/>
      <c r="KLJ1" s="4"/>
      <c r="KLK1" s="4"/>
      <c r="KLM1" s="18"/>
      <c r="KLN1" s="31"/>
      <c r="KLO1" s="4"/>
      <c r="KLP1" s="4"/>
      <c r="KLR1" s="18"/>
      <c r="KLS1" s="31"/>
      <c r="KLT1" s="4"/>
      <c r="KLU1" s="4"/>
      <c r="KLW1" s="18"/>
      <c r="KLX1" s="31"/>
      <c r="KLY1" s="4"/>
      <c r="KLZ1" s="4"/>
      <c r="KMB1" s="18"/>
      <c r="KMC1" s="31"/>
      <c r="KMD1" s="4"/>
      <c r="KME1" s="4"/>
      <c r="KMG1" s="18"/>
      <c r="KMH1" s="31"/>
      <c r="KMI1" s="4"/>
      <c r="KMJ1" s="4"/>
      <c r="KML1" s="18"/>
      <c r="KMM1" s="31"/>
      <c r="KMN1" s="4"/>
      <c r="KMO1" s="4"/>
      <c r="KMQ1" s="18"/>
      <c r="KMR1" s="31"/>
      <c r="KMS1" s="4"/>
      <c r="KMT1" s="4"/>
      <c r="KMV1" s="18"/>
      <c r="KMW1" s="31"/>
      <c r="KMX1" s="4"/>
      <c r="KMY1" s="4"/>
      <c r="KNA1" s="18"/>
      <c r="KNB1" s="31"/>
      <c r="KNC1" s="4"/>
      <c r="KND1" s="4"/>
      <c r="KNF1" s="18"/>
      <c r="KNG1" s="31"/>
      <c r="KNH1" s="4"/>
      <c r="KNI1" s="4"/>
      <c r="KNK1" s="18"/>
      <c r="KNL1" s="31"/>
      <c r="KNM1" s="4"/>
      <c r="KNN1" s="4"/>
      <c r="KNP1" s="18"/>
      <c r="KNQ1" s="31"/>
      <c r="KNR1" s="4"/>
      <c r="KNS1" s="4"/>
      <c r="KNU1" s="18"/>
      <c r="KNV1" s="31"/>
      <c r="KNW1" s="4"/>
      <c r="KNX1" s="4"/>
      <c r="KNZ1" s="18"/>
      <c r="KOA1" s="31"/>
      <c r="KOB1" s="4"/>
      <c r="KOC1" s="4"/>
      <c r="KOE1" s="18"/>
      <c r="KOF1" s="31"/>
      <c r="KOG1" s="4"/>
      <c r="KOH1" s="4"/>
      <c r="KOJ1" s="18"/>
      <c r="KOK1" s="31"/>
      <c r="KOL1" s="4"/>
      <c r="KOM1" s="4"/>
      <c r="KOO1" s="18"/>
      <c r="KOP1" s="31"/>
      <c r="KOQ1" s="4"/>
      <c r="KOR1" s="4"/>
      <c r="KOT1" s="18"/>
      <c r="KOU1" s="31"/>
      <c r="KOV1" s="4"/>
      <c r="KOW1" s="4"/>
      <c r="KOY1" s="18"/>
      <c r="KOZ1" s="31"/>
      <c r="KPA1" s="4"/>
      <c r="KPB1" s="4"/>
      <c r="KPD1" s="18"/>
      <c r="KPE1" s="31"/>
      <c r="KPF1" s="4"/>
      <c r="KPG1" s="4"/>
      <c r="KPI1" s="18"/>
      <c r="KPJ1" s="31"/>
      <c r="KPK1" s="4"/>
      <c r="KPL1" s="4"/>
      <c r="KPN1" s="18"/>
      <c r="KPO1" s="31"/>
      <c r="KPP1" s="4"/>
      <c r="KPQ1" s="4"/>
      <c r="KPS1" s="18"/>
      <c r="KPT1" s="31"/>
      <c r="KPU1" s="4"/>
      <c r="KPV1" s="4"/>
      <c r="KPX1" s="18"/>
      <c r="KPY1" s="31"/>
      <c r="KPZ1" s="4"/>
      <c r="KQA1" s="4"/>
      <c r="KQC1" s="18"/>
      <c r="KQD1" s="31"/>
      <c r="KQE1" s="4"/>
      <c r="KQF1" s="4"/>
      <c r="KQH1" s="18"/>
      <c r="KQI1" s="31"/>
      <c r="KQJ1" s="4"/>
      <c r="KQK1" s="4"/>
      <c r="KQM1" s="18"/>
      <c r="KQN1" s="31"/>
      <c r="KQO1" s="4"/>
      <c r="KQP1" s="4"/>
      <c r="KQR1" s="18"/>
      <c r="KQS1" s="31"/>
      <c r="KQT1" s="4"/>
      <c r="KQU1" s="4"/>
      <c r="KQW1" s="18"/>
      <c r="KQX1" s="31"/>
      <c r="KQY1" s="4"/>
      <c r="KQZ1" s="4"/>
      <c r="KRB1" s="18"/>
      <c r="KRC1" s="31"/>
      <c r="KRD1" s="4"/>
      <c r="KRE1" s="4"/>
      <c r="KRG1" s="18"/>
      <c r="KRH1" s="31"/>
      <c r="KRI1" s="4"/>
      <c r="KRJ1" s="4"/>
      <c r="KRL1" s="18"/>
      <c r="KRM1" s="31"/>
      <c r="KRN1" s="4"/>
      <c r="KRO1" s="4"/>
      <c r="KRQ1" s="18"/>
      <c r="KRR1" s="31"/>
      <c r="KRS1" s="4"/>
      <c r="KRT1" s="4"/>
      <c r="KRV1" s="18"/>
      <c r="KRW1" s="31"/>
      <c r="KRX1" s="4"/>
      <c r="KRY1" s="4"/>
      <c r="KSA1" s="18"/>
      <c r="KSB1" s="31"/>
      <c r="KSC1" s="4"/>
      <c r="KSD1" s="4"/>
      <c r="KSF1" s="18"/>
      <c r="KSG1" s="31"/>
      <c r="KSH1" s="4"/>
      <c r="KSI1" s="4"/>
      <c r="KSK1" s="18"/>
      <c r="KSL1" s="31"/>
      <c r="KSM1" s="4"/>
      <c r="KSN1" s="4"/>
      <c r="KSP1" s="18"/>
      <c r="KSQ1" s="31"/>
      <c r="KSR1" s="4"/>
      <c r="KSS1" s="4"/>
      <c r="KSU1" s="18"/>
      <c r="KSV1" s="31"/>
      <c r="KSW1" s="4"/>
      <c r="KSX1" s="4"/>
      <c r="KSZ1" s="18"/>
      <c r="KTA1" s="31"/>
      <c r="KTB1" s="4"/>
      <c r="KTC1" s="4"/>
      <c r="KTE1" s="18"/>
      <c r="KTF1" s="31"/>
      <c r="KTG1" s="4"/>
      <c r="KTH1" s="4"/>
      <c r="KTJ1" s="18"/>
      <c r="KTK1" s="31"/>
      <c r="KTL1" s="4"/>
      <c r="KTM1" s="4"/>
      <c r="KTO1" s="18"/>
      <c r="KTP1" s="31"/>
      <c r="KTQ1" s="4"/>
      <c r="KTR1" s="4"/>
      <c r="KTT1" s="18"/>
      <c r="KTU1" s="31"/>
      <c r="KTV1" s="4"/>
      <c r="KTW1" s="4"/>
      <c r="KTY1" s="18"/>
      <c r="KTZ1" s="31"/>
      <c r="KUA1" s="4"/>
      <c r="KUB1" s="4"/>
      <c r="KUD1" s="18"/>
      <c r="KUE1" s="31"/>
      <c r="KUF1" s="4"/>
      <c r="KUG1" s="4"/>
      <c r="KUI1" s="18"/>
      <c r="KUJ1" s="31"/>
      <c r="KUK1" s="4"/>
      <c r="KUL1" s="4"/>
      <c r="KUN1" s="18"/>
      <c r="KUO1" s="31"/>
      <c r="KUP1" s="4"/>
      <c r="KUQ1" s="4"/>
      <c r="KUS1" s="18"/>
      <c r="KUT1" s="31"/>
      <c r="KUU1" s="4"/>
      <c r="KUV1" s="4"/>
      <c r="KUX1" s="18"/>
      <c r="KUY1" s="31"/>
      <c r="KUZ1" s="4"/>
      <c r="KVA1" s="4"/>
      <c r="KVC1" s="18"/>
      <c r="KVD1" s="31"/>
      <c r="KVE1" s="4"/>
      <c r="KVF1" s="4"/>
      <c r="KVH1" s="18"/>
      <c r="KVI1" s="31"/>
      <c r="KVJ1" s="4"/>
      <c r="KVK1" s="4"/>
      <c r="KVM1" s="18"/>
      <c r="KVN1" s="31"/>
      <c r="KVO1" s="4"/>
      <c r="KVP1" s="4"/>
      <c r="KVR1" s="18"/>
      <c r="KVS1" s="31"/>
      <c r="KVT1" s="4"/>
      <c r="KVU1" s="4"/>
      <c r="KVW1" s="18"/>
      <c r="KVX1" s="31"/>
      <c r="KVY1" s="4"/>
      <c r="KVZ1" s="4"/>
      <c r="KWB1" s="18"/>
      <c r="KWC1" s="31"/>
      <c r="KWD1" s="4"/>
      <c r="KWE1" s="4"/>
      <c r="KWG1" s="18"/>
      <c r="KWH1" s="31"/>
      <c r="KWI1" s="4"/>
      <c r="KWJ1" s="4"/>
      <c r="KWL1" s="18"/>
      <c r="KWM1" s="31"/>
      <c r="KWN1" s="4"/>
      <c r="KWO1" s="4"/>
      <c r="KWQ1" s="18"/>
      <c r="KWR1" s="31"/>
      <c r="KWS1" s="4"/>
      <c r="KWT1" s="4"/>
      <c r="KWV1" s="18"/>
      <c r="KWW1" s="31"/>
      <c r="KWX1" s="4"/>
      <c r="KWY1" s="4"/>
      <c r="KXA1" s="18"/>
      <c r="KXB1" s="31"/>
      <c r="KXC1" s="4"/>
      <c r="KXD1" s="4"/>
      <c r="KXF1" s="18"/>
      <c r="KXG1" s="31"/>
      <c r="KXH1" s="4"/>
      <c r="KXI1" s="4"/>
      <c r="KXK1" s="18"/>
      <c r="KXL1" s="31"/>
      <c r="KXM1" s="4"/>
      <c r="KXN1" s="4"/>
      <c r="KXP1" s="18"/>
      <c r="KXQ1" s="31"/>
      <c r="KXR1" s="4"/>
      <c r="KXS1" s="4"/>
      <c r="KXU1" s="18"/>
      <c r="KXV1" s="31"/>
      <c r="KXW1" s="4"/>
      <c r="KXX1" s="4"/>
      <c r="KXZ1" s="18"/>
      <c r="KYA1" s="31"/>
      <c r="KYB1" s="4"/>
      <c r="KYC1" s="4"/>
      <c r="KYE1" s="18"/>
      <c r="KYF1" s="31"/>
      <c r="KYG1" s="4"/>
      <c r="KYH1" s="4"/>
      <c r="KYJ1" s="18"/>
      <c r="KYK1" s="31"/>
      <c r="KYL1" s="4"/>
      <c r="KYM1" s="4"/>
      <c r="KYO1" s="18"/>
      <c r="KYP1" s="31"/>
      <c r="KYQ1" s="4"/>
      <c r="KYR1" s="4"/>
      <c r="KYT1" s="18"/>
      <c r="KYU1" s="31"/>
      <c r="KYV1" s="4"/>
      <c r="KYW1" s="4"/>
      <c r="KYY1" s="18"/>
      <c r="KYZ1" s="31"/>
      <c r="KZA1" s="4"/>
      <c r="KZB1" s="4"/>
      <c r="KZD1" s="18"/>
      <c r="KZE1" s="31"/>
      <c r="KZF1" s="4"/>
      <c r="KZG1" s="4"/>
      <c r="KZI1" s="18"/>
      <c r="KZJ1" s="31"/>
      <c r="KZK1" s="4"/>
      <c r="KZL1" s="4"/>
      <c r="KZN1" s="18"/>
      <c r="KZO1" s="31"/>
      <c r="KZP1" s="4"/>
      <c r="KZQ1" s="4"/>
      <c r="KZS1" s="18"/>
      <c r="KZT1" s="31"/>
      <c r="KZU1" s="4"/>
      <c r="KZV1" s="4"/>
      <c r="KZX1" s="18"/>
      <c r="KZY1" s="31"/>
      <c r="KZZ1" s="4"/>
      <c r="LAA1" s="4"/>
      <c r="LAC1" s="18"/>
      <c r="LAD1" s="31"/>
      <c r="LAE1" s="4"/>
      <c r="LAF1" s="4"/>
      <c r="LAH1" s="18"/>
      <c r="LAI1" s="31"/>
      <c r="LAJ1" s="4"/>
      <c r="LAK1" s="4"/>
      <c r="LAM1" s="18"/>
      <c r="LAN1" s="31"/>
      <c r="LAO1" s="4"/>
      <c r="LAP1" s="4"/>
      <c r="LAR1" s="18"/>
      <c r="LAS1" s="31"/>
      <c r="LAT1" s="4"/>
      <c r="LAU1" s="4"/>
      <c r="LAW1" s="18"/>
      <c r="LAX1" s="31"/>
      <c r="LAY1" s="4"/>
      <c r="LAZ1" s="4"/>
      <c r="LBB1" s="18"/>
      <c r="LBC1" s="31"/>
      <c r="LBD1" s="4"/>
      <c r="LBE1" s="4"/>
      <c r="LBG1" s="18"/>
      <c r="LBH1" s="31"/>
      <c r="LBI1" s="4"/>
      <c r="LBJ1" s="4"/>
      <c r="LBL1" s="18"/>
      <c r="LBM1" s="31"/>
      <c r="LBN1" s="4"/>
      <c r="LBO1" s="4"/>
      <c r="LBQ1" s="18"/>
      <c r="LBR1" s="31"/>
      <c r="LBS1" s="4"/>
      <c r="LBT1" s="4"/>
      <c r="LBV1" s="18"/>
      <c r="LBW1" s="31"/>
      <c r="LBX1" s="4"/>
      <c r="LBY1" s="4"/>
      <c r="LCA1" s="18"/>
      <c r="LCB1" s="31"/>
      <c r="LCC1" s="4"/>
      <c r="LCD1" s="4"/>
      <c r="LCF1" s="18"/>
      <c r="LCG1" s="31"/>
      <c r="LCH1" s="4"/>
      <c r="LCI1" s="4"/>
      <c r="LCK1" s="18"/>
      <c r="LCL1" s="31"/>
      <c r="LCM1" s="4"/>
      <c r="LCN1" s="4"/>
      <c r="LCP1" s="18"/>
      <c r="LCQ1" s="31"/>
      <c r="LCR1" s="4"/>
      <c r="LCS1" s="4"/>
      <c r="LCU1" s="18"/>
      <c r="LCV1" s="31"/>
      <c r="LCW1" s="4"/>
      <c r="LCX1" s="4"/>
      <c r="LCZ1" s="18"/>
      <c r="LDA1" s="31"/>
      <c r="LDB1" s="4"/>
      <c r="LDC1" s="4"/>
      <c r="LDE1" s="18"/>
      <c r="LDF1" s="31"/>
      <c r="LDG1" s="4"/>
      <c r="LDH1" s="4"/>
      <c r="LDJ1" s="18"/>
      <c r="LDK1" s="31"/>
      <c r="LDL1" s="4"/>
      <c r="LDM1" s="4"/>
      <c r="LDO1" s="18"/>
      <c r="LDP1" s="31"/>
      <c r="LDQ1" s="4"/>
      <c r="LDR1" s="4"/>
      <c r="LDT1" s="18"/>
      <c r="LDU1" s="31"/>
      <c r="LDV1" s="4"/>
      <c r="LDW1" s="4"/>
      <c r="LDY1" s="18"/>
      <c r="LDZ1" s="31"/>
      <c r="LEA1" s="4"/>
      <c r="LEB1" s="4"/>
      <c r="LED1" s="18"/>
      <c r="LEE1" s="31"/>
      <c r="LEF1" s="4"/>
      <c r="LEG1" s="4"/>
      <c r="LEI1" s="18"/>
      <c r="LEJ1" s="31"/>
      <c r="LEK1" s="4"/>
      <c r="LEL1" s="4"/>
      <c r="LEN1" s="18"/>
      <c r="LEO1" s="31"/>
      <c r="LEP1" s="4"/>
      <c r="LEQ1" s="4"/>
      <c r="LES1" s="18"/>
      <c r="LET1" s="31"/>
      <c r="LEU1" s="4"/>
      <c r="LEV1" s="4"/>
      <c r="LEX1" s="18"/>
      <c r="LEY1" s="31"/>
      <c r="LEZ1" s="4"/>
      <c r="LFA1" s="4"/>
      <c r="LFC1" s="18"/>
      <c r="LFD1" s="31"/>
      <c r="LFE1" s="4"/>
      <c r="LFF1" s="4"/>
      <c r="LFH1" s="18"/>
      <c r="LFI1" s="31"/>
      <c r="LFJ1" s="4"/>
      <c r="LFK1" s="4"/>
      <c r="LFM1" s="18"/>
      <c r="LFN1" s="31"/>
      <c r="LFO1" s="4"/>
      <c r="LFP1" s="4"/>
      <c r="LFR1" s="18"/>
      <c r="LFS1" s="31"/>
      <c r="LFT1" s="4"/>
      <c r="LFU1" s="4"/>
      <c r="LFW1" s="18"/>
      <c r="LFX1" s="31"/>
      <c r="LFY1" s="4"/>
      <c r="LFZ1" s="4"/>
      <c r="LGB1" s="18"/>
      <c r="LGC1" s="31"/>
      <c r="LGD1" s="4"/>
      <c r="LGE1" s="4"/>
      <c r="LGG1" s="18"/>
      <c r="LGH1" s="31"/>
      <c r="LGI1" s="4"/>
      <c r="LGJ1" s="4"/>
      <c r="LGL1" s="18"/>
      <c r="LGM1" s="31"/>
      <c r="LGN1" s="4"/>
      <c r="LGO1" s="4"/>
      <c r="LGQ1" s="18"/>
      <c r="LGR1" s="31"/>
      <c r="LGS1" s="4"/>
      <c r="LGT1" s="4"/>
      <c r="LGV1" s="18"/>
      <c r="LGW1" s="31"/>
      <c r="LGX1" s="4"/>
      <c r="LGY1" s="4"/>
      <c r="LHA1" s="18"/>
      <c r="LHB1" s="31"/>
      <c r="LHC1" s="4"/>
      <c r="LHD1" s="4"/>
      <c r="LHF1" s="18"/>
      <c r="LHG1" s="31"/>
      <c r="LHH1" s="4"/>
      <c r="LHI1" s="4"/>
      <c r="LHK1" s="18"/>
      <c r="LHL1" s="31"/>
      <c r="LHM1" s="4"/>
      <c r="LHN1" s="4"/>
      <c r="LHP1" s="18"/>
      <c r="LHQ1" s="31"/>
      <c r="LHR1" s="4"/>
      <c r="LHS1" s="4"/>
      <c r="LHU1" s="18"/>
      <c r="LHV1" s="31"/>
      <c r="LHW1" s="4"/>
      <c r="LHX1" s="4"/>
      <c r="LHZ1" s="18"/>
      <c r="LIA1" s="31"/>
      <c r="LIB1" s="4"/>
      <c r="LIC1" s="4"/>
      <c r="LIE1" s="18"/>
      <c r="LIF1" s="31"/>
      <c r="LIG1" s="4"/>
      <c r="LIH1" s="4"/>
      <c r="LIJ1" s="18"/>
      <c r="LIK1" s="31"/>
      <c r="LIL1" s="4"/>
      <c r="LIM1" s="4"/>
      <c r="LIO1" s="18"/>
      <c r="LIP1" s="31"/>
      <c r="LIQ1" s="4"/>
      <c r="LIR1" s="4"/>
      <c r="LIT1" s="18"/>
      <c r="LIU1" s="31"/>
      <c r="LIV1" s="4"/>
      <c r="LIW1" s="4"/>
      <c r="LIY1" s="18"/>
      <c r="LIZ1" s="31"/>
      <c r="LJA1" s="4"/>
      <c r="LJB1" s="4"/>
      <c r="LJD1" s="18"/>
      <c r="LJE1" s="31"/>
      <c r="LJF1" s="4"/>
      <c r="LJG1" s="4"/>
      <c r="LJI1" s="18"/>
      <c r="LJJ1" s="31"/>
      <c r="LJK1" s="4"/>
      <c r="LJL1" s="4"/>
      <c r="LJN1" s="18"/>
      <c r="LJO1" s="31"/>
      <c r="LJP1" s="4"/>
      <c r="LJQ1" s="4"/>
      <c r="LJS1" s="18"/>
      <c r="LJT1" s="31"/>
      <c r="LJU1" s="4"/>
      <c r="LJV1" s="4"/>
      <c r="LJX1" s="18"/>
      <c r="LJY1" s="31"/>
      <c r="LJZ1" s="4"/>
      <c r="LKA1" s="4"/>
      <c r="LKC1" s="18"/>
      <c r="LKD1" s="31"/>
      <c r="LKE1" s="4"/>
      <c r="LKF1" s="4"/>
      <c r="LKH1" s="18"/>
      <c r="LKI1" s="31"/>
      <c r="LKJ1" s="4"/>
      <c r="LKK1" s="4"/>
      <c r="LKM1" s="18"/>
      <c r="LKN1" s="31"/>
      <c r="LKO1" s="4"/>
      <c r="LKP1" s="4"/>
      <c r="LKR1" s="18"/>
      <c r="LKS1" s="31"/>
      <c r="LKT1" s="4"/>
      <c r="LKU1" s="4"/>
      <c r="LKW1" s="18"/>
      <c r="LKX1" s="31"/>
      <c r="LKY1" s="4"/>
      <c r="LKZ1" s="4"/>
      <c r="LLB1" s="18"/>
      <c r="LLC1" s="31"/>
      <c r="LLD1" s="4"/>
      <c r="LLE1" s="4"/>
      <c r="LLG1" s="18"/>
      <c r="LLH1" s="31"/>
      <c r="LLI1" s="4"/>
      <c r="LLJ1" s="4"/>
      <c r="LLL1" s="18"/>
      <c r="LLM1" s="31"/>
      <c r="LLN1" s="4"/>
      <c r="LLO1" s="4"/>
      <c r="LLQ1" s="18"/>
      <c r="LLR1" s="31"/>
      <c r="LLS1" s="4"/>
      <c r="LLT1" s="4"/>
      <c r="LLV1" s="18"/>
      <c r="LLW1" s="31"/>
      <c r="LLX1" s="4"/>
      <c r="LLY1" s="4"/>
      <c r="LMA1" s="18"/>
      <c r="LMB1" s="31"/>
      <c r="LMC1" s="4"/>
      <c r="LMD1" s="4"/>
      <c r="LMF1" s="18"/>
      <c r="LMG1" s="31"/>
      <c r="LMH1" s="4"/>
      <c r="LMI1" s="4"/>
      <c r="LMK1" s="18"/>
      <c r="LML1" s="31"/>
      <c r="LMM1" s="4"/>
      <c r="LMN1" s="4"/>
      <c r="LMP1" s="18"/>
      <c r="LMQ1" s="31"/>
      <c r="LMR1" s="4"/>
      <c r="LMS1" s="4"/>
      <c r="LMU1" s="18"/>
      <c r="LMV1" s="31"/>
      <c r="LMW1" s="4"/>
      <c r="LMX1" s="4"/>
      <c r="LMZ1" s="18"/>
      <c r="LNA1" s="31"/>
      <c r="LNB1" s="4"/>
      <c r="LNC1" s="4"/>
      <c r="LNE1" s="18"/>
      <c r="LNF1" s="31"/>
      <c r="LNG1" s="4"/>
      <c r="LNH1" s="4"/>
      <c r="LNJ1" s="18"/>
      <c r="LNK1" s="31"/>
      <c r="LNL1" s="4"/>
      <c r="LNM1" s="4"/>
      <c r="LNO1" s="18"/>
      <c r="LNP1" s="31"/>
      <c r="LNQ1" s="4"/>
      <c r="LNR1" s="4"/>
      <c r="LNT1" s="18"/>
      <c r="LNU1" s="31"/>
      <c r="LNV1" s="4"/>
      <c r="LNW1" s="4"/>
      <c r="LNY1" s="18"/>
      <c r="LNZ1" s="31"/>
      <c r="LOA1" s="4"/>
      <c r="LOB1" s="4"/>
      <c r="LOD1" s="18"/>
      <c r="LOE1" s="31"/>
      <c r="LOF1" s="4"/>
      <c r="LOG1" s="4"/>
      <c r="LOI1" s="18"/>
      <c r="LOJ1" s="31"/>
      <c r="LOK1" s="4"/>
      <c r="LOL1" s="4"/>
      <c r="LON1" s="18"/>
      <c r="LOO1" s="31"/>
      <c r="LOP1" s="4"/>
      <c r="LOQ1" s="4"/>
      <c r="LOS1" s="18"/>
      <c r="LOT1" s="31"/>
      <c r="LOU1" s="4"/>
      <c r="LOV1" s="4"/>
      <c r="LOX1" s="18"/>
      <c r="LOY1" s="31"/>
      <c r="LOZ1" s="4"/>
      <c r="LPA1" s="4"/>
      <c r="LPC1" s="18"/>
      <c r="LPD1" s="31"/>
      <c r="LPE1" s="4"/>
      <c r="LPF1" s="4"/>
      <c r="LPH1" s="18"/>
      <c r="LPI1" s="31"/>
      <c r="LPJ1" s="4"/>
      <c r="LPK1" s="4"/>
      <c r="LPM1" s="18"/>
      <c r="LPN1" s="31"/>
      <c r="LPO1" s="4"/>
      <c r="LPP1" s="4"/>
      <c r="LPR1" s="18"/>
      <c r="LPS1" s="31"/>
      <c r="LPT1" s="4"/>
      <c r="LPU1" s="4"/>
      <c r="LPW1" s="18"/>
      <c r="LPX1" s="31"/>
      <c r="LPY1" s="4"/>
      <c r="LPZ1" s="4"/>
      <c r="LQB1" s="18"/>
      <c r="LQC1" s="31"/>
      <c r="LQD1" s="4"/>
      <c r="LQE1" s="4"/>
      <c r="LQG1" s="18"/>
      <c r="LQH1" s="31"/>
      <c r="LQI1" s="4"/>
      <c r="LQJ1" s="4"/>
      <c r="LQL1" s="18"/>
      <c r="LQM1" s="31"/>
      <c r="LQN1" s="4"/>
      <c r="LQO1" s="4"/>
      <c r="LQQ1" s="18"/>
      <c r="LQR1" s="31"/>
      <c r="LQS1" s="4"/>
      <c r="LQT1" s="4"/>
      <c r="LQV1" s="18"/>
      <c r="LQW1" s="31"/>
      <c r="LQX1" s="4"/>
      <c r="LQY1" s="4"/>
      <c r="LRA1" s="18"/>
      <c r="LRB1" s="31"/>
      <c r="LRC1" s="4"/>
      <c r="LRD1" s="4"/>
      <c r="LRF1" s="18"/>
      <c r="LRG1" s="31"/>
      <c r="LRH1" s="4"/>
      <c r="LRI1" s="4"/>
      <c r="LRK1" s="18"/>
      <c r="LRL1" s="31"/>
      <c r="LRM1" s="4"/>
      <c r="LRN1" s="4"/>
      <c r="LRP1" s="18"/>
      <c r="LRQ1" s="31"/>
      <c r="LRR1" s="4"/>
      <c r="LRS1" s="4"/>
      <c r="LRU1" s="18"/>
      <c r="LRV1" s="31"/>
      <c r="LRW1" s="4"/>
      <c r="LRX1" s="4"/>
      <c r="LRZ1" s="18"/>
      <c r="LSA1" s="31"/>
      <c r="LSB1" s="4"/>
      <c r="LSC1" s="4"/>
      <c r="LSE1" s="18"/>
      <c r="LSF1" s="31"/>
      <c r="LSG1" s="4"/>
      <c r="LSH1" s="4"/>
      <c r="LSJ1" s="18"/>
      <c r="LSK1" s="31"/>
      <c r="LSL1" s="4"/>
      <c r="LSM1" s="4"/>
      <c r="LSO1" s="18"/>
      <c r="LSP1" s="31"/>
      <c r="LSQ1" s="4"/>
      <c r="LSR1" s="4"/>
      <c r="LST1" s="18"/>
      <c r="LSU1" s="31"/>
      <c r="LSV1" s="4"/>
      <c r="LSW1" s="4"/>
      <c r="LSY1" s="18"/>
      <c r="LSZ1" s="31"/>
      <c r="LTA1" s="4"/>
      <c r="LTB1" s="4"/>
      <c r="LTD1" s="18"/>
      <c r="LTE1" s="31"/>
      <c r="LTF1" s="4"/>
      <c r="LTG1" s="4"/>
      <c r="LTI1" s="18"/>
      <c r="LTJ1" s="31"/>
      <c r="LTK1" s="4"/>
      <c r="LTL1" s="4"/>
      <c r="LTN1" s="18"/>
      <c r="LTO1" s="31"/>
      <c r="LTP1" s="4"/>
      <c r="LTQ1" s="4"/>
      <c r="LTS1" s="18"/>
      <c r="LTT1" s="31"/>
      <c r="LTU1" s="4"/>
      <c r="LTV1" s="4"/>
      <c r="LTX1" s="18"/>
      <c r="LTY1" s="31"/>
      <c r="LTZ1" s="4"/>
      <c r="LUA1" s="4"/>
      <c r="LUC1" s="18"/>
      <c r="LUD1" s="31"/>
      <c r="LUE1" s="4"/>
      <c r="LUF1" s="4"/>
      <c r="LUH1" s="18"/>
      <c r="LUI1" s="31"/>
      <c r="LUJ1" s="4"/>
      <c r="LUK1" s="4"/>
      <c r="LUM1" s="18"/>
      <c r="LUN1" s="31"/>
      <c r="LUO1" s="4"/>
      <c r="LUP1" s="4"/>
      <c r="LUR1" s="18"/>
      <c r="LUS1" s="31"/>
      <c r="LUT1" s="4"/>
      <c r="LUU1" s="4"/>
      <c r="LUW1" s="18"/>
      <c r="LUX1" s="31"/>
      <c r="LUY1" s="4"/>
      <c r="LUZ1" s="4"/>
      <c r="LVB1" s="18"/>
      <c r="LVC1" s="31"/>
      <c r="LVD1" s="4"/>
      <c r="LVE1" s="4"/>
      <c r="LVG1" s="18"/>
      <c r="LVH1" s="31"/>
      <c r="LVI1" s="4"/>
      <c r="LVJ1" s="4"/>
      <c r="LVL1" s="18"/>
      <c r="LVM1" s="31"/>
      <c r="LVN1" s="4"/>
      <c r="LVO1" s="4"/>
      <c r="LVQ1" s="18"/>
      <c r="LVR1" s="31"/>
      <c r="LVS1" s="4"/>
      <c r="LVT1" s="4"/>
      <c r="LVV1" s="18"/>
      <c r="LVW1" s="31"/>
      <c r="LVX1" s="4"/>
      <c r="LVY1" s="4"/>
      <c r="LWA1" s="18"/>
      <c r="LWB1" s="31"/>
      <c r="LWC1" s="4"/>
      <c r="LWD1" s="4"/>
      <c r="LWF1" s="18"/>
      <c r="LWG1" s="31"/>
      <c r="LWH1" s="4"/>
      <c r="LWI1" s="4"/>
      <c r="LWK1" s="18"/>
      <c r="LWL1" s="31"/>
      <c r="LWM1" s="4"/>
      <c r="LWN1" s="4"/>
      <c r="LWP1" s="18"/>
      <c r="LWQ1" s="31"/>
      <c r="LWR1" s="4"/>
      <c r="LWS1" s="4"/>
      <c r="LWU1" s="18"/>
      <c r="LWV1" s="31"/>
      <c r="LWW1" s="4"/>
      <c r="LWX1" s="4"/>
      <c r="LWZ1" s="18"/>
      <c r="LXA1" s="31"/>
      <c r="LXB1" s="4"/>
      <c r="LXC1" s="4"/>
      <c r="LXE1" s="18"/>
      <c r="LXF1" s="31"/>
      <c r="LXG1" s="4"/>
      <c r="LXH1" s="4"/>
      <c r="LXJ1" s="18"/>
      <c r="LXK1" s="31"/>
      <c r="LXL1" s="4"/>
      <c r="LXM1" s="4"/>
      <c r="LXO1" s="18"/>
      <c r="LXP1" s="31"/>
      <c r="LXQ1" s="4"/>
      <c r="LXR1" s="4"/>
      <c r="LXT1" s="18"/>
      <c r="LXU1" s="31"/>
      <c r="LXV1" s="4"/>
      <c r="LXW1" s="4"/>
      <c r="LXY1" s="18"/>
      <c r="LXZ1" s="31"/>
      <c r="LYA1" s="4"/>
      <c r="LYB1" s="4"/>
      <c r="LYD1" s="18"/>
      <c r="LYE1" s="31"/>
      <c r="LYF1" s="4"/>
      <c r="LYG1" s="4"/>
      <c r="LYI1" s="18"/>
      <c r="LYJ1" s="31"/>
      <c r="LYK1" s="4"/>
      <c r="LYL1" s="4"/>
      <c r="LYN1" s="18"/>
      <c r="LYO1" s="31"/>
      <c r="LYP1" s="4"/>
      <c r="LYQ1" s="4"/>
      <c r="LYS1" s="18"/>
      <c r="LYT1" s="31"/>
      <c r="LYU1" s="4"/>
      <c r="LYV1" s="4"/>
      <c r="LYX1" s="18"/>
      <c r="LYY1" s="31"/>
      <c r="LYZ1" s="4"/>
      <c r="LZA1" s="4"/>
      <c r="LZC1" s="18"/>
      <c r="LZD1" s="31"/>
      <c r="LZE1" s="4"/>
      <c r="LZF1" s="4"/>
      <c r="LZH1" s="18"/>
      <c r="LZI1" s="31"/>
      <c r="LZJ1" s="4"/>
      <c r="LZK1" s="4"/>
      <c r="LZM1" s="18"/>
      <c r="LZN1" s="31"/>
      <c r="LZO1" s="4"/>
      <c r="LZP1" s="4"/>
      <c r="LZR1" s="18"/>
      <c r="LZS1" s="31"/>
      <c r="LZT1" s="4"/>
      <c r="LZU1" s="4"/>
      <c r="LZW1" s="18"/>
      <c r="LZX1" s="31"/>
      <c r="LZY1" s="4"/>
      <c r="LZZ1" s="4"/>
      <c r="MAB1" s="18"/>
      <c r="MAC1" s="31"/>
      <c r="MAD1" s="4"/>
      <c r="MAE1" s="4"/>
      <c r="MAG1" s="18"/>
      <c r="MAH1" s="31"/>
      <c r="MAI1" s="4"/>
      <c r="MAJ1" s="4"/>
      <c r="MAL1" s="18"/>
      <c r="MAM1" s="31"/>
      <c r="MAN1" s="4"/>
      <c r="MAO1" s="4"/>
      <c r="MAQ1" s="18"/>
      <c r="MAR1" s="31"/>
      <c r="MAS1" s="4"/>
      <c r="MAT1" s="4"/>
      <c r="MAV1" s="18"/>
      <c r="MAW1" s="31"/>
      <c r="MAX1" s="4"/>
      <c r="MAY1" s="4"/>
      <c r="MBA1" s="18"/>
      <c r="MBB1" s="31"/>
      <c r="MBC1" s="4"/>
      <c r="MBD1" s="4"/>
      <c r="MBF1" s="18"/>
      <c r="MBG1" s="31"/>
      <c r="MBH1" s="4"/>
      <c r="MBI1" s="4"/>
      <c r="MBK1" s="18"/>
      <c r="MBL1" s="31"/>
      <c r="MBM1" s="4"/>
      <c r="MBN1" s="4"/>
      <c r="MBP1" s="18"/>
      <c r="MBQ1" s="31"/>
      <c r="MBR1" s="4"/>
      <c r="MBS1" s="4"/>
      <c r="MBU1" s="18"/>
      <c r="MBV1" s="31"/>
      <c r="MBW1" s="4"/>
      <c r="MBX1" s="4"/>
      <c r="MBZ1" s="18"/>
      <c r="MCA1" s="31"/>
      <c r="MCB1" s="4"/>
      <c r="MCC1" s="4"/>
      <c r="MCE1" s="18"/>
      <c r="MCF1" s="31"/>
      <c r="MCG1" s="4"/>
      <c r="MCH1" s="4"/>
      <c r="MCJ1" s="18"/>
      <c r="MCK1" s="31"/>
      <c r="MCL1" s="4"/>
      <c r="MCM1" s="4"/>
      <c r="MCO1" s="18"/>
      <c r="MCP1" s="31"/>
      <c r="MCQ1" s="4"/>
      <c r="MCR1" s="4"/>
      <c r="MCT1" s="18"/>
      <c r="MCU1" s="31"/>
      <c r="MCV1" s="4"/>
      <c r="MCW1" s="4"/>
      <c r="MCY1" s="18"/>
      <c r="MCZ1" s="31"/>
      <c r="MDA1" s="4"/>
      <c r="MDB1" s="4"/>
      <c r="MDD1" s="18"/>
      <c r="MDE1" s="31"/>
      <c r="MDF1" s="4"/>
      <c r="MDG1" s="4"/>
      <c r="MDI1" s="18"/>
      <c r="MDJ1" s="31"/>
      <c r="MDK1" s="4"/>
      <c r="MDL1" s="4"/>
      <c r="MDN1" s="18"/>
      <c r="MDO1" s="31"/>
      <c r="MDP1" s="4"/>
      <c r="MDQ1" s="4"/>
      <c r="MDS1" s="18"/>
      <c r="MDT1" s="31"/>
      <c r="MDU1" s="4"/>
      <c r="MDV1" s="4"/>
      <c r="MDX1" s="18"/>
      <c r="MDY1" s="31"/>
      <c r="MDZ1" s="4"/>
      <c r="MEA1" s="4"/>
      <c r="MEC1" s="18"/>
      <c r="MED1" s="31"/>
      <c r="MEE1" s="4"/>
      <c r="MEF1" s="4"/>
      <c r="MEH1" s="18"/>
      <c r="MEI1" s="31"/>
      <c r="MEJ1" s="4"/>
      <c r="MEK1" s="4"/>
      <c r="MEM1" s="18"/>
      <c r="MEN1" s="31"/>
      <c r="MEO1" s="4"/>
      <c r="MEP1" s="4"/>
      <c r="MER1" s="18"/>
      <c r="MES1" s="31"/>
      <c r="MET1" s="4"/>
      <c r="MEU1" s="4"/>
      <c r="MEW1" s="18"/>
      <c r="MEX1" s="31"/>
      <c r="MEY1" s="4"/>
      <c r="MEZ1" s="4"/>
      <c r="MFB1" s="18"/>
      <c r="MFC1" s="31"/>
      <c r="MFD1" s="4"/>
      <c r="MFE1" s="4"/>
      <c r="MFG1" s="18"/>
      <c r="MFH1" s="31"/>
      <c r="MFI1" s="4"/>
      <c r="MFJ1" s="4"/>
      <c r="MFL1" s="18"/>
      <c r="MFM1" s="31"/>
      <c r="MFN1" s="4"/>
      <c r="MFO1" s="4"/>
      <c r="MFQ1" s="18"/>
      <c r="MFR1" s="31"/>
      <c r="MFS1" s="4"/>
      <c r="MFT1" s="4"/>
      <c r="MFV1" s="18"/>
      <c r="MFW1" s="31"/>
      <c r="MFX1" s="4"/>
      <c r="MFY1" s="4"/>
      <c r="MGA1" s="18"/>
      <c r="MGB1" s="31"/>
      <c r="MGC1" s="4"/>
      <c r="MGD1" s="4"/>
      <c r="MGF1" s="18"/>
      <c r="MGG1" s="31"/>
      <c r="MGH1" s="4"/>
      <c r="MGI1" s="4"/>
      <c r="MGK1" s="18"/>
      <c r="MGL1" s="31"/>
      <c r="MGM1" s="4"/>
      <c r="MGN1" s="4"/>
      <c r="MGP1" s="18"/>
      <c r="MGQ1" s="31"/>
      <c r="MGR1" s="4"/>
      <c r="MGS1" s="4"/>
      <c r="MGU1" s="18"/>
      <c r="MGV1" s="31"/>
      <c r="MGW1" s="4"/>
      <c r="MGX1" s="4"/>
      <c r="MGZ1" s="18"/>
      <c r="MHA1" s="31"/>
      <c r="MHB1" s="4"/>
      <c r="MHC1" s="4"/>
      <c r="MHE1" s="18"/>
      <c r="MHF1" s="31"/>
      <c r="MHG1" s="4"/>
      <c r="MHH1" s="4"/>
      <c r="MHJ1" s="18"/>
      <c r="MHK1" s="31"/>
      <c r="MHL1" s="4"/>
      <c r="MHM1" s="4"/>
      <c r="MHO1" s="18"/>
      <c r="MHP1" s="31"/>
      <c r="MHQ1" s="4"/>
      <c r="MHR1" s="4"/>
      <c r="MHT1" s="18"/>
      <c r="MHU1" s="31"/>
      <c r="MHV1" s="4"/>
      <c r="MHW1" s="4"/>
      <c r="MHY1" s="18"/>
      <c r="MHZ1" s="31"/>
      <c r="MIA1" s="4"/>
      <c r="MIB1" s="4"/>
      <c r="MID1" s="18"/>
      <c r="MIE1" s="31"/>
      <c r="MIF1" s="4"/>
      <c r="MIG1" s="4"/>
      <c r="MII1" s="18"/>
      <c r="MIJ1" s="31"/>
      <c r="MIK1" s="4"/>
      <c r="MIL1" s="4"/>
      <c r="MIN1" s="18"/>
      <c r="MIO1" s="31"/>
      <c r="MIP1" s="4"/>
      <c r="MIQ1" s="4"/>
      <c r="MIS1" s="18"/>
      <c r="MIT1" s="31"/>
      <c r="MIU1" s="4"/>
      <c r="MIV1" s="4"/>
      <c r="MIX1" s="18"/>
      <c r="MIY1" s="31"/>
      <c r="MIZ1" s="4"/>
      <c r="MJA1" s="4"/>
      <c r="MJC1" s="18"/>
      <c r="MJD1" s="31"/>
      <c r="MJE1" s="4"/>
      <c r="MJF1" s="4"/>
      <c r="MJH1" s="18"/>
      <c r="MJI1" s="31"/>
      <c r="MJJ1" s="4"/>
      <c r="MJK1" s="4"/>
      <c r="MJM1" s="18"/>
      <c r="MJN1" s="31"/>
      <c r="MJO1" s="4"/>
      <c r="MJP1" s="4"/>
      <c r="MJR1" s="18"/>
      <c r="MJS1" s="31"/>
      <c r="MJT1" s="4"/>
      <c r="MJU1" s="4"/>
      <c r="MJW1" s="18"/>
      <c r="MJX1" s="31"/>
      <c r="MJY1" s="4"/>
      <c r="MJZ1" s="4"/>
      <c r="MKB1" s="18"/>
      <c r="MKC1" s="31"/>
      <c r="MKD1" s="4"/>
      <c r="MKE1" s="4"/>
      <c r="MKG1" s="18"/>
      <c r="MKH1" s="31"/>
      <c r="MKI1" s="4"/>
      <c r="MKJ1" s="4"/>
      <c r="MKL1" s="18"/>
      <c r="MKM1" s="31"/>
      <c r="MKN1" s="4"/>
      <c r="MKO1" s="4"/>
      <c r="MKQ1" s="18"/>
      <c r="MKR1" s="31"/>
      <c r="MKS1" s="4"/>
      <c r="MKT1" s="4"/>
      <c r="MKV1" s="18"/>
      <c r="MKW1" s="31"/>
      <c r="MKX1" s="4"/>
      <c r="MKY1" s="4"/>
      <c r="MLA1" s="18"/>
      <c r="MLB1" s="31"/>
      <c r="MLC1" s="4"/>
      <c r="MLD1" s="4"/>
      <c r="MLF1" s="18"/>
      <c r="MLG1" s="31"/>
      <c r="MLH1" s="4"/>
      <c r="MLI1" s="4"/>
      <c r="MLK1" s="18"/>
      <c r="MLL1" s="31"/>
      <c r="MLM1" s="4"/>
      <c r="MLN1" s="4"/>
      <c r="MLP1" s="18"/>
      <c r="MLQ1" s="31"/>
      <c r="MLR1" s="4"/>
      <c r="MLS1" s="4"/>
      <c r="MLU1" s="18"/>
      <c r="MLV1" s="31"/>
      <c r="MLW1" s="4"/>
      <c r="MLX1" s="4"/>
      <c r="MLZ1" s="18"/>
      <c r="MMA1" s="31"/>
      <c r="MMB1" s="4"/>
      <c r="MMC1" s="4"/>
      <c r="MME1" s="18"/>
      <c r="MMF1" s="31"/>
      <c r="MMG1" s="4"/>
      <c r="MMH1" s="4"/>
      <c r="MMJ1" s="18"/>
      <c r="MMK1" s="31"/>
      <c r="MML1" s="4"/>
      <c r="MMM1" s="4"/>
      <c r="MMO1" s="18"/>
      <c r="MMP1" s="31"/>
      <c r="MMQ1" s="4"/>
      <c r="MMR1" s="4"/>
      <c r="MMT1" s="18"/>
      <c r="MMU1" s="31"/>
      <c r="MMV1" s="4"/>
      <c r="MMW1" s="4"/>
      <c r="MMY1" s="18"/>
      <c r="MMZ1" s="31"/>
      <c r="MNA1" s="4"/>
      <c r="MNB1" s="4"/>
      <c r="MND1" s="18"/>
      <c r="MNE1" s="31"/>
      <c r="MNF1" s="4"/>
      <c r="MNG1" s="4"/>
      <c r="MNI1" s="18"/>
      <c r="MNJ1" s="31"/>
      <c r="MNK1" s="4"/>
      <c r="MNL1" s="4"/>
      <c r="MNN1" s="18"/>
      <c r="MNO1" s="31"/>
      <c r="MNP1" s="4"/>
      <c r="MNQ1" s="4"/>
      <c r="MNS1" s="18"/>
      <c r="MNT1" s="31"/>
      <c r="MNU1" s="4"/>
      <c r="MNV1" s="4"/>
      <c r="MNX1" s="18"/>
      <c r="MNY1" s="31"/>
      <c r="MNZ1" s="4"/>
      <c r="MOA1" s="4"/>
      <c r="MOC1" s="18"/>
      <c r="MOD1" s="31"/>
      <c r="MOE1" s="4"/>
      <c r="MOF1" s="4"/>
      <c r="MOH1" s="18"/>
      <c r="MOI1" s="31"/>
      <c r="MOJ1" s="4"/>
      <c r="MOK1" s="4"/>
      <c r="MOM1" s="18"/>
      <c r="MON1" s="31"/>
      <c r="MOO1" s="4"/>
      <c r="MOP1" s="4"/>
      <c r="MOR1" s="18"/>
      <c r="MOS1" s="31"/>
      <c r="MOT1" s="4"/>
      <c r="MOU1" s="4"/>
      <c r="MOW1" s="18"/>
      <c r="MOX1" s="31"/>
      <c r="MOY1" s="4"/>
      <c r="MOZ1" s="4"/>
      <c r="MPB1" s="18"/>
      <c r="MPC1" s="31"/>
      <c r="MPD1" s="4"/>
      <c r="MPE1" s="4"/>
      <c r="MPG1" s="18"/>
      <c r="MPH1" s="31"/>
      <c r="MPI1" s="4"/>
      <c r="MPJ1" s="4"/>
      <c r="MPL1" s="18"/>
      <c r="MPM1" s="31"/>
      <c r="MPN1" s="4"/>
      <c r="MPO1" s="4"/>
      <c r="MPQ1" s="18"/>
      <c r="MPR1" s="31"/>
      <c r="MPS1" s="4"/>
      <c r="MPT1" s="4"/>
      <c r="MPV1" s="18"/>
      <c r="MPW1" s="31"/>
      <c r="MPX1" s="4"/>
      <c r="MPY1" s="4"/>
      <c r="MQA1" s="18"/>
      <c r="MQB1" s="31"/>
      <c r="MQC1" s="4"/>
      <c r="MQD1" s="4"/>
      <c r="MQF1" s="18"/>
      <c r="MQG1" s="31"/>
      <c r="MQH1" s="4"/>
      <c r="MQI1" s="4"/>
      <c r="MQK1" s="18"/>
      <c r="MQL1" s="31"/>
      <c r="MQM1" s="4"/>
      <c r="MQN1" s="4"/>
      <c r="MQP1" s="18"/>
      <c r="MQQ1" s="31"/>
      <c r="MQR1" s="4"/>
      <c r="MQS1" s="4"/>
      <c r="MQU1" s="18"/>
      <c r="MQV1" s="31"/>
      <c r="MQW1" s="4"/>
      <c r="MQX1" s="4"/>
      <c r="MQZ1" s="18"/>
      <c r="MRA1" s="31"/>
      <c r="MRB1" s="4"/>
      <c r="MRC1" s="4"/>
      <c r="MRE1" s="18"/>
      <c r="MRF1" s="31"/>
      <c r="MRG1" s="4"/>
      <c r="MRH1" s="4"/>
      <c r="MRJ1" s="18"/>
      <c r="MRK1" s="31"/>
      <c r="MRL1" s="4"/>
      <c r="MRM1" s="4"/>
      <c r="MRO1" s="18"/>
      <c r="MRP1" s="31"/>
      <c r="MRQ1" s="4"/>
      <c r="MRR1" s="4"/>
      <c r="MRT1" s="18"/>
      <c r="MRU1" s="31"/>
      <c r="MRV1" s="4"/>
      <c r="MRW1" s="4"/>
      <c r="MRY1" s="18"/>
      <c r="MRZ1" s="31"/>
      <c r="MSA1" s="4"/>
      <c r="MSB1" s="4"/>
      <c r="MSD1" s="18"/>
      <c r="MSE1" s="31"/>
      <c r="MSF1" s="4"/>
      <c r="MSG1" s="4"/>
      <c r="MSI1" s="18"/>
      <c r="MSJ1" s="31"/>
      <c r="MSK1" s="4"/>
      <c r="MSL1" s="4"/>
      <c r="MSN1" s="18"/>
      <c r="MSO1" s="31"/>
      <c r="MSP1" s="4"/>
      <c r="MSQ1" s="4"/>
      <c r="MSS1" s="18"/>
      <c r="MST1" s="31"/>
      <c r="MSU1" s="4"/>
      <c r="MSV1" s="4"/>
      <c r="MSX1" s="18"/>
      <c r="MSY1" s="31"/>
      <c r="MSZ1" s="4"/>
      <c r="MTA1" s="4"/>
      <c r="MTC1" s="18"/>
      <c r="MTD1" s="31"/>
      <c r="MTE1" s="4"/>
      <c r="MTF1" s="4"/>
      <c r="MTH1" s="18"/>
      <c r="MTI1" s="31"/>
      <c r="MTJ1" s="4"/>
      <c r="MTK1" s="4"/>
      <c r="MTM1" s="18"/>
      <c r="MTN1" s="31"/>
      <c r="MTO1" s="4"/>
      <c r="MTP1" s="4"/>
      <c r="MTR1" s="18"/>
      <c r="MTS1" s="31"/>
      <c r="MTT1" s="4"/>
      <c r="MTU1" s="4"/>
      <c r="MTW1" s="18"/>
      <c r="MTX1" s="31"/>
      <c r="MTY1" s="4"/>
      <c r="MTZ1" s="4"/>
      <c r="MUB1" s="18"/>
      <c r="MUC1" s="31"/>
      <c r="MUD1" s="4"/>
      <c r="MUE1" s="4"/>
      <c r="MUG1" s="18"/>
      <c r="MUH1" s="31"/>
      <c r="MUI1" s="4"/>
      <c r="MUJ1" s="4"/>
      <c r="MUL1" s="18"/>
      <c r="MUM1" s="31"/>
      <c r="MUN1" s="4"/>
      <c r="MUO1" s="4"/>
      <c r="MUQ1" s="18"/>
      <c r="MUR1" s="31"/>
      <c r="MUS1" s="4"/>
      <c r="MUT1" s="4"/>
      <c r="MUV1" s="18"/>
      <c r="MUW1" s="31"/>
      <c r="MUX1" s="4"/>
      <c r="MUY1" s="4"/>
      <c r="MVA1" s="18"/>
      <c r="MVB1" s="31"/>
      <c r="MVC1" s="4"/>
      <c r="MVD1" s="4"/>
      <c r="MVF1" s="18"/>
      <c r="MVG1" s="31"/>
      <c r="MVH1" s="4"/>
      <c r="MVI1" s="4"/>
      <c r="MVK1" s="18"/>
      <c r="MVL1" s="31"/>
      <c r="MVM1" s="4"/>
      <c r="MVN1" s="4"/>
      <c r="MVP1" s="18"/>
      <c r="MVQ1" s="31"/>
      <c r="MVR1" s="4"/>
      <c r="MVS1" s="4"/>
      <c r="MVU1" s="18"/>
      <c r="MVV1" s="31"/>
      <c r="MVW1" s="4"/>
      <c r="MVX1" s="4"/>
      <c r="MVZ1" s="18"/>
      <c r="MWA1" s="31"/>
      <c r="MWB1" s="4"/>
      <c r="MWC1" s="4"/>
      <c r="MWE1" s="18"/>
      <c r="MWF1" s="31"/>
      <c r="MWG1" s="4"/>
      <c r="MWH1" s="4"/>
      <c r="MWJ1" s="18"/>
      <c r="MWK1" s="31"/>
      <c r="MWL1" s="4"/>
      <c r="MWM1" s="4"/>
      <c r="MWO1" s="18"/>
      <c r="MWP1" s="31"/>
      <c r="MWQ1" s="4"/>
      <c r="MWR1" s="4"/>
      <c r="MWT1" s="18"/>
      <c r="MWU1" s="31"/>
      <c r="MWV1" s="4"/>
      <c r="MWW1" s="4"/>
      <c r="MWY1" s="18"/>
      <c r="MWZ1" s="31"/>
      <c r="MXA1" s="4"/>
      <c r="MXB1" s="4"/>
      <c r="MXD1" s="18"/>
      <c r="MXE1" s="31"/>
      <c r="MXF1" s="4"/>
      <c r="MXG1" s="4"/>
      <c r="MXI1" s="18"/>
      <c r="MXJ1" s="31"/>
      <c r="MXK1" s="4"/>
      <c r="MXL1" s="4"/>
      <c r="MXN1" s="18"/>
      <c r="MXO1" s="31"/>
      <c r="MXP1" s="4"/>
      <c r="MXQ1" s="4"/>
      <c r="MXS1" s="18"/>
      <c r="MXT1" s="31"/>
      <c r="MXU1" s="4"/>
      <c r="MXV1" s="4"/>
      <c r="MXX1" s="18"/>
      <c r="MXY1" s="31"/>
      <c r="MXZ1" s="4"/>
      <c r="MYA1" s="4"/>
      <c r="MYC1" s="18"/>
      <c r="MYD1" s="31"/>
      <c r="MYE1" s="4"/>
      <c r="MYF1" s="4"/>
      <c r="MYH1" s="18"/>
      <c r="MYI1" s="31"/>
      <c r="MYJ1" s="4"/>
      <c r="MYK1" s="4"/>
      <c r="MYM1" s="18"/>
      <c r="MYN1" s="31"/>
      <c r="MYO1" s="4"/>
      <c r="MYP1" s="4"/>
      <c r="MYR1" s="18"/>
      <c r="MYS1" s="31"/>
      <c r="MYT1" s="4"/>
      <c r="MYU1" s="4"/>
      <c r="MYW1" s="18"/>
      <c r="MYX1" s="31"/>
      <c r="MYY1" s="4"/>
      <c r="MYZ1" s="4"/>
      <c r="MZB1" s="18"/>
      <c r="MZC1" s="31"/>
      <c r="MZD1" s="4"/>
      <c r="MZE1" s="4"/>
      <c r="MZG1" s="18"/>
      <c r="MZH1" s="31"/>
      <c r="MZI1" s="4"/>
      <c r="MZJ1" s="4"/>
      <c r="MZL1" s="18"/>
      <c r="MZM1" s="31"/>
      <c r="MZN1" s="4"/>
      <c r="MZO1" s="4"/>
      <c r="MZQ1" s="18"/>
      <c r="MZR1" s="31"/>
      <c r="MZS1" s="4"/>
      <c r="MZT1" s="4"/>
      <c r="MZV1" s="18"/>
      <c r="MZW1" s="31"/>
      <c r="MZX1" s="4"/>
      <c r="MZY1" s="4"/>
      <c r="NAA1" s="18"/>
      <c r="NAB1" s="31"/>
      <c r="NAC1" s="4"/>
      <c r="NAD1" s="4"/>
      <c r="NAF1" s="18"/>
      <c r="NAG1" s="31"/>
      <c r="NAH1" s="4"/>
      <c r="NAI1" s="4"/>
      <c r="NAK1" s="18"/>
      <c r="NAL1" s="31"/>
      <c r="NAM1" s="4"/>
      <c r="NAN1" s="4"/>
      <c r="NAP1" s="18"/>
      <c r="NAQ1" s="31"/>
      <c r="NAR1" s="4"/>
      <c r="NAS1" s="4"/>
      <c r="NAU1" s="18"/>
      <c r="NAV1" s="31"/>
      <c r="NAW1" s="4"/>
      <c r="NAX1" s="4"/>
      <c r="NAZ1" s="18"/>
      <c r="NBA1" s="31"/>
      <c r="NBB1" s="4"/>
      <c r="NBC1" s="4"/>
      <c r="NBE1" s="18"/>
      <c r="NBF1" s="31"/>
      <c r="NBG1" s="4"/>
      <c r="NBH1" s="4"/>
      <c r="NBJ1" s="18"/>
      <c r="NBK1" s="31"/>
      <c r="NBL1" s="4"/>
      <c r="NBM1" s="4"/>
      <c r="NBO1" s="18"/>
      <c r="NBP1" s="31"/>
      <c r="NBQ1" s="4"/>
      <c r="NBR1" s="4"/>
      <c r="NBT1" s="18"/>
      <c r="NBU1" s="31"/>
      <c r="NBV1" s="4"/>
      <c r="NBW1" s="4"/>
      <c r="NBY1" s="18"/>
      <c r="NBZ1" s="31"/>
      <c r="NCA1" s="4"/>
      <c r="NCB1" s="4"/>
      <c r="NCD1" s="18"/>
      <c r="NCE1" s="31"/>
      <c r="NCF1" s="4"/>
      <c r="NCG1" s="4"/>
      <c r="NCI1" s="18"/>
      <c r="NCJ1" s="31"/>
      <c r="NCK1" s="4"/>
      <c r="NCL1" s="4"/>
      <c r="NCN1" s="18"/>
      <c r="NCO1" s="31"/>
      <c r="NCP1" s="4"/>
      <c r="NCQ1" s="4"/>
      <c r="NCS1" s="18"/>
      <c r="NCT1" s="31"/>
      <c r="NCU1" s="4"/>
      <c r="NCV1" s="4"/>
      <c r="NCX1" s="18"/>
      <c r="NCY1" s="31"/>
      <c r="NCZ1" s="4"/>
      <c r="NDA1" s="4"/>
      <c r="NDC1" s="18"/>
      <c r="NDD1" s="31"/>
      <c r="NDE1" s="4"/>
      <c r="NDF1" s="4"/>
      <c r="NDH1" s="18"/>
      <c r="NDI1" s="31"/>
      <c r="NDJ1" s="4"/>
      <c r="NDK1" s="4"/>
      <c r="NDM1" s="18"/>
      <c r="NDN1" s="31"/>
      <c r="NDO1" s="4"/>
      <c r="NDP1" s="4"/>
      <c r="NDR1" s="18"/>
      <c r="NDS1" s="31"/>
      <c r="NDT1" s="4"/>
      <c r="NDU1" s="4"/>
      <c r="NDW1" s="18"/>
      <c r="NDX1" s="31"/>
      <c r="NDY1" s="4"/>
      <c r="NDZ1" s="4"/>
      <c r="NEB1" s="18"/>
      <c r="NEC1" s="31"/>
      <c r="NED1" s="4"/>
      <c r="NEE1" s="4"/>
      <c r="NEG1" s="18"/>
      <c r="NEH1" s="31"/>
      <c r="NEI1" s="4"/>
      <c r="NEJ1" s="4"/>
      <c r="NEL1" s="18"/>
      <c r="NEM1" s="31"/>
      <c r="NEN1" s="4"/>
      <c r="NEO1" s="4"/>
      <c r="NEQ1" s="18"/>
      <c r="NER1" s="31"/>
      <c r="NES1" s="4"/>
      <c r="NET1" s="4"/>
      <c r="NEV1" s="18"/>
      <c r="NEW1" s="31"/>
      <c r="NEX1" s="4"/>
      <c r="NEY1" s="4"/>
      <c r="NFA1" s="18"/>
      <c r="NFB1" s="31"/>
      <c r="NFC1" s="4"/>
      <c r="NFD1" s="4"/>
      <c r="NFF1" s="18"/>
      <c r="NFG1" s="31"/>
      <c r="NFH1" s="4"/>
      <c r="NFI1" s="4"/>
      <c r="NFK1" s="18"/>
      <c r="NFL1" s="31"/>
      <c r="NFM1" s="4"/>
      <c r="NFN1" s="4"/>
      <c r="NFP1" s="18"/>
      <c r="NFQ1" s="31"/>
      <c r="NFR1" s="4"/>
      <c r="NFS1" s="4"/>
      <c r="NFU1" s="18"/>
      <c r="NFV1" s="31"/>
      <c r="NFW1" s="4"/>
      <c r="NFX1" s="4"/>
      <c r="NFZ1" s="18"/>
      <c r="NGA1" s="31"/>
      <c r="NGB1" s="4"/>
      <c r="NGC1" s="4"/>
      <c r="NGE1" s="18"/>
      <c r="NGF1" s="31"/>
      <c r="NGG1" s="4"/>
      <c r="NGH1" s="4"/>
      <c r="NGJ1" s="18"/>
      <c r="NGK1" s="31"/>
      <c r="NGL1" s="4"/>
      <c r="NGM1" s="4"/>
      <c r="NGO1" s="18"/>
      <c r="NGP1" s="31"/>
      <c r="NGQ1" s="4"/>
      <c r="NGR1" s="4"/>
      <c r="NGT1" s="18"/>
      <c r="NGU1" s="31"/>
      <c r="NGV1" s="4"/>
      <c r="NGW1" s="4"/>
      <c r="NGY1" s="18"/>
      <c r="NGZ1" s="31"/>
      <c r="NHA1" s="4"/>
      <c r="NHB1" s="4"/>
      <c r="NHD1" s="18"/>
      <c r="NHE1" s="31"/>
      <c r="NHF1" s="4"/>
      <c r="NHG1" s="4"/>
      <c r="NHI1" s="18"/>
      <c r="NHJ1" s="31"/>
      <c r="NHK1" s="4"/>
      <c r="NHL1" s="4"/>
      <c r="NHN1" s="18"/>
      <c r="NHO1" s="31"/>
      <c r="NHP1" s="4"/>
      <c r="NHQ1" s="4"/>
      <c r="NHS1" s="18"/>
      <c r="NHT1" s="31"/>
      <c r="NHU1" s="4"/>
      <c r="NHV1" s="4"/>
      <c r="NHX1" s="18"/>
      <c r="NHY1" s="31"/>
      <c r="NHZ1" s="4"/>
      <c r="NIA1" s="4"/>
      <c r="NIC1" s="18"/>
      <c r="NID1" s="31"/>
      <c r="NIE1" s="4"/>
      <c r="NIF1" s="4"/>
      <c r="NIH1" s="18"/>
      <c r="NII1" s="31"/>
      <c r="NIJ1" s="4"/>
      <c r="NIK1" s="4"/>
      <c r="NIM1" s="18"/>
      <c r="NIN1" s="31"/>
      <c r="NIO1" s="4"/>
      <c r="NIP1" s="4"/>
      <c r="NIR1" s="18"/>
      <c r="NIS1" s="31"/>
      <c r="NIT1" s="4"/>
      <c r="NIU1" s="4"/>
      <c r="NIW1" s="18"/>
      <c r="NIX1" s="31"/>
      <c r="NIY1" s="4"/>
      <c r="NIZ1" s="4"/>
      <c r="NJB1" s="18"/>
      <c r="NJC1" s="31"/>
      <c r="NJD1" s="4"/>
      <c r="NJE1" s="4"/>
      <c r="NJG1" s="18"/>
      <c r="NJH1" s="31"/>
      <c r="NJI1" s="4"/>
      <c r="NJJ1" s="4"/>
      <c r="NJL1" s="18"/>
      <c r="NJM1" s="31"/>
      <c r="NJN1" s="4"/>
      <c r="NJO1" s="4"/>
      <c r="NJQ1" s="18"/>
      <c r="NJR1" s="31"/>
      <c r="NJS1" s="4"/>
      <c r="NJT1" s="4"/>
      <c r="NJV1" s="18"/>
      <c r="NJW1" s="31"/>
      <c r="NJX1" s="4"/>
      <c r="NJY1" s="4"/>
      <c r="NKA1" s="18"/>
      <c r="NKB1" s="31"/>
      <c r="NKC1" s="4"/>
      <c r="NKD1" s="4"/>
      <c r="NKF1" s="18"/>
      <c r="NKG1" s="31"/>
      <c r="NKH1" s="4"/>
      <c r="NKI1" s="4"/>
      <c r="NKK1" s="18"/>
      <c r="NKL1" s="31"/>
      <c r="NKM1" s="4"/>
      <c r="NKN1" s="4"/>
      <c r="NKP1" s="18"/>
      <c r="NKQ1" s="31"/>
      <c r="NKR1" s="4"/>
      <c r="NKS1" s="4"/>
      <c r="NKU1" s="18"/>
      <c r="NKV1" s="31"/>
      <c r="NKW1" s="4"/>
      <c r="NKX1" s="4"/>
      <c r="NKZ1" s="18"/>
      <c r="NLA1" s="31"/>
      <c r="NLB1" s="4"/>
      <c r="NLC1" s="4"/>
      <c r="NLE1" s="18"/>
      <c r="NLF1" s="31"/>
      <c r="NLG1" s="4"/>
      <c r="NLH1" s="4"/>
      <c r="NLJ1" s="18"/>
      <c r="NLK1" s="31"/>
      <c r="NLL1" s="4"/>
      <c r="NLM1" s="4"/>
      <c r="NLO1" s="18"/>
      <c r="NLP1" s="31"/>
      <c r="NLQ1" s="4"/>
      <c r="NLR1" s="4"/>
      <c r="NLT1" s="18"/>
      <c r="NLU1" s="31"/>
      <c r="NLV1" s="4"/>
      <c r="NLW1" s="4"/>
      <c r="NLY1" s="18"/>
      <c r="NLZ1" s="31"/>
      <c r="NMA1" s="4"/>
      <c r="NMB1" s="4"/>
      <c r="NMD1" s="18"/>
      <c r="NME1" s="31"/>
      <c r="NMF1" s="4"/>
      <c r="NMG1" s="4"/>
      <c r="NMI1" s="18"/>
      <c r="NMJ1" s="31"/>
      <c r="NMK1" s="4"/>
      <c r="NML1" s="4"/>
      <c r="NMN1" s="18"/>
      <c r="NMO1" s="31"/>
      <c r="NMP1" s="4"/>
      <c r="NMQ1" s="4"/>
      <c r="NMS1" s="18"/>
      <c r="NMT1" s="31"/>
      <c r="NMU1" s="4"/>
      <c r="NMV1" s="4"/>
      <c r="NMX1" s="18"/>
      <c r="NMY1" s="31"/>
      <c r="NMZ1" s="4"/>
      <c r="NNA1" s="4"/>
      <c r="NNC1" s="18"/>
      <c r="NND1" s="31"/>
      <c r="NNE1" s="4"/>
      <c r="NNF1" s="4"/>
      <c r="NNH1" s="18"/>
      <c r="NNI1" s="31"/>
      <c r="NNJ1" s="4"/>
      <c r="NNK1" s="4"/>
      <c r="NNM1" s="18"/>
      <c r="NNN1" s="31"/>
      <c r="NNO1" s="4"/>
      <c r="NNP1" s="4"/>
      <c r="NNR1" s="18"/>
      <c r="NNS1" s="31"/>
      <c r="NNT1" s="4"/>
      <c r="NNU1" s="4"/>
      <c r="NNW1" s="18"/>
      <c r="NNX1" s="31"/>
      <c r="NNY1" s="4"/>
      <c r="NNZ1" s="4"/>
      <c r="NOB1" s="18"/>
      <c r="NOC1" s="31"/>
      <c r="NOD1" s="4"/>
      <c r="NOE1" s="4"/>
      <c r="NOG1" s="18"/>
      <c r="NOH1" s="31"/>
      <c r="NOI1" s="4"/>
      <c r="NOJ1" s="4"/>
      <c r="NOL1" s="18"/>
      <c r="NOM1" s="31"/>
      <c r="NON1" s="4"/>
      <c r="NOO1" s="4"/>
      <c r="NOQ1" s="18"/>
      <c r="NOR1" s="31"/>
      <c r="NOS1" s="4"/>
      <c r="NOT1" s="4"/>
      <c r="NOV1" s="18"/>
      <c r="NOW1" s="31"/>
      <c r="NOX1" s="4"/>
      <c r="NOY1" s="4"/>
      <c r="NPA1" s="18"/>
      <c r="NPB1" s="31"/>
      <c r="NPC1" s="4"/>
      <c r="NPD1" s="4"/>
      <c r="NPF1" s="18"/>
      <c r="NPG1" s="31"/>
      <c r="NPH1" s="4"/>
      <c r="NPI1" s="4"/>
      <c r="NPK1" s="18"/>
      <c r="NPL1" s="31"/>
      <c r="NPM1" s="4"/>
      <c r="NPN1" s="4"/>
      <c r="NPP1" s="18"/>
      <c r="NPQ1" s="31"/>
      <c r="NPR1" s="4"/>
      <c r="NPS1" s="4"/>
      <c r="NPU1" s="18"/>
      <c r="NPV1" s="31"/>
      <c r="NPW1" s="4"/>
      <c r="NPX1" s="4"/>
      <c r="NPZ1" s="18"/>
      <c r="NQA1" s="31"/>
      <c r="NQB1" s="4"/>
      <c r="NQC1" s="4"/>
      <c r="NQE1" s="18"/>
      <c r="NQF1" s="31"/>
      <c r="NQG1" s="4"/>
      <c r="NQH1" s="4"/>
      <c r="NQJ1" s="18"/>
      <c r="NQK1" s="31"/>
      <c r="NQL1" s="4"/>
      <c r="NQM1" s="4"/>
      <c r="NQO1" s="18"/>
      <c r="NQP1" s="31"/>
      <c r="NQQ1" s="4"/>
      <c r="NQR1" s="4"/>
      <c r="NQT1" s="18"/>
      <c r="NQU1" s="31"/>
      <c r="NQV1" s="4"/>
      <c r="NQW1" s="4"/>
      <c r="NQY1" s="18"/>
      <c r="NQZ1" s="31"/>
      <c r="NRA1" s="4"/>
      <c r="NRB1" s="4"/>
      <c r="NRD1" s="18"/>
      <c r="NRE1" s="31"/>
      <c r="NRF1" s="4"/>
      <c r="NRG1" s="4"/>
      <c r="NRI1" s="18"/>
      <c r="NRJ1" s="31"/>
      <c r="NRK1" s="4"/>
      <c r="NRL1" s="4"/>
      <c r="NRN1" s="18"/>
      <c r="NRO1" s="31"/>
      <c r="NRP1" s="4"/>
      <c r="NRQ1" s="4"/>
      <c r="NRS1" s="18"/>
      <c r="NRT1" s="31"/>
      <c r="NRU1" s="4"/>
      <c r="NRV1" s="4"/>
      <c r="NRX1" s="18"/>
      <c r="NRY1" s="31"/>
      <c r="NRZ1" s="4"/>
      <c r="NSA1" s="4"/>
      <c r="NSC1" s="18"/>
      <c r="NSD1" s="31"/>
      <c r="NSE1" s="4"/>
      <c r="NSF1" s="4"/>
      <c r="NSH1" s="18"/>
      <c r="NSI1" s="31"/>
      <c r="NSJ1" s="4"/>
      <c r="NSK1" s="4"/>
      <c r="NSM1" s="18"/>
      <c r="NSN1" s="31"/>
      <c r="NSO1" s="4"/>
      <c r="NSP1" s="4"/>
      <c r="NSR1" s="18"/>
      <c r="NSS1" s="31"/>
      <c r="NST1" s="4"/>
      <c r="NSU1" s="4"/>
      <c r="NSW1" s="18"/>
      <c r="NSX1" s="31"/>
      <c r="NSY1" s="4"/>
      <c r="NSZ1" s="4"/>
      <c r="NTB1" s="18"/>
      <c r="NTC1" s="31"/>
      <c r="NTD1" s="4"/>
      <c r="NTE1" s="4"/>
      <c r="NTG1" s="18"/>
      <c r="NTH1" s="31"/>
      <c r="NTI1" s="4"/>
      <c r="NTJ1" s="4"/>
      <c r="NTL1" s="18"/>
      <c r="NTM1" s="31"/>
      <c r="NTN1" s="4"/>
      <c r="NTO1" s="4"/>
      <c r="NTQ1" s="18"/>
      <c r="NTR1" s="31"/>
      <c r="NTS1" s="4"/>
      <c r="NTT1" s="4"/>
      <c r="NTV1" s="18"/>
      <c r="NTW1" s="31"/>
      <c r="NTX1" s="4"/>
      <c r="NTY1" s="4"/>
      <c r="NUA1" s="18"/>
      <c r="NUB1" s="31"/>
      <c r="NUC1" s="4"/>
      <c r="NUD1" s="4"/>
      <c r="NUF1" s="18"/>
      <c r="NUG1" s="31"/>
      <c r="NUH1" s="4"/>
      <c r="NUI1" s="4"/>
      <c r="NUK1" s="18"/>
      <c r="NUL1" s="31"/>
      <c r="NUM1" s="4"/>
      <c r="NUN1" s="4"/>
      <c r="NUP1" s="18"/>
      <c r="NUQ1" s="31"/>
      <c r="NUR1" s="4"/>
      <c r="NUS1" s="4"/>
      <c r="NUU1" s="18"/>
      <c r="NUV1" s="31"/>
      <c r="NUW1" s="4"/>
      <c r="NUX1" s="4"/>
      <c r="NUZ1" s="18"/>
      <c r="NVA1" s="31"/>
      <c r="NVB1" s="4"/>
      <c r="NVC1" s="4"/>
      <c r="NVE1" s="18"/>
      <c r="NVF1" s="31"/>
      <c r="NVG1" s="4"/>
      <c r="NVH1" s="4"/>
      <c r="NVJ1" s="18"/>
      <c r="NVK1" s="31"/>
      <c r="NVL1" s="4"/>
      <c r="NVM1" s="4"/>
      <c r="NVO1" s="18"/>
      <c r="NVP1" s="31"/>
      <c r="NVQ1" s="4"/>
      <c r="NVR1" s="4"/>
      <c r="NVT1" s="18"/>
      <c r="NVU1" s="31"/>
      <c r="NVV1" s="4"/>
      <c r="NVW1" s="4"/>
      <c r="NVY1" s="18"/>
      <c r="NVZ1" s="31"/>
      <c r="NWA1" s="4"/>
      <c r="NWB1" s="4"/>
      <c r="NWD1" s="18"/>
      <c r="NWE1" s="31"/>
      <c r="NWF1" s="4"/>
      <c r="NWG1" s="4"/>
      <c r="NWI1" s="18"/>
      <c r="NWJ1" s="31"/>
      <c r="NWK1" s="4"/>
      <c r="NWL1" s="4"/>
      <c r="NWN1" s="18"/>
      <c r="NWO1" s="31"/>
      <c r="NWP1" s="4"/>
      <c r="NWQ1" s="4"/>
      <c r="NWS1" s="18"/>
      <c r="NWT1" s="31"/>
      <c r="NWU1" s="4"/>
      <c r="NWV1" s="4"/>
      <c r="NWX1" s="18"/>
      <c r="NWY1" s="31"/>
      <c r="NWZ1" s="4"/>
      <c r="NXA1" s="4"/>
      <c r="NXC1" s="18"/>
      <c r="NXD1" s="31"/>
      <c r="NXE1" s="4"/>
      <c r="NXF1" s="4"/>
      <c r="NXH1" s="18"/>
      <c r="NXI1" s="31"/>
      <c r="NXJ1" s="4"/>
      <c r="NXK1" s="4"/>
      <c r="NXM1" s="18"/>
      <c r="NXN1" s="31"/>
      <c r="NXO1" s="4"/>
      <c r="NXP1" s="4"/>
      <c r="NXR1" s="18"/>
      <c r="NXS1" s="31"/>
      <c r="NXT1" s="4"/>
      <c r="NXU1" s="4"/>
      <c r="NXW1" s="18"/>
      <c r="NXX1" s="31"/>
      <c r="NXY1" s="4"/>
      <c r="NXZ1" s="4"/>
      <c r="NYB1" s="18"/>
      <c r="NYC1" s="31"/>
      <c r="NYD1" s="4"/>
      <c r="NYE1" s="4"/>
      <c r="NYG1" s="18"/>
      <c r="NYH1" s="31"/>
      <c r="NYI1" s="4"/>
      <c r="NYJ1" s="4"/>
      <c r="NYL1" s="18"/>
      <c r="NYM1" s="31"/>
      <c r="NYN1" s="4"/>
      <c r="NYO1" s="4"/>
      <c r="NYQ1" s="18"/>
      <c r="NYR1" s="31"/>
      <c r="NYS1" s="4"/>
      <c r="NYT1" s="4"/>
      <c r="NYV1" s="18"/>
      <c r="NYW1" s="31"/>
      <c r="NYX1" s="4"/>
      <c r="NYY1" s="4"/>
      <c r="NZA1" s="18"/>
      <c r="NZB1" s="31"/>
      <c r="NZC1" s="4"/>
      <c r="NZD1" s="4"/>
      <c r="NZF1" s="18"/>
      <c r="NZG1" s="31"/>
      <c r="NZH1" s="4"/>
      <c r="NZI1" s="4"/>
      <c r="NZK1" s="18"/>
      <c r="NZL1" s="31"/>
      <c r="NZM1" s="4"/>
      <c r="NZN1" s="4"/>
      <c r="NZP1" s="18"/>
      <c r="NZQ1" s="31"/>
      <c r="NZR1" s="4"/>
      <c r="NZS1" s="4"/>
      <c r="NZU1" s="18"/>
      <c r="NZV1" s="31"/>
      <c r="NZW1" s="4"/>
      <c r="NZX1" s="4"/>
      <c r="NZZ1" s="18"/>
      <c r="OAA1" s="31"/>
      <c r="OAB1" s="4"/>
      <c r="OAC1" s="4"/>
      <c r="OAE1" s="18"/>
      <c r="OAF1" s="31"/>
      <c r="OAG1" s="4"/>
      <c r="OAH1" s="4"/>
      <c r="OAJ1" s="18"/>
      <c r="OAK1" s="31"/>
      <c r="OAL1" s="4"/>
      <c r="OAM1" s="4"/>
      <c r="OAO1" s="18"/>
      <c r="OAP1" s="31"/>
      <c r="OAQ1" s="4"/>
      <c r="OAR1" s="4"/>
      <c r="OAT1" s="18"/>
      <c r="OAU1" s="31"/>
      <c r="OAV1" s="4"/>
      <c r="OAW1" s="4"/>
      <c r="OAY1" s="18"/>
      <c r="OAZ1" s="31"/>
      <c r="OBA1" s="4"/>
      <c r="OBB1" s="4"/>
      <c r="OBD1" s="18"/>
      <c r="OBE1" s="31"/>
      <c r="OBF1" s="4"/>
      <c r="OBG1" s="4"/>
      <c r="OBI1" s="18"/>
      <c r="OBJ1" s="31"/>
      <c r="OBK1" s="4"/>
      <c r="OBL1" s="4"/>
      <c r="OBN1" s="18"/>
      <c r="OBO1" s="31"/>
      <c r="OBP1" s="4"/>
      <c r="OBQ1" s="4"/>
      <c r="OBS1" s="18"/>
      <c r="OBT1" s="31"/>
      <c r="OBU1" s="4"/>
      <c r="OBV1" s="4"/>
      <c r="OBX1" s="18"/>
      <c r="OBY1" s="31"/>
      <c r="OBZ1" s="4"/>
      <c r="OCA1" s="4"/>
      <c r="OCC1" s="18"/>
      <c r="OCD1" s="31"/>
      <c r="OCE1" s="4"/>
      <c r="OCF1" s="4"/>
      <c r="OCH1" s="18"/>
      <c r="OCI1" s="31"/>
      <c r="OCJ1" s="4"/>
      <c r="OCK1" s="4"/>
      <c r="OCM1" s="18"/>
      <c r="OCN1" s="31"/>
      <c r="OCO1" s="4"/>
      <c r="OCP1" s="4"/>
      <c r="OCR1" s="18"/>
      <c r="OCS1" s="31"/>
      <c r="OCT1" s="4"/>
      <c r="OCU1" s="4"/>
      <c r="OCW1" s="18"/>
      <c r="OCX1" s="31"/>
      <c r="OCY1" s="4"/>
      <c r="OCZ1" s="4"/>
      <c r="ODB1" s="18"/>
      <c r="ODC1" s="31"/>
      <c r="ODD1" s="4"/>
      <c r="ODE1" s="4"/>
      <c r="ODG1" s="18"/>
      <c r="ODH1" s="31"/>
      <c r="ODI1" s="4"/>
      <c r="ODJ1" s="4"/>
      <c r="ODL1" s="18"/>
      <c r="ODM1" s="31"/>
      <c r="ODN1" s="4"/>
      <c r="ODO1" s="4"/>
      <c r="ODQ1" s="18"/>
      <c r="ODR1" s="31"/>
      <c r="ODS1" s="4"/>
      <c r="ODT1" s="4"/>
      <c r="ODV1" s="18"/>
      <c r="ODW1" s="31"/>
      <c r="ODX1" s="4"/>
      <c r="ODY1" s="4"/>
      <c r="OEA1" s="18"/>
      <c r="OEB1" s="31"/>
      <c r="OEC1" s="4"/>
      <c r="OED1" s="4"/>
      <c r="OEF1" s="18"/>
      <c r="OEG1" s="31"/>
      <c r="OEH1" s="4"/>
      <c r="OEI1" s="4"/>
      <c r="OEK1" s="18"/>
      <c r="OEL1" s="31"/>
      <c r="OEM1" s="4"/>
      <c r="OEN1" s="4"/>
      <c r="OEP1" s="18"/>
      <c r="OEQ1" s="31"/>
      <c r="OER1" s="4"/>
      <c r="OES1" s="4"/>
      <c r="OEU1" s="18"/>
      <c r="OEV1" s="31"/>
      <c r="OEW1" s="4"/>
      <c r="OEX1" s="4"/>
      <c r="OEZ1" s="18"/>
      <c r="OFA1" s="31"/>
      <c r="OFB1" s="4"/>
      <c r="OFC1" s="4"/>
      <c r="OFE1" s="18"/>
      <c r="OFF1" s="31"/>
      <c r="OFG1" s="4"/>
      <c r="OFH1" s="4"/>
      <c r="OFJ1" s="18"/>
      <c r="OFK1" s="31"/>
      <c r="OFL1" s="4"/>
      <c r="OFM1" s="4"/>
      <c r="OFO1" s="18"/>
      <c r="OFP1" s="31"/>
      <c r="OFQ1" s="4"/>
      <c r="OFR1" s="4"/>
      <c r="OFT1" s="18"/>
      <c r="OFU1" s="31"/>
      <c r="OFV1" s="4"/>
      <c r="OFW1" s="4"/>
      <c r="OFY1" s="18"/>
      <c r="OFZ1" s="31"/>
      <c r="OGA1" s="4"/>
      <c r="OGB1" s="4"/>
      <c r="OGD1" s="18"/>
      <c r="OGE1" s="31"/>
      <c r="OGF1" s="4"/>
      <c r="OGG1" s="4"/>
      <c r="OGI1" s="18"/>
      <c r="OGJ1" s="31"/>
      <c r="OGK1" s="4"/>
      <c r="OGL1" s="4"/>
      <c r="OGN1" s="18"/>
      <c r="OGO1" s="31"/>
      <c r="OGP1" s="4"/>
      <c r="OGQ1" s="4"/>
      <c r="OGS1" s="18"/>
      <c r="OGT1" s="31"/>
      <c r="OGU1" s="4"/>
      <c r="OGV1" s="4"/>
      <c r="OGX1" s="18"/>
      <c r="OGY1" s="31"/>
      <c r="OGZ1" s="4"/>
      <c r="OHA1" s="4"/>
      <c r="OHC1" s="18"/>
      <c r="OHD1" s="31"/>
      <c r="OHE1" s="4"/>
      <c r="OHF1" s="4"/>
      <c r="OHH1" s="18"/>
      <c r="OHI1" s="31"/>
      <c r="OHJ1" s="4"/>
      <c r="OHK1" s="4"/>
      <c r="OHM1" s="18"/>
      <c r="OHN1" s="31"/>
      <c r="OHO1" s="4"/>
      <c r="OHP1" s="4"/>
      <c r="OHR1" s="18"/>
      <c r="OHS1" s="31"/>
      <c r="OHT1" s="4"/>
      <c r="OHU1" s="4"/>
      <c r="OHW1" s="18"/>
      <c r="OHX1" s="31"/>
      <c r="OHY1" s="4"/>
      <c r="OHZ1" s="4"/>
      <c r="OIB1" s="18"/>
      <c r="OIC1" s="31"/>
      <c r="OID1" s="4"/>
      <c r="OIE1" s="4"/>
      <c r="OIG1" s="18"/>
      <c r="OIH1" s="31"/>
      <c r="OII1" s="4"/>
      <c r="OIJ1" s="4"/>
      <c r="OIL1" s="18"/>
      <c r="OIM1" s="31"/>
      <c r="OIN1" s="4"/>
      <c r="OIO1" s="4"/>
      <c r="OIQ1" s="18"/>
      <c r="OIR1" s="31"/>
      <c r="OIS1" s="4"/>
      <c r="OIT1" s="4"/>
      <c r="OIV1" s="18"/>
      <c r="OIW1" s="31"/>
      <c r="OIX1" s="4"/>
      <c r="OIY1" s="4"/>
      <c r="OJA1" s="18"/>
      <c r="OJB1" s="31"/>
      <c r="OJC1" s="4"/>
      <c r="OJD1" s="4"/>
      <c r="OJF1" s="18"/>
      <c r="OJG1" s="31"/>
      <c r="OJH1" s="4"/>
      <c r="OJI1" s="4"/>
      <c r="OJK1" s="18"/>
      <c r="OJL1" s="31"/>
      <c r="OJM1" s="4"/>
      <c r="OJN1" s="4"/>
      <c r="OJP1" s="18"/>
      <c r="OJQ1" s="31"/>
      <c r="OJR1" s="4"/>
      <c r="OJS1" s="4"/>
      <c r="OJU1" s="18"/>
      <c r="OJV1" s="31"/>
      <c r="OJW1" s="4"/>
      <c r="OJX1" s="4"/>
      <c r="OJZ1" s="18"/>
      <c r="OKA1" s="31"/>
      <c r="OKB1" s="4"/>
      <c r="OKC1" s="4"/>
      <c r="OKE1" s="18"/>
      <c r="OKF1" s="31"/>
      <c r="OKG1" s="4"/>
      <c r="OKH1" s="4"/>
      <c r="OKJ1" s="18"/>
      <c r="OKK1" s="31"/>
      <c r="OKL1" s="4"/>
      <c r="OKM1" s="4"/>
      <c r="OKO1" s="18"/>
      <c r="OKP1" s="31"/>
      <c r="OKQ1" s="4"/>
      <c r="OKR1" s="4"/>
      <c r="OKT1" s="18"/>
      <c r="OKU1" s="31"/>
      <c r="OKV1" s="4"/>
      <c r="OKW1" s="4"/>
      <c r="OKY1" s="18"/>
      <c r="OKZ1" s="31"/>
      <c r="OLA1" s="4"/>
      <c r="OLB1" s="4"/>
      <c r="OLD1" s="18"/>
      <c r="OLE1" s="31"/>
      <c r="OLF1" s="4"/>
      <c r="OLG1" s="4"/>
      <c r="OLI1" s="18"/>
      <c r="OLJ1" s="31"/>
      <c r="OLK1" s="4"/>
      <c r="OLL1" s="4"/>
      <c r="OLN1" s="18"/>
      <c r="OLO1" s="31"/>
      <c r="OLP1" s="4"/>
      <c r="OLQ1" s="4"/>
      <c r="OLS1" s="18"/>
      <c r="OLT1" s="31"/>
      <c r="OLU1" s="4"/>
      <c r="OLV1" s="4"/>
      <c r="OLX1" s="18"/>
      <c r="OLY1" s="31"/>
      <c r="OLZ1" s="4"/>
      <c r="OMA1" s="4"/>
      <c r="OMC1" s="18"/>
      <c r="OMD1" s="31"/>
      <c r="OME1" s="4"/>
      <c r="OMF1" s="4"/>
      <c r="OMH1" s="18"/>
      <c r="OMI1" s="31"/>
      <c r="OMJ1" s="4"/>
      <c r="OMK1" s="4"/>
      <c r="OMM1" s="18"/>
      <c r="OMN1" s="31"/>
      <c r="OMO1" s="4"/>
      <c r="OMP1" s="4"/>
      <c r="OMR1" s="18"/>
      <c r="OMS1" s="31"/>
      <c r="OMT1" s="4"/>
      <c r="OMU1" s="4"/>
      <c r="OMW1" s="18"/>
      <c r="OMX1" s="31"/>
      <c r="OMY1" s="4"/>
      <c r="OMZ1" s="4"/>
      <c r="ONB1" s="18"/>
      <c r="ONC1" s="31"/>
      <c r="OND1" s="4"/>
      <c r="ONE1" s="4"/>
      <c r="ONG1" s="18"/>
      <c r="ONH1" s="31"/>
      <c r="ONI1" s="4"/>
      <c r="ONJ1" s="4"/>
      <c r="ONL1" s="18"/>
      <c r="ONM1" s="31"/>
      <c r="ONN1" s="4"/>
      <c r="ONO1" s="4"/>
      <c r="ONQ1" s="18"/>
      <c r="ONR1" s="31"/>
      <c r="ONS1" s="4"/>
      <c r="ONT1" s="4"/>
      <c r="ONV1" s="18"/>
      <c r="ONW1" s="31"/>
      <c r="ONX1" s="4"/>
      <c r="ONY1" s="4"/>
      <c r="OOA1" s="18"/>
      <c r="OOB1" s="31"/>
      <c r="OOC1" s="4"/>
      <c r="OOD1" s="4"/>
      <c r="OOF1" s="18"/>
      <c r="OOG1" s="31"/>
      <c r="OOH1" s="4"/>
      <c r="OOI1" s="4"/>
      <c r="OOK1" s="18"/>
      <c r="OOL1" s="31"/>
      <c r="OOM1" s="4"/>
      <c r="OON1" s="4"/>
      <c r="OOP1" s="18"/>
      <c r="OOQ1" s="31"/>
      <c r="OOR1" s="4"/>
      <c r="OOS1" s="4"/>
      <c r="OOU1" s="18"/>
      <c r="OOV1" s="31"/>
      <c r="OOW1" s="4"/>
      <c r="OOX1" s="4"/>
      <c r="OOZ1" s="18"/>
      <c r="OPA1" s="31"/>
      <c r="OPB1" s="4"/>
      <c r="OPC1" s="4"/>
      <c r="OPE1" s="18"/>
      <c r="OPF1" s="31"/>
      <c r="OPG1" s="4"/>
      <c r="OPH1" s="4"/>
      <c r="OPJ1" s="18"/>
      <c r="OPK1" s="31"/>
      <c r="OPL1" s="4"/>
      <c r="OPM1" s="4"/>
      <c r="OPO1" s="18"/>
      <c r="OPP1" s="31"/>
      <c r="OPQ1" s="4"/>
      <c r="OPR1" s="4"/>
      <c r="OPT1" s="18"/>
      <c r="OPU1" s="31"/>
      <c r="OPV1" s="4"/>
      <c r="OPW1" s="4"/>
      <c r="OPY1" s="18"/>
      <c r="OPZ1" s="31"/>
      <c r="OQA1" s="4"/>
      <c r="OQB1" s="4"/>
      <c r="OQD1" s="18"/>
      <c r="OQE1" s="31"/>
      <c r="OQF1" s="4"/>
      <c r="OQG1" s="4"/>
      <c r="OQI1" s="18"/>
      <c r="OQJ1" s="31"/>
      <c r="OQK1" s="4"/>
      <c r="OQL1" s="4"/>
      <c r="OQN1" s="18"/>
      <c r="OQO1" s="31"/>
      <c r="OQP1" s="4"/>
      <c r="OQQ1" s="4"/>
      <c r="OQS1" s="18"/>
      <c r="OQT1" s="31"/>
      <c r="OQU1" s="4"/>
      <c r="OQV1" s="4"/>
      <c r="OQX1" s="18"/>
      <c r="OQY1" s="31"/>
      <c r="OQZ1" s="4"/>
      <c r="ORA1" s="4"/>
      <c r="ORC1" s="18"/>
      <c r="ORD1" s="31"/>
      <c r="ORE1" s="4"/>
      <c r="ORF1" s="4"/>
      <c r="ORH1" s="18"/>
      <c r="ORI1" s="31"/>
      <c r="ORJ1" s="4"/>
      <c r="ORK1" s="4"/>
      <c r="ORM1" s="18"/>
      <c r="ORN1" s="31"/>
      <c r="ORO1" s="4"/>
      <c r="ORP1" s="4"/>
      <c r="ORR1" s="18"/>
      <c r="ORS1" s="31"/>
      <c r="ORT1" s="4"/>
      <c r="ORU1" s="4"/>
      <c r="ORW1" s="18"/>
      <c r="ORX1" s="31"/>
      <c r="ORY1" s="4"/>
      <c r="ORZ1" s="4"/>
      <c r="OSB1" s="18"/>
      <c r="OSC1" s="31"/>
      <c r="OSD1" s="4"/>
      <c r="OSE1" s="4"/>
      <c r="OSG1" s="18"/>
      <c r="OSH1" s="31"/>
      <c r="OSI1" s="4"/>
      <c r="OSJ1" s="4"/>
      <c r="OSL1" s="18"/>
      <c r="OSM1" s="31"/>
      <c r="OSN1" s="4"/>
      <c r="OSO1" s="4"/>
      <c r="OSQ1" s="18"/>
      <c r="OSR1" s="31"/>
      <c r="OSS1" s="4"/>
      <c r="OST1" s="4"/>
      <c r="OSV1" s="18"/>
      <c r="OSW1" s="31"/>
      <c r="OSX1" s="4"/>
      <c r="OSY1" s="4"/>
      <c r="OTA1" s="18"/>
      <c r="OTB1" s="31"/>
      <c r="OTC1" s="4"/>
      <c r="OTD1" s="4"/>
      <c r="OTF1" s="18"/>
      <c r="OTG1" s="31"/>
      <c r="OTH1" s="4"/>
      <c r="OTI1" s="4"/>
      <c r="OTK1" s="18"/>
      <c r="OTL1" s="31"/>
      <c r="OTM1" s="4"/>
      <c r="OTN1" s="4"/>
      <c r="OTP1" s="18"/>
      <c r="OTQ1" s="31"/>
      <c r="OTR1" s="4"/>
      <c r="OTS1" s="4"/>
      <c r="OTU1" s="18"/>
      <c r="OTV1" s="31"/>
      <c r="OTW1" s="4"/>
      <c r="OTX1" s="4"/>
      <c r="OTZ1" s="18"/>
      <c r="OUA1" s="31"/>
      <c r="OUB1" s="4"/>
      <c r="OUC1" s="4"/>
      <c r="OUE1" s="18"/>
      <c r="OUF1" s="31"/>
      <c r="OUG1" s="4"/>
      <c r="OUH1" s="4"/>
      <c r="OUJ1" s="18"/>
      <c r="OUK1" s="31"/>
      <c r="OUL1" s="4"/>
      <c r="OUM1" s="4"/>
      <c r="OUO1" s="18"/>
      <c r="OUP1" s="31"/>
      <c r="OUQ1" s="4"/>
      <c r="OUR1" s="4"/>
      <c r="OUT1" s="18"/>
      <c r="OUU1" s="31"/>
      <c r="OUV1" s="4"/>
      <c r="OUW1" s="4"/>
      <c r="OUY1" s="18"/>
      <c r="OUZ1" s="31"/>
      <c r="OVA1" s="4"/>
      <c r="OVB1" s="4"/>
      <c r="OVD1" s="18"/>
      <c r="OVE1" s="31"/>
      <c r="OVF1" s="4"/>
      <c r="OVG1" s="4"/>
      <c r="OVI1" s="18"/>
      <c r="OVJ1" s="31"/>
      <c r="OVK1" s="4"/>
      <c r="OVL1" s="4"/>
      <c r="OVN1" s="18"/>
      <c r="OVO1" s="31"/>
      <c r="OVP1" s="4"/>
      <c r="OVQ1" s="4"/>
      <c r="OVS1" s="18"/>
      <c r="OVT1" s="31"/>
      <c r="OVU1" s="4"/>
      <c r="OVV1" s="4"/>
      <c r="OVX1" s="18"/>
      <c r="OVY1" s="31"/>
      <c r="OVZ1" s="4"/>
      <c r="OWA1" s="4"/>
      <c r="OWC1" s="18"/>
      <c r="OWD1" s="31"/>
      <c r="OWE1" s="4"/>
      <c r="OWF1" s="4"/>
      <c r="OWH1" s="18"/>
      <c r="OWI1" s="31"/>
      <c r="OWJ1" s="4"/>
      <c r="OWK1" s="4"/>
      <c r="OWM1" s="18"/>
      <c r="OWN1" s="31"/>
      <c r="OWO1" s="4"/>
      <c r="OWP1" s="4"/>
      <c r="OWR1" s="18"/>
      <c r="OWS1" s="31"/>
      <c r="OWT1" s="4"/>
      <c r="OWU1" s="4"/>
      <c r="OWW1" s="18"/>
      <c r="OWX1" s="31"/>
      <c r="OWY1" s="4"/>
      <c r="OWZ1" s="4"/>
      <c r="OXB1" s="18"/>
      <c r="OXC1" s="31"/>
      <c r="OXD1" s="4"/>
      <c r="OXE1" s="4"/>
      <c r="OXG1" s="18"/>
      <c r="OXH1" s="31"/>
      <c r="OXI1" s="4"/>
      <c r="OXJ1" s="4"/>
      <c r="OXL1" s="18"/>
      <c r="OXM1" s="31"/>
      <c r="OXN1" s="4"/>
      <c r="OXO1" s="4"/>
      <c r="OXQ1" s="18"/>
      <c r="OXR1" s="31"/>
      <c r="OXS1" s="4"/>
      <c r="OXT1" s="4"/>
      <c r="OXV1" s="18"/>
      <c r="OXW1" s="31"/>
      <c r="OXX1" s="4"/>
      <c r="OXY1" s="4"/>
      <c r="OYA1" s="18"/>
      <c r="OYB1" s="31"/>
      <c r="OYC1" s="4"/>
      <c r="OYD1" s="4"/>
      <c r="OYF1" s="18"/>
      <c r="OYG1" s="31"/>
      <c r="OYH1" s="4"/>
      <c r="OYI1" s="4"/>
      <c r="OYK1" s="18"/>
      <c r="OYL1" s="31"/>
      <c r="OYM1" s="4"/>
      <c r="OYN1" s="4"/>
      <c r="OYP1" s="18"/>
      <c r="OYQ1" s="31"/>
      <c r="OYR1" s="4"/>
      <c r="OYS1" s="4"/>
      <c r="OYU1" s="18"/>
      <c r="OYV1" s="31"/>
      <c r="OYW1" s="4"/>
      <c r="OYX1" s="4"/>
      <c r="OYZ1" s="18"/>
      <c r="OZA1" s="31"/>
      <c r="OZB1" s="4"/>
      <c r="OZC1" s="4"/>
      <c r="OZE1" s="18"/>
      <c r="OZF1" s="31"/>
      <c r="OZG1" s="4"/>
      <c r="OZH1" s="4"/>
      <c r="OZJ1" s="18"/>
      <c r="OZK1" s="31"/>
      <c r="OZL1" s="4"/>
      <c r="OZM1" s="4"/>
      <c r="OZO1" s="18"/>
      <c r="OZP1" s="31"/>
      <c r="OZQ1" s="4"/>
      <c r="OZR1" s="4"/>
      <c r="OZT1" s="18"/>
      <c r="OZU1" s="31"/>
      <c r="OZV1" s="4"/>
      <c r="OZW1" s="4"/>
      <c r="OZY1" s="18"/>
      <c r="OZZ1" s="31"/>
      <c r="PAA1" s="4"/>
      <c r="PAB1" s="4"/>
      <c r="PAD1" s="18"/>
      <c r="PAE1" s="31"/>
      <c r="PAF1" s="4"/>
      <c r="PAG1" s="4"/>
      <c r="PAI1" s="18"/>
      <c r="PAJ1" s="31"/>
      <c r="PAK1" s="4"/>
      <c r="PAL1" s="4"/>
      <c r="PAN1" s="18"/>
      <c r="PAO1" s="31"/>
      <c r="PAP1" s="4"/>
      <c r="PAQ1" s="4"/>
      <c r="PAS1" s="18"/>
      <c r="PAT1" s="31"/>
      <c r="PAU1" s="4"/>
      <c r="PAV1" s="4"/>
      <c r="PAX1" s="18"/>
      <c r="PAY1" s="31"/>
      <c r="PAZ1" s="4"/>
      <c r="PBA1" s="4"/>
      <c r="PBC1" s="18"/>
      <c r="PBD1" s="31"/>
      <c r="PBE1" s="4"/>
      <c r="PBF1" s="4"/>
      <c r="PBH1" s="18"/>
      <c r="PBI1" s="31"/>
      <c r="PBJ1" s="4"/>
      <c r="PBK1" s="4"/>
      <c r="PBM1" s="18"/>
      <c r="PBN1" s="31"/>
      <c r="PBO1" s="4"/>
      <c r="PBP1" s="4"/>
      <c r="PBR1" s="18"/>
      <c r="PBS1" s="31"/>
      <c r="PBT1" s="4"/>
      <c r="PBU1" s="4"/>
      <c r="PBW1" s="18"/>
      <c r="PBX1" s="31"/>
      <c r="PBY1" s="4"/>
      <c r="PBZ1" s="4"/>
      <c r="PCB1" s="18"/>
      <c r="PCC1" s="31"/>
      <c r="PCD1" s="4"/>
      <c r="PCE1" s="4"/>
      <c r="PCG1" s="18"/>
      <c r="PCH1" s="31"/>
      <c r="PCI1" s="4"/>
      <c r="PCJ1" s="4"/>
      <c r="PCL1" s="18"/>
      <c r="PCM1" s="31"/>
      <c r="PCN1" s="4"/>
      <c r="PCO1" s="4"/>
      <c r="PCQ1" s="18"/>
      <c r="PCR1" s="31"/>
      <c r="PCS1" s="4"/>
      <c r="PCT1" s="4"/>
      <c r="PCV1" s="18"/>
      <c r="PCW1" s="31"/>
      <c r="PCX1" s="4"/>
      <c r="PCY1" s="4"/>
      <c r="PDA1" s="18"/>
      <c r="PDB1" s="31"/>
      <c r="PDC1" s="4"/>
      <c r="PDD1" s="4"/>
      <c r="PDF1" s="18"/>
      <c r="PDG1" s="31"/>
      <c r="PDH1" s="4"/>
      <c r="PDI1" s="4"/>
      <c r="PDK1" s="18"/>
      <c r="PDL1" s="31"/>
      <c r="PDM1" s="4"/>
      <c r="PDN1" s="4"/>
      <c r="PDP1" s="18"/>
      <c r="PDQ1" s="31"/>
      <c r="PDR1" s="4"/>
      <c r="PDS1" s="4"/>
      <c r="PDU1" s="18"/>
      <c r="PDV1" s="31"/>
      <c r="PDW1" s="4"/>
      <c r="PDX1" s="4"/>
      <c r="PDZ1" s="18"/>
      <c r="PEA1" s="31"/>
      <c r="PEB1" s="4"/>
      <c r="PEC1" s="4"/>
      <c r="PEE1" s="18"/>
      <c r="PEF1" s="31"/>
      <c r="PEG1" s="4"/>
      <c r="PEH1" s="4"/>
      <c r="PEJ1" s="18"/>
      <c r="PEK1" s="31"/>
      <c r="PEL1" s="4"/>
      <c r="PEM1" s="4"/>
      <c r="PEO1" s="18"/>
      <c r="PEP1" s="31"/>
      <c r="PEQ1" s="4"/>
      <c r="PER1" s="4"/>
      <c r="PET1" s="18"/>
      <c r="PEU1" s="31"/>
      <c r="PEV1" s="4"/>
      <c r="PEW1" s="4"/>
      <c r="PEY1" s="18"/>
      <c r="PEZ1" s="31"/>
      <c r="PFA1" s="4"/>
      <c r="PFB1" s="4"/>
      <c r="PFD1" s="18"/>
      <c r="PFE1" s="31"/>
      <c r="PFF1" s="4"/>
      <c r="PFG1" s="4"/>
      <c r="PFI1" s="18"/>
      <c r="PFJ1" s="31"/>
      <c r="PFK1" s="4"/>
      <c r="PFL1" s="4"/>
      <c r="PFN1" s="18"/>
      <c r="PFO1" s="31"/>
      <c r="PFP1" s="4"/>
      <c r="PFQ1" s="4"/>
      <c r="PFS1" s="18"/>
      <c r="PFT1" s="31"/>
      <c r="PFU1" s="4"/>
      <c r="PFV1" s="4"/>
      <c r="PFX1" s="18"/>
      <c r="PFY1" s="31"/>
      <c r="PFZ1" s="4"/>
      <c r="PGA1" s="4"/>
      <c r="PGC1" s="18"/>
      <c r="PGD1" s="31"/>
      <c r="PGE1" s="4"/>
      <c r="PGF1" s="4"/>
      <c r="PGH1" s="18"/>
      <c r="PGI1" s="31"/>
      <c r="PGJ1" s="4"/>
      <c r="PGK1" s="4"/>
      <c r="PGM1" s="18"/>
      <c r="PGN1" s="31"/>
      <c r="PGO1" s="4"/>
      <c r="PGP1" s="4"/>
      <c r="PGR1" s="18"/>
      <c r="PGS1" s="31"/>
      <c r="PGT1" s="4"/>
      <c r="PGU1" s="4"/>
      <c r="PGW1" s="18"/>
      <c r="PGX1" s="31"/>
      <c r="PGY1" s="4"/>
      <c r="PGZ1" s="4"/>
      <c r="PHB1" s="18"/>
      <c r="PHC1" s="31"/>
      <c r="PHD1" s="4"/>
      <c r="PHE1" s="4"/>
      <c r="PHG1" s="18"/>
      <c r="PHH1" s="31"/>
      <c r="PHI1" s="4"/>
      <c r="PHJ1" s="4"/>
      <c r="PHL1" s="18"/>
      <c r="PHM1" s="31"/>
      <c r="PHN1" s="4"/>
      <c r="PHO1" s="4"/>
      <c r="PHQ1" s="18"/>
      <c r="PHR1" s="31"/>
      <c r="PHS1" s="4"/>
      <c r="PHT1" s="4"/>
      <c r="PHV1" s="18"/>
      <c r="PHW1" s="31"/>
      <c r="PHX1" s="4"/>
      <c r="PHY1" s="4"/>
      <c r="PIA1" s="18"/>
      <c r="PIB1" s="31"/>
      <c r="PIC1" s="4"/>
      <c r="PID1" s="4"/>
      <c r="PIF1" s="18"/>
      <c r="PIG1" s="31"/>
      <c r="PIH1" s="4"/>
      <c r="PII1" s="4"/>
      <c r="PIK1" s="18"/>
      <c r="PIL1" s="31"/>
      <c r="PIM1" s="4"/>
      <c r="PIN1" s="4"/>
      <c r="PIP1" s="18"/>
      <c r="PIQ1" s="31"/>
      <c r="PIR1" s="4"/>
      <c r="PIS1" s="4"/>
      <c r="PIU1" s="18"/>
      <c r="PIV1" s="31"/>
      <c r="PIW1" s="4"/>
      <c r="PIX1" s="4"/>
      <c r="PIZ1" s="18"/>
      <c r="PJA1" s="31"/>
      <c r="PJB1" s="4"/>
      <c r="PJC1" s="4"/>
      <c r="PJE1" s="18"/>
      <c r="PJF1" s="31"/>
      <c r="PJG1" s="4"/>
      <c r="PJH1" s="4"/>
      <c r="PJJ1" s="18"/>
      <c r="PJK1" s="31"/>
      <c r="PJL1" s="4"/>
      <c r="PJM1" s="4"/>
      <c r="PJO1" s="18"/>
      <c r="PJP1" s="31"/>
      <c r="PJQ1" s="4"/>
      <c r="PJR1" s="4"/>
      <c r="PJT1" s="18"/>
      <c r="PJU1" s="31"/>
      <c r="PJV1" s="4"/>
      <c r="PJW1" s="4"/>
      <c r="PJY1" s="18"/>
      <c r="PJZ1" s="31"/>
      <c r="PKA1" s="4"/>
      <c r="PKB1" s="4"/>
      <c r="PKD1" s="18"/>
      <c r="PKE1" s="31"/>
      <c r="PKF1" s="4"/>
      <c r="PKG1" s="4"/>
      <c r="PKI1" s="18"/>
      <c r="PKJ1" s="31"/>
      <c r="PKK1" s="4"/>
      <c r="PKL1" s="4"/>
      <c r="PKN1" s="18"/>
      <c r="PKO1" s="31"/>
      <c r="PKP1" s="4"/>
      <c r="PKQ1" s="4"/>
      <c r="PKS1" s="18"/>
      <c r="PKT1" s="31"/>
      <c r="PKU1" s="4"/>
      <c r="PKV1" s="4"/>
      <c r="PKX1" s="18"/>
      <c r="PKY1" s="31"/>
      <c r="PKZ1" s="4"/>
      <c r="PLA1" s="4"/>
      <c r="PLC1" s="18"/>
      <c r="PLD1" s="31"/>
      <c r="PLE1" s="4"/>
      <c r="PLF1" s="4"/>
      <c r="PLH1" s="18"/>
      <c r="PLI1" s="31"/>
      <c r="PLJ1" s="4"/>
      <c r="PLK1" s="4"/>
      <c r="PLM1" s="18"/>
      <c r="PLN1" s="31"/>
      <c r="PLO1" s="4"/>
      <c r="PLP1" s="4"/>
      <c r="PLR1" s="18"/>
      <c r="PLS1" s="31"/>
      <c r="PLT1" s="4"/>
      <c r="PLU1" s="4"/>
      <c r="PLW1" s="18"/>
      <c r="PLX1" s="31"/>
      <c r="PLY1" s="4"/>
      <c r="PLZ1" s="4"/>
      <c r="PMB1" s="18"/>
      <c r="PMC1" s="31"/>
      <c r="PMD1" s="4"/>
      <c r="PME1" s="4"/>
      <c r="PMG1" s="18"/>
      <c r="PMH1" s="31"/>
      <c r="PMI1" s="4"/>
      <c r="PMJ1" s="4"/>
      <c r="PML1" s="18"/>
      <c r="PMM1" s="31"/>
      <c r="PMN1" s="4"/>
      <c r="PMO1" s="4"/>
      <c r="PMQ1" s="18"/>
      <c r="PMR1" s="31"/>
      <c r="PMS1" s="4"/>
      <c r="PMT1" s="4"/>
      <c r="PMV1" s="18"/>
      <c r="PMW1" s="31"/>
      <c r="PMX1" s="4"/>
      <c r="PMY1" s="4"/>
      <c r="PNA1" s="18"/>
      <c r="PNB1" s="31"/>
      <c r="PNC1" s="4"/>
      <c r="PND1" s="4"/>
      <c r="PNF1" s="18"/>
      <c r="PNG1" s="31"/>
      <c r="PNH1" s="4"/>
      <c r="PNI1" s="4"/>
      <c r="PNK1" s="18"/>
      <c r="PNL1" s="31"/>
      <c r="PNM1" s="4"/>
      <c r="PNN1" s="4"/>
      <c r="PNP1" s="18"/>
      <c r="PNQ1" s="31"/>
      <c r="PNR1" s="4"/>
      <c r="PNS1" s="4"/>
      <c r="PNU1" s="18"/>
      <c r="PNV1" s="31"/>
      <c r="PNW1" s="4"/>
      <c r="PNX1" s="4"/>
      <c r="PNZ1" s="18"/>
      <c r="POA1" s="31"/>
      <c r="POB1" s="4"/>
      <c r="POC1" s="4"/>
      <c r="POE1" s="18"/>
      <c r="POF1" s="31"/>
      <c r="POG1" s="4"/>
      <c r="POH1" s="4"/>
      <c r="POJ1" s="18"/>
      <c r="POK1" s="31"/>
      <c r="POL1" s="4"/>
      <c r="POM1" s="4"/>
      <c r="POO1" s="18"/>
      <c r="POP1" s="31"/>
      <c r="POQ1" s="4"/>
      <c r="POR1" s="4"/>
      <c r="POT1" s="18"/>
      <c r="POU1" s="31"/>
      <c r="POV1" s="4"/>
      <c r="POW1" s="4"/>
      <c r="POY1" s="18"/>
      <c r="POZ1" s="31"/>
      <c r="PPA1" s="4"/>
      <c r="PPB1" s="4"/>
      <c r="PPD1" s="18"/>
      <c r="PPE1" s="31"/>
      <c r="PPF1" s="4"/>
      <c r="PPG1" s="4"/>
      <c r="PPI1" s="18"/>
      <c r="PPJ1" s="31"/>
      <c r="PPK1" s="4"/>
      <c r="PPL1" s="4"/>
      <c r="PPN1" s="18"/>
      <c r="PPO1" s="31"/>
      <c r="PPP1" s="4"/>
      <c r="PPQ1" s="4"/>
      <c r="PPS1" s="18"/>
      <c r="PPT1" s="31"/>
      <c r="PPU1" s="4"/>
      <c r="PPV1" s="4"/>
      <c r="PPX1" s="18"/>
      <c r="PPY1" s="31"/>
      <c r="PPZ1" s="4"/>
      <c r="PQA1" s="4"/>
      <c r="PQC1" s="18"/>
      <c r="PQD1" s="31"/>
      <c r="PQE1" s="4"/>
      <c r="PQF1" s="4"/>
      <c r="PQH1" s="18"/>
      <c r="PQI1" s="31"/>
      <c r="PQJ1" s="4"/>
      <c r="PQK1" s="4"/>
      <c r="PQM1" s="18"/>
      <c r="PQN1" s="31"/>
      <c r="PQO1" s="4"/>
      <c r="PQP1" s="4"/>
      <c r="PQR1" s="18"/>
      <c r="PQS1" s="31"/>
      <c r="PQT1" s="4"/>
      <c r="PQU1" s="4"/>
      <c r="PQW1" s="18"/>
      <c r="PQX1" s="31"/>
      <c r="PQY1" s="4"/>
      <c r="PQZ1" s="4"/>
      <c r="PRB1" s="18"/>
      <c r="PRC1" s="31"/>
      <c r="PRD1" s="4"/>
      <c r="PRE1" s="4"/>
      <c r="PRG1" s="18"/>
      <c r="PRH1" s="31"/>
      <c r="PRI1" s="4"/>
      <c r="PRJ1" s="4"/>
      <c r="PRL1" s="18"/>
      <c r="PRM1" s="31"/>
      <c r="PRN1" s="4"/>
      <c r="PRO1" s="4"/>
      <c r="PRQ1" s="18"/>
      <c r="PRR1" s="31"/>
      <c r="PRS1" s="4"/>
      <c r="PRT1" s="4"/>
      <c r="PRV1" s="18"/>
      <c r="PRW1" s="31"/>
      <c r="PRX1" s="4"/>
      <c r="PRY1" s="4"/>
      <c r="PSA1" s="18"/>
      <c r="PSB1" s="31"/>
      <c r="PSC1" s="4"/>
      <c r="PSD1" s="4"/>
      <c r="PSF1" s="18"/>
      <c r="PSG1" s="31"/>
      <c r="PSH1" s="4"/>
      <c r="PSI1" s="4"/>
      <c r="PSK1" s="18"/>
      <c r="PSL1" s="31"/>
      <c r="PSM1" s="4"/>
      <c r="PSN1" s="4"/>
      <c r="PSP1" s="18"/>
      <c r="PSQ1" s="31"/>
      <c r="PSR1" s="4"/>
      <c r="PSS1" s="4"/>
      <c r="PSU1" s="18"/>
      <c r="PSV1" s="31"/>
      <c r="PSW1" s="4"/>
      <c r="PSX1" s="4"/>
      <c r="PSZ1" s="18"/>
      <c r="PTA1" s="31"/>
      <c r="PTB1" s="4"/>
      <c r="PTC1" s="4"/>
      <c r="PTE1" s="18"/>
      <c r="PTF1" s="31"/>
      <c r="PTG1" s="4"/>
      <c r="PTH1" s="4"/>
      <c r="PTJ1" s="18"/>
      <c r="PTK1" s="31"/>
      <c r="PTL1" s="4"/>
      <c r="PTM1" s="4"/>
      <c r="PTO1" s="18"/>
      <c r="PTP1" s="31"/>
      <c r="PTQ1" s="4"/>
      <c r="PTR1" s="4"/>
      <c r="PTT1" s="18"/>
      <c r="PTU1" s="31"/>
      <c r="PTV1" s="4"/>
      <c r="PTW1" s="4"/>
      <c r="PTY1" s="18"/>
      <c r="PTZ1" s="31"/>
      <c r="PUA1" s="4"/>
      <c r="PUB1" s="4"/>
      <c r="PUD1" s="18"/>
      <c r="PUE1" s="31"/>
      <c r="PUF1" s="4"/>
      <c r="PUG1" s="4"/>
      <c r="PUI1" s="18"/>
      <c r="PUJ1" s="31"/>
      <c r="PUK1" s="4"/>
      <c r="PUL1" s="4"/>
      <c r="PUN1" s="18"/>
      <c r="PUO1" s="31"/>
      <c r="PUP1" s="4"/>
      <c r="PUQ1" s="4"/>
      <c r="PUS1" s="18"/>
      <c r="PUT1" s="31"/>
      <c r="PUU1" s="4"/>
      <c r="PUV1" s="4"/>
      <c r="PUX1" s="18"/>
      <c r="PUY1" s="31"/>
      <c r="PUZ1" s="4"/>
      <c r="PVA1" s="4"/>
      <c r="PVC1" s="18"/>
      <c r="PVD1" s="31"/>
      <c r="PVE1" s="4"/>
      <c r="PVF1" s="4"/>
      <c r="PVH1" s="18"/>
      <c r="PVI1" s="31"/>
      <c r="PVJ1" s="4"/>
      <c r="PVK1" s="4"/>
      <c r="PVM1" s="18"/>
      <c r="PVN1" s="31"/>
      <c r="PVO1" s="4"/>
      <c r="PVP1" s="4"/>
      <c r="PVR1" s="18"/>
      <c r="PVS1" s="31"/>
      <c r="PVT1" s="4"/>
      <c r="PVU1" s="4"/>
      <c r="PVW1" s="18"/>
      <c r="PVX1" s="31"/>
      <c r="PVY1" s="4"/>
      <c r="PVZ1" s="4"/>
      <c r="PWB1" s="18"/>
      <c r="PWC1" s="31"/>
      <c r="PWD1" s="4"/>
      <c r="PWE1" s="4"/>
      <c r="PWG1" s="18"/>
      <c r="PWH1" s="31"/>
      <c r="PWI1" s="4"/>
      <c r="PWJ1" s="4"/>
      <c r="PWL1" s="18"/>
      <c r="PWM1" s="31"/>
      <c r="PWN1" s="4"/>
      <c r="PWO1" s="4"/>
      <c r="PWQ1" s="18"/>
      <c r="PWR1" s="31"/>
      <c r="PWS1" s="4"/>
      <c r="PWT1" s="4"/>
      <c r="PWV1" s="18"/>
      <c r="PWW1" s="31"/>
      <c r="PWX1" s="4"/>
      <c r="PWY1" s="4"/>
      <c r="PXA1" s="18"/>
      <c r="PXB1" s="31"/>
      <c r="PXC1" s="4"/>
      <c r="PXD1" s="4"/>
      <c r="PXF1" s="18"/>
      <c r="PXG1" s="31"/>
      <c r="PXH1" s="4"/>
      <c r="PXI1" s="4"/>
      <c r="PXK1" s="18"/>
      <c r="PXL1" s="31"/>
      <c r="PXM1" s="4"/>
      <c r="PXN1" s="4"/>
      <c r="PXP1" s="18"/>
      <c r="PXQ1" s="31"/>
      <c r="PXR1" s="4"/>
      <c r="PXS1" s="4"/>
      <c r="PXU1" s="18"/>
      <c r="PXV1" s="31"/>
      <c r="PXW1" s="4"/>
      <c r="PXX1" s="4"/>
      <c r="PXZ1" s="18"/>
      <c r="PYA1" s="31"/>
      <c r="PYB1" s="4"/>
      <c r="PYC1" s="4"/>
      <c r="PYE1" s="18"/>
      <c r="PYF1" s="31"/>
      <c r="PYG1" s="4"/>
      <c r="PYH1" s="4"/>
      <c r="PYJ1" s="18"/>
      <c r="PYK1" s="31"/>
      <c r="PYL1" s="4"/>
      <c r="PYM1" s="4"/>
      <c r="PYO1" s="18"/>
      <c r="PYP1" s="31"/>
      <c r="PYQ1" s="4"/>
      <c r="PYR1" s="4"/>
      <c r="PYT1" s="18"/>
      <c r="PYU1" s="31"/>
      <c r="PYV1" s="4"/>
      <c r="PYW1" s="4"/>
      <c r="PYY1" s="18"/>
      <c r="PYZ1" s="31"/>
      <c r="PZA1" s="4"/>
      <c r="PZB1" s="4"/>
      <c r="PZD1" s="18"/>
      <c r="PZE1" s="31"/>
      <c r="PZF1" s="4"/>
      <c r="PZG1" s="4"/>
      <c r="PZI1" s="18"/>
      <c r="PZJ1" s="31"/>
      <c r="PZK1" s="4"/>
      <c r="PZL1" s="4"/>
      <c r="PZN1" s="18"/>
      <c r="PZO1" s="31"/>
      <c r="PZP1" s="4"/>
      <c r="PZQ1" s="4"/>
      <c r="PZS1" s="18"/>
      <c r="PZT1" s="31"/>
      <c r="PZU1" s="4"/>
      <c r="PZV1" s="4"/>
      <c r="PZX1" s="18"/>
      <c r="PZY1" s="31"/>
      <c r="PZZ1" s="4"/>
      <c r="QAA1" s="4"/>
      <c r="QAC1" s="18"/>
      <c r="QAD1" s="31"/>
      <c r="QAE1" s="4"/>
      <c r="QAF1" s="4"/>
      <c r="QAH1" s="18"/>
      <c r="QAI1" s="31"/>
      <c r="QAJ1" s="4"/>
      <c r="QAK1" s="4"/>
      <c r="QAM1" s="18"/>
      <c r="QAN1" s="31"/>
      <c r="QAO1" s="4"/>
      <c r="QAP1" s="4"/>
      <c r="QAR1" s="18"/>
      <c r="QAS1" s="31"/>
      <c r="QAT1" s="4"/>
      <c r="QAU1" s="4"/>
      <c r="QAW1" s="18"/>
      <c r="QAX1" s="31"/>
      <c r="QAY1" s="4"/>
      <c r="QAZ1" s="4"/>
      <c r="QBB1" s="18"/>
      <c r="QBC1" s="31"/>
      <c r="QBD1" s="4"/>
      <c r="QBE1" s="4"/>
      <c r="QBG1" s="18"/>
      <c r="QBH1" s="31"/>
      <c r="QBI1" s="4"/>
      <c r="QBJ1" s="4"/>
      <c r="QBL1" s="18"/>
      <c r="QBM1" s="31"/>
      <c r="QBN1" s="4"/>
      <c r="QBO1" s="4"/>
      <c r="QBQ1" s="18"/>
      <c r="QBR1" s="31"/>
      <c r="QBS1" s="4"/>
      <c r="QBT1" s="4"/>
      <c r="QBV1" s="18"/>
      <c r="QBW1" s="31"/>
      <c r="QBX1" s="4"/>
      <c r="QBY1" s="4"/>
      <c r="QCA1" s="18"/>
      <c r="QCB1" s="31"/>
      <c r="QCC1" s="4"/>
      <c r="QCD1" s="4"/>
      <c r="QCF1" s="18"/>
      <c r="QCG1" s="31"/>
      <c r="QCH1" s="4"/>
      <c r="QCI1" s="4"/>
      <c r="QCK1" s="18"/>
      <c r="QCL1" s="31"/>
      <c r="QCM1" s="4"/>
      <c r="QCN1" s="4"/>
      <c r="QCP1" s="18"/>
      <c r="QCQ1" s="31"/>
      <c r="QCR1" s="4"/>
      <c r="QCS1" s="4"/>
      <c r="QCU1" s="18"/>
      <c r="QCV1" s="31"/>
      <c r="QCW1" s="4"/>
      <c r="QCX1" s="4"/>
      <c r="QCZ1" s="18"/>
      <c r="QDA1" s="31"/>
      <c r="QDB1" s="4"/>
      <c r="QDC1" s="4"/>
      <c r="QDE1" s="18"/>
      <c r="QDF1" s="31"/>
      <c r="QDG1" s="4"/>
      <c r="QDH1" s="4"/>
      <c r="QDJ1" s="18"/>
      <c r="QDK1" s="31"/>
      <c r="QDL1" s="4"/>
      <c r="QDM1" s="4"/>
      <c r="QDO1" s="18"/>
      <c r="QDP1" s="31"/>
      <c r="QDQ1" s="4"/>
      <c r="QDR1" s="4"/>
      <c r="QDT1" s="18"/>
      <c r="QDU1" s="31"/>
      <c r="QDV1" s="4"/>
      <c r="QDW1" s="4"/>
      <c r="QDY1" s="18"/>
      <c r="QDZ1" s="31"/>
      <c r="QEA1" s="4"/>
      <c r="QEB1" s="4"/>
      <c r="QED1" s="18"/>
      <c r="QEE1" s="31"/>
      <c r="QEF1" s="4"/>
      <c r="QEG1" s="4"/>
      <c r="QEI1" s="18"/>
      <c r="QEJ1" s="31"/>
      <c r="QEK1" s="4"/>
      <c r="QEL1" s="4"/>
      <c r="QEN1" s="18"/>
      <c r="QEO1" s="31"/>
      <c r="QEP1" s="4"/>
      <c r="QEQ1" s="4"/>
      <c r="QES1" s="18"/>
      <c r="QET1" s="31"/>
      <c r="QEU1" s="4"/>
      <c r="QEV1" s="4"/>
      <c r="QEX1" s="18"/>
      <c r="QEY1" s="31"/>
      <c r="QEZ1" s="4"/>
      <c r="QFA1" s="4"/>
      <c r="QFC1" s="18"/>
      <c r="QFD1" s="31"/>
      <c r="QFE1" s="4"/>
      <c r="QFF1" s="4"/>
      <c r="QFH1" s="18"/>
      <c r="QFI1" s="31"/>
      <c r="QFJ1" s="4"/>
      <c r="QFK1" s="4"/>
      <c r="QFM1" s="18"/>
      <c r="QFN1" s="31"/>
      <c r="QFO1" s="4"/>
      <c r="QFP1" s="4"/>
      <c r="QFR1" s="18"/>
      <c r="QFS1" s="31"/>
      <c r="QFT1" s="4"/>
      <c r="QFU1" s="4"/>
      <c r="QFW1" s="18"/>
      <c r="QFX1" s="31"/>
      <c r="QFY1" s="4"/>
      <c r="QFZ1" s="4"/>
      <c r="QGB1" s="18"/>
      <c r="QGC1" s="31"/>
      <c r="QGD1" s="4"/>
      <c r="QGE1" s="4"/>
      <c r="QGG1" s="18"/>
      <c r="QGH1" s="31"/>
      <c r="QGI1" s="4"/>
      <c r="QGJ1" s="4"/>
      <c r="QGL1" s="18"/>
      <c r="QGM1" s="31"/>
      <c r="QGN1" s="4"/>
      <c r="QGO1" s="4"/>
      <c r="QGQ1" s="18"/>
      <c r="QGR1" s="31"/>
      <c r="QGS1" s="4"/>
      <c r="QGT1" s="4"/>
      <c r="QGV1" s="18"/>
      <c r="QGW1" s="31"/>
      <c r="QGX1" s="4"/>
      <c r="QGY1" s="4"/>
      <c r="QHA1" s="18"/>
      <c r="QHB1" s="31"/>
      <c r="QHC1" s="4"/>
      <c r="QHD1" s="4"/>
      <c r="QHF1" s="18"/>
      <c r="QHG1" s="31"/>
      <c r="QHH1" s="4"/>
      <c r="QHI1" s="4"/>
      <c r="QHK1" s="18"/>
      <c r="QHL1" s="31"/>
      <c r="QHM1" s="4"/>
      <c r="QHN1" s="4"/>
      <c r="QHP1" s="18"/>
      <c r="QHQ1" s="31"/>
      <c r="QHR1" s="4"/>
      <c r="QHS1" s="4"/>
      <c r="QHU1" s="18"/>
      <c r="QHV1" s="31"/>
      <c r="QHW1" s="4"/>
      <c r="QHX1" s="4"/>
      <c r="QHZ1" s="18"/>
      <c r="QIA1" s="31"/>
      <c r="QIB1" s="4"/>
      <c r="QIC1" s="4"/>
      <c r="QIE1" s="18"/>
      <c r="QIF1" s="31"/>
      <c r="QIG1" s="4"/>
      <c r="QIH1" s="4"/>
      <c r="QIJ1" s="18"/>
      <c r="QIK1" s="31"/>
      <c r="QIL1" s="4"/>
      <c r="QIM1" s="4"/>
      <c r="QIO1" s="18"/>
      <c r="QIP1" s="31"/>
      <c r="QIQ1" s="4"/>
      <c r="QIR1" s="4"/>
      <c r="QIT1" s="18"/>
      <c r="QIU1" s="31"/>
      <c r="QIV1" s="4"/>
      <c r="QIW1" s="4"/>
      <c r="QIY1" s="18"/>
      <c r="QIZ1" s="31"/>
      <c r="QJA1" s="4"/>
      <c r="QJB1" s="4"/>
      <c r="QJD1" s="18"/>
      <c r="QJE1" s="31"/>
      <c r="QJF1" s="4"/>
      <c r="QJG1" s="4"/>
      <c r="QJI1" s="18"/>
      <c r="QJJ1" s="31"/>
      <c r="QJK1" s="4"/>
      <c r="QJL1" s="4"/>
      <c r="QJN1" s="18"/>
      <c r="QJO1" s="31"/>
      <c r="QJP1" s="4"/>
      <c r="QJQ1" s="4"/>
      <c r="QJS1" s="18"/>
      <c r="QJT1" s="31"/>
      <c r="QJU1" s="4"/>
      <c r="QJV1" s="4"/>
      <c r="QJX1" s="18"/>
      <c r="QJY1" s="31"/>
      <c r="QJZ1" s="4"/>
      <c r="QKA1" s="4"/>
      <c r="QKC1" s="18"/>
      <c r="QKD1" s="31"/>
      <c r="QKE1" s="4"/>
      <c r="QKF1" s="4"/>
      <c r="QKH1" s="18"/>
      <c r="QKI1" s="31"/>
      <c r="QKJ1" s="4"/>
      <c r="QKK1" s="4"/>
      <c r="QKM1" s="18"/>
      <c r="QKN1" s="31"/>
      <c r="QKO1" s="4"/>
      <c r="QKP1" s="4"/>
      <c r="QKR1" s="18"/>
      <c r="QKS1" s="31"/>
      <c r="QKT1" s="4"/>
      <c r="QKU1" s="4"/>
      <c r="QKW1" s="18"/>
      <c r="QKX1" s="31"/>
      <c r="QKY1" s="4"/>
      <c r="QKZ1" s="4"/>
      <c r="QLB1" s="18"/>
      <c r="QLC1" s="31"/>
      <c r="QLD1" s="4"/>
      <c r="QLE1" s="4"/>
      <c r="QLG1" s="18"/>
      <c r="QLH1" s="31"/>
      <c r="QLI1" s="4"/>
      <c r="QLJ1" s="4"/>
      <c r="QLL1" s="18"/>
      <c r="QLM1" s="31"/>
      <c r="QLN1" s="4"/>
      <c r="QLO1" s="4"/>
      <c r="QLQ1" s="18"/>
      <c r="QLR1" s="31"/>
      <c r="QLS1" s="4"/>
      <c r="QLT1" s="4"/>
      <c r="QLV1" s="18"/>
      <c r="QLW1" s="31"/>
      <c r="QLX1" s="4"/>
      <c r="QLY1" s="4"/>
      <c r="QMA1" s="18"/>
      <c r="QMB1" s="31"/>
      <c r="QMC1" s="4"/>
      <c r="QMD1" s="4"/>
      <c r="QMF1" s="18"/>
      <c r="QMG1" s="31"/>
      <c r="QMH1" s="4"/>
      <c r="QMI1" s="4"/>
      <c r="QMK1" s="18"/>
      <c r="QML1" s="31"/>
      <c r="QMM1" s="4"/>
      <c r="QMN1" s="4"/>
      <c r="QMP1" s="18"/>
      <c r="QMQ1" s="31"/>
      <c r="QMR1" s="4"/>
      <c r="QMS1" s="4"/>
      <c r="QMU1" s="18"/>
      <c r="QMV1" s="31"/>
      <c r="QMW1" s="4"/>
      <c r="QMX1" s="4"/>
      <c r="QMZ1" s="18"/>
      <c r="QNA1" s="31"/>
      <c r="QNB1" s="4"/>
      <c r="QNC1" s="4"/>
      <c r="QNE1" s="18"/>
      <c r="QNF1" s="31"/>
      <c r="QNG1" s="4"/>
      <c r="QNH1" s="4"/>
      <c r="QNJ1" s="18"/>
      <c r="QNK1" s="31"/>
      <c r="QNL1" s="4"/>
      <c r="QNM1" s="4"/>
      <c r="QNO1" s="18"/>
      <c r="QNP1" s="31"/>
      <c r="QNQ1" s="4"/>
      <c r="QNR1" s="4"/>
      <c r="QNT1" s="18"/>
      <c r="QNU1" s="31"/>
      <c r="QNV1" s="4"/>
      <c r="QNW1" s="4"/>
      <c r="QNY1" s="18"/>
      <c r="QNZ1" s="31"/>
      <c r="QOA1" s="4"/>
      <c r="QOB1" s="4"/>
      <c r="QOD1" s="18"/>
      <c r="QOE1" s="31"/>
      <c r="QOF1" s="4"/>
      <c r="QOG1" s="4"/>
      <c r="QOI1" s="18"/>
      <c r="QOJ1" s="31"/>
      <c r="QOK1" s="4"/>
      <c r="QOL1" s="4"/>
      <c r="QON1" s="18"/>
      <c r="QOO1" s="31"/>
      <c r="QOP1" s="4"/>
      <c r="QOQ1" s="4"/>
      <c r="QOS1" s="18"/>
      <c r="QOT1" s="31"/>
      <c r="QOU1" s="4"/>
      <c r="QOV1" s="4"/>
      <c r="QOX1" s="18"/>
      <c r="QOY1" s="31"/>
      <c r="QOZ1" s="4"/>
      <c r="QPA1" s="4"/>
      <c r="QPC1" s="18"/>
      <c r="QPD1" s="31"/>
      <c r="QPE1" s="4"/>
      <c r="QPF1" s="4"/>
      <c r="QPH1" s="18"/>
      <c r="QPI1" s="31"/>
      <c r="QPJ1" s="4"/>
      <c r="QPK1" s="4"/>
      <c r="QPM1" s="18"/>
      <c r="QPN1" s="31"/>
      <c r="QPO1" s="4"/>
      <c r="QPP1" s="4"/>
      <c r="QPR1" s="18"/>
      <c r="QPS1" s="31"/>
      <c r="QPT1" s="4"/>
      <c r="QPU1" s="4"/>
      <c r="QPW1" s="18"/>
      <c r="QPX1" s="31"/>
      <c r="QPY1" s="4"/>
      <c r="QPZ1" s="4"/>
      <c r="QQB1" s="18"/>
      <c r="QQC1" s="31"/>
      <c r="QQD1" s="4"/>
      <c r="QQE1" s="4"/>
      <c r="QQG1" s="18"/>
      <c r="QQH1" s="31"/>
      <c r="QQI1" s="4"/>
      <c r="QQJ1" s="4"/>
      <c r="QQL1" s="18"/>
      <c r="QQM1" s="31"/>
      <c r="QQN1" s="4"/>
      <c r="QQO1" s="4"/>
      <c r="QQQ1" s="18"/>
      <c r="QQR1" s="31"/>
      <c r="QQS1" s="4"/>
      <c r="QQT1" s="4"/>
      <c r="QQV1" s="18"/>
      <c r="QQW1" s="31"/>
      <c r="QQX1" s="4"/>
      <c r="QQY1" s="4"/>
      <c r="QRA1" s="18"/>
      <c r="QRB1" s="31"/>
      <c r="QRC1" s="4"/>
      <c r="QRD1" s="4"/>
      <c r="QRF1" s="18"/>
      <c r="QRG1" s="31"/>
      <c r="QRH1" s="4"/>
      <c r="QRI1" s="4"/>
      <c r="QRK1" s="18"/>
      <c r="QRL1" s="31"/>
      <c r="QRM1" s="4"/>
      <c r="QRN1" s="4"/>
      <c r="QRP1" s="18"/>
      <c r="QRQ1" s="31"/>
      <c r="QRR1" s="4"/>
      <c r="QRS1" s="4"/>
      <c r="QRU1" s="18"/>
      <c r="QRV1" s="31"/>
      <c r="QRW1" s="4"/>
      <c r="QRX1" s="4"/>
      <c r="QRZ1" s="18"/>
      <c r="QSA1" s="31"/>
      <c r="QSB1" s="4"/>
      <c r="QSC1" s="4"/>
      <c r="QSE1" s="18"/>
      <c r="QSF1" s="31"/>
      <c r="QSG1" s="4"/>
      <c r="QSH1" s="4"/>
      <c r="QSJ1" s="18"/>
      <c r="QSK1" s="31"/>
      <c r="QSL1" s="4"/>
      <c r="QSM1" s="4"/>
      <c r="QSO1" s="18"/>
      <c r="QSP1" s="31"/>
      <c r="QSQ1" s="4"/>
      <c r="QSR1" s="4"/>
      <c r="QST1" s="18"/>
      <c r="QSU1" s="31"/>
      <c r="QSV1" s="4"/>
      <c r="QSW1" s="4"/>
      <c r="QSY1" s="18"/>
      <c r="QSZ1" s="31"/>
      <c r="QTA1" s="4"/>
      <c r="QTB1" s="4"/>
      <c r="QTD1" s="18"/>
      <c r="QTE1" s="31"/>
      <c r="QTF1" s="4"/>
      <c r="QTG1" s="4"/>
      <c r="QTI1" s="18"/>
      <c r="QTJ1" s="31"/>
      <c r="QTK1" s="4"/>
      <c r="QTL1" s="4"/>
      <c r="QTN1" s="18"/>
      <c r="QTO1" s="31"/>
      <c r="QTP1" s="4"/>
      <c r="QTQ1" s="4"/>
      <c r="QTS1" s="18"/>
      <c r="QTT1" s="31"/>
      <c r="QTU1" s="4"/>
      <c r="QTV1" s="4"/>
      <c r="QTX1" s="18"/>
      <c r="QTY1" s="31"/>
      <c r="QTZ1" s="4"/>
      <c r="QUA1" s="4"/>
      <c r="QUC1" s="18"/>
      <c r="QUD1" s="31"/>
      <c r="QUE1" s="4"/>
      <c r="QUF1" s="4"/>
      <c r="QUH1" s="18"/>
      <c r="QUI1" s="31"/>
      <c r="QUJ1" s="4"/>
      <c r="QUK1" s="4"/>
      <c r="QUM1" s="18"/>
      <c r="QUN1" s="31"/>
      <c r="QUO1" s="4"/>
      <c r="QUP1" s="4"/>
      <c r="QUR1" s="18"/>
      <c r="QUS1" s="31"/>
      <c r="QUT1" s="4"/>
      <c r="QUU1" s="4"/>
      <c r="QUW1" s="18"/>
      <c r="QUX1" s="31"/>
      <c r="QUY1" s="4"/>
      <c r="QUZ1" s="4"/>
      <c r="QVB1" s="18"/>
      <c r="QVC1" s="31"/>
      <c r="QVD1" s="4"/>
      <c r="QVE1" s="4"/>
      <c r="QVG1" s="18"/>
      <c r="QVH1" s="31"/>
      <c r="QVI1" s="4"/>
      <c r="QVJ1" s="4"/>
      <c r="QVL1" s="18"/>
      <c r="QVM1" s="31"/>
      <c r="QVN1" s="4"/>
      <c r="QVO1" s="4"/>
      <c r="QVQ1" s="18"/>
      <c r="QVR1" s="31"/>
      <c r="QVS1" s="4"/>
      <c r="QVT1" s="4"/>
      <c r="QVV1" s="18"/>
      <c r="QVW1" s="31"/>
      <c r="QVX1" s="4"/>
      <c r="QVY1" s="4"/>
      <c r="QWA1" s="18"/>
      <c r="QWB1" s="31"/>
      <c r="QWC1" s="4"/>
      <c r="QWD1" s="4"/>
      <c r="QWF1" s="18"/>
      <c r="QWG1" s="31"/>
      <c r="QWH1" s="4"/>
      <c r="QWI1" s="4"/>
      <c r="QWK1" s="18"/>
      <c r="QWL1" s="31"/>
      <c r="QWM1" s="4"/>
      <c r="QWN1" s="4"/>
      <c r="QWP1" s="18"/>
      <c r="QWQ1" s="31"/>
      <c r="QWR1" s="4"/>
      <c r="QWS1" s="4"/>
      <c r="QWU1" s="18"/>
      <c r="QWV1" s="31"/>
      <c r="QWW1" s="4"/>
      <c r="QWX1" s="4"/>
      <c r="QWZ1" s="18"/>
      <c r="QXA1" s="31"/>
      <c r="QXB1" s="4"/>
      <c r="QXC1" s="4"/>
      <c r="QXE1" s="18"/>
      <c r="QXF1" s="31"/>
      <c r="QXG1" s="4"/>
      <c r="QXH1" s="4"/>
      <c r="QXJ1" s="18"/>
      <c r="QXK1" s="31"/>
      <c r="QXL1" s="4"/>
      <c r="QXM1" s="4"/>
      <c r="QXO1" s="18"/>
      <c r="QXP1" s="31"/>
      <c r="QXQ1" s="4"/>
      <c r="QXR1" s="4"/>
      <c r="QXT1" s="18"/>
      <c r="QXU1" s="31"/>
      <c r="QXV1" s="4"/>
      <c r="QXW1" s="4"/>
      <c r="QXY1" s="18"/>
      <c r="QXZ1" s="31"/>
      <c r="QYA1" s="4"/>
      <c r="QYB1" s="4"/>
      <c r="QYD1" s="18"/>
      <c r="QYE1" s="31"/>
      <c r="QYF1" s="4"/>
      <c r="QYG1" s="4"/>
      <c r="QYI1" s="18"/>
      <c r="QYJ1" s="31"/>
      <c r="QYK1" s="4"/>
      <c r="QYL1" s="4"/>
      <c r="QYN1" s="18"/>
      <c r="QYO1" s="31"/>
      <c r="QYP1" s="4"/>
      <c r="QYQ1" s="4"/>
      <c r="QYS1" s="18"/>
      <c r="QYT1" s="31"/>
      <c r="QYU1" s="4"/>
      <c r="QYV1" s="4"/>
      <c r="QYX1" s="18"/>
      <c r="QYY1" s="31"/>
      <c r="QYZ1" s="4"/>
      <c r="QZA1" s="4"/>
      <c r="QZC1" s="18"/>
      <c r="QZD1" s="31"/>
      <c r="QZE1" s="4"/>
      <c r="QZF1" s="4"/>
      <c r="QZH1" s="18"/>
      <c r="QZI1" s="31"/>
      <c r="QZJ1" s="4"/>
      <c r="QZK1" s="4"/>
      <c r="QZM1" s="18"/>
      <c r="QZN1" s="31"/>
      <c r="QZO1" s="4"/>
      <c r="QZP1" s="4"/>
      <c r="QZR1" s="18"/>
      <c r="QZS1" s="31"/>
      <c r="QZT1" s="4"/>
      <c r="QZU1" s="4"/>
      <c r="QZW1" s="18"/>
      <c r="QZX1" s="31"/>
      <c r="QZY1" s="4"/>
      <c r="QZZ1" s="4"/>
      <c r="RAB1" s="18"/>
      <c r="RAC1" s="31"/>
      <c r="RAD1" s="4"/>
      <c r="RAE1" s="4"/>
      <c r="RAG1" s="18"/>
      <c r="RAH1" s="31"/>
      <c r="RAI1" s="4"/>
      <c r="RAJ1" s="4"/>
      <c r="RAL1" s="18"/>
      <c r="RAM1" s="31"/>
      <c r="RAN1" s="4"/>
      <c r="RAO1" s="4"/>
      <c r="RAQ1" s="18"/>
      <c r="RAR1" s="31"/>
      <c r="RAS1" s="4"/>
      <c r="RAT1" s="4"/>
      <c r="RAV1" s="18"/>
      <c r="RAW1" s="31"/>
      <c r="RAX1" s="4"/>
      <c r="RAY1" s="4"/>
      <c r="RBA1" s="18"/>
      <c r="RBB1" s="31"/>
      <c r="RBC1" s="4"/>
      <c r="RBD1" s="4"/>
      <c r="RBF1" s="18"/>
      <c r="RBG1" s="31"/>
      <c r="RBH1" s="4"/>
      <c r="RBI1" s="4"/>
      <c r="RBK1" s="18"/>
      <c r="RBL1" s="31"/>
      <c r="RBM1" s="4"/>
      <c r="RBN1" s="4"/>
      <c r="RBP1" s="18"/>
      <c r="RBQ1" s="31"/>
      <c r="RBR1" s="4"/>
      <c r="RBS1" s="4"/>
      <c r="RBU1" s="18"/>
      <c r="RBV1" s="31"/>
      <c r="RBW1" s="4"/>
      <c r="RBX1" s="4"/>
      <c r="RBZ1" s="18"/>
      <c r="RCA1" s="31"/>
      <c r="RCB1" s="4"/>
      <c r="RCC1" s="4"/>
      <c r="RCE1" s="18"/>
      <c r="RCF1" s="31"/>
      <c r="RCG1" s="4"/>
      <c r="RCH1" s="4"/>
      <c r="RCJ1" s="18"/>
      <c r="RCK1" s="31"/>
      <c r="RCL1" s="4"/>
      <c r="RCM1" s="4"/>
      <c r="RCO1" s="18"/>
      <c r="RCP1" s="31"/>
      <c r="RCQ1" s="4"/>
      <c r="RCR1" s="4"/>
      <c r="RCT1" s="18"/>
      <c r="RCU1" s="31"/>
      <c r="RCV1" s="4"/>
      <c r="RCW1" s="4"/>
      <c r="RCY1" s="18"/>
      <c r="RCZ1" s="31"/>
      <c r="RDA1" s="4"/>
      <c r="RDB1" s="4"/>
      <c r="RDD1" s="18"/>
      <c r="RDE1" s="31"/>
      <c r="RDF1" s="4"/>
      <c r="RDG1" s="4"/>
      <c r="RDI1" s="18"/>
      <c r="RDJ1" s="31"/>
      <c r="RDK1" s="4"/>
      <c r="RDL1" s="4"/>
      <c r="RDN1" s="18"/>
      <c r="RDO1" s="31"/>
      <c r="RDP1" s="4"/>
      <c r="RDQ1" s="4"/>
      <c r="RDS1" s="18"/>
      <c r="RDT1" s="31"/>
      <c r="RDU1" s="4"/>
      <c r="RDV1" s="4"/>
      <c r="RDX1" s="18"/>
      <c r="RDY1" s="31"/>
      <c r="RDZ1" s="4"/>
      <c r="REA1" s="4"/>
      <c r="REC1" s="18"/>
      <c r="RED1" s="31"/>
      <c r="REE1" s="4"/>
      <c r="REF1" s="4"/>
      <c r="REH1" s="18"/>
      <c r="REI1" s="31"/>
      <c r="REJ1" s="4"/>
      <c r="REK1" s="4"/>
      <c r="REM1" s="18"/>
      <c r="REN1" s="31"/>
      <c r="REO1" s="4"/>
      <c r="REP1" s="4"/>
      <c r="RER1" s="18"/>
      <c r="RES1" s="31"/>
      <c r="RET1" s="4"/>
      <c r="REU1" s="4"/>
      <c r="REW1" s="18"/>
      <c r="REX1" s="31"/>
      <c r="REY1" s="4"/>
      <c r="REZ1" s="4"/>
      <c r="RFB1" s="18"/>
      <c r="RFC1" s="31"/>
      <c r="RFD1" s="4"/>
      <c r="RFE1" s="4"/>
      <c r="RFG1" s="18"/>
      <c r="RFH1" s="31"/>
      <c r="RFI1" s="4"/>
      <c r="RFJ1" s="4"/>
      <c r="RFL1" s="18"/>
      <c r="RFM1" s="31"/>
      <c r="RFN1" s="4"/>
      <c r="RFO1" s="4"/>
      <c r="RFQ1" s="18"/>
      <c r="RFR1" s="31"/>
      <c r="RFS1" s="4"/>
      <c r="RFT1" s="4"/>
      <c r="RFV1" s="18"/>
      <c r="RFW1" s="31"/>
      <c r="RFX1" s="4"/>
      <c r="RFY1" s="4"/>
      <c r="RGA1" s="18"/>
      <c r="RGB1" s="31"/>
      <c r="RGC1" s="4"/>
      <c r="RGD1" s="4"/>
      <c r="RGF1" s="18"/>
      <c r="RGG1" s="31"/>
      <c r="RGH1" s="4"/>
      <c r="RGI1" s="4"/>
      <c r="RGK1" s="18"/>
      <c r="RGL1" s="31"/>
      <c r="RGM1" s="4"/>
      <c r="RGN1" s="4"/>
      <c r="RGP1" s="18"/>
      <c r="RGQ1" s="31"/>
      <c r="RGR1" s="4"/>
      <c r="RGS1" s="4"/>
      <c r="RGU1" s="18"/>
      <c r="RGV1" s="31"/>
      <c r="RGW1" s="4"/>
      <c r="RGX1" s="4"/>
      <c r="RGZ1" s="18"/>
      <c r="RHA1" s="31"/>
      <c r="RHB1" s="4"/>
      <c r="RHC1" s="4"/>
      <c r="RHE1" s="18"/>
      <c r="RHF1" s="31"/>
      <c r="RHG1" s="4"/>
      <c r="RHH1" s="4"/>
      <c r="RHJ1" s="18"/>
      <c r="RHK1" s="31"/>
      <c r="RHL1" s="4"/>
      <c r="RHM1" s="4"/>
      <c r="RHO1" s="18"/>
      <c r="RHP1" s="31"/>
      <c r="RHQ1" s="4"/>
      <c r="RHR1" s="4"/>
      <c r="RHT1" s="18"/>
      <c r="RHU1" s="31"/>
      <c r="RHV1" s="4"/>
      <c r="RHW1" s="4"/>
      <c r="RHY1" s="18"/>
      <c r="RHZ1" s="31"/>
      <c r="RIA1" s="4"/>
      <c r="RIB1" s="4"/>
      <c r="RID1" s="18"/>
      <c r="RIE1" s="31"/>
      <c r="RIF1" s="4"/>
      <c r="RIG1" s="4"/>
      <c r="RII1" s="18"/>
      <c r="RIJ1" s="31"/>
      <c r="RIK1" s="4"/>
      <c r="RIL1" s="4"/>
      <c r="RIN1" s="18"/>
      <c r="RIO1" s="31"/>
      <c r="RIP1" s="4"/>
      <c r="RIQ1" s="4"/>
      <c r="RIS1" s="18"/>
      <c r="RIT1" s="31"/>
      <c r="RIU1" s="4"/>
      <c r="RIV1" s="4"/>
      <c r="RIX1" s="18"/>
      <c r="RIY1" s="31"/>
      <c r="RIZ1" s="4"/>
      <c r="RJA1" s="4"/>
      <c r="RJC1" s="18"/>
      <c r="RJD1" s="31"/>
      <c r="RJE1" s="4"/>
      <c r="RJF1" s="4"/>
      <c r="RJH1" s="18"/>
      <c r="RJI1" s="31"/>
      <c r="RJJ1" s="4"/>
      <c r="RJK1" s="4"/>
      <c r="RJM1" s="18"/>
      <c r="RJN1" s="31"/>
      <c r="RJO1" s="4"/>
      <c r="RJP1" s="4"/>
      <c r="RJR1" s="18"/>
      <c r="RJS1" s="31"/>
      <c r="RJT1" s="4"/>
      <c r="RJU1" s="4"/>
      <c r="RJW1" s="18"/>
      <c r="RJX1" s="31"/>
      <c r="RJY1" s="4"/>
      <c r="RJZ1" s="4"/>
      <c r="RKB1" s="18"/>
      <c r="RKC1" s="31"/>
      <c r="RKD1" s="4"/>
      <c r="RKE1" s="4"/>
      <c r="RKG1" s="18"/>
      <c r="RKH1" s="31"/>
      <c r="RKI1" s="4"/>
      <c r="RKJ1" s="4"/>
      <c r="RKL1" s="18"/>
      <c r="RKM1" s="31"/>
      <c r="RKN1" s="4"/>
      <c r="RKO1" s="4"/>
      <c r="RKQ1" s="18"/>
      <c r="RKR1" s="31"/>
      <c r="RKS1" s="4"/>
      <c r="RKT1" s="4"/>
      <c r="RKV1" s="18"/>
      <c r="RKW1" s="31"/>
      <c r="RKX1" s="4"/>
      <c r="RKY1" s="4"/>
      <c r="RLA1" s="18"/>
      <c r="RLB1" s="31"/>
      <c r="RLC1" s="4"/>
      <c r="RLD1" s="4"/>
      <c r="RLF1" s="18"/>
      <c r="RLG1" s="31"/>
      <c r="RLH1" s="4"/>
      <c r="RLI1" s="4"/>
      <c r="RLK1" s="18"/>
      <c r="RLL1" s="31"/>
      <c r="RLM1" s="4"/>
      <c r="RLN1" s="4"/>
      <c r="RLP1" s="18"/>
      <c r="RLQ1" s="31"/>
      <c r="RLR1" s="4"/>
      <c r="RLS1" s="4"/>
      <c r="RLU1" s="18"/>
      <c r="RLV1" s="31"/>
      <c r="RLW1" s="4"/>
      <c r="RLX1" s="4"/>
      <c r="RLZ1" s="18"/>
      <c r="RMA1" s="31"/>
      <c r="RMB1" s="4"/>
      <c r="RMC1" s="4"/>
      <c r="RME1" s="18"/>
      <c r="RMF1" s="31"/>
      <c r="RMG1" s="4"/>
      <c r="RMH1" s="4"/>
      <c r="RMJ1" s="18"/>
      <c r="RMK1" s="31"/>
      <c r="RML1" s="4"/>
      <c r="RMM1" s="4"/>
      <c r="RMO1" s="18"/>
      <c r="RMP1" s="31"/>
      <c r="RMQ1" s="4"/>
      <c r="RMR1" s="4"/>
      <c r="RMT1" s="18"/>
      <c r="RMU1" s="31"/>
      <c r="RMV1" s="4"/>
      <c r="RMW1" s="4"/>
      <c r="RMY1" s="18"/>
      <c r="RMZ1" s="31"/>
      <c r="RNA1" s="4"/>
      <c r="RNB1" s="4"/>
      <c r="RND1" s="18"/>
      <c r="RNE1" s="31"/>
      <c r="RNF1" s="4"/>
      <c r="RNG1" s="4"/>
      <c r="RNI1" s="18"/>
      <c r="RNJ1" s="31"/>
      <c r="RNK1" s="4"/>
      <c r="RNL1" s="4"/>
      <c r="RNN1" s="18"/>
      <c r="RNO1" s="31"/>
      <c r="RNP1" s="4"/>
      <c r="RNQ1" s="4"/>
      <c r="RNS1" s="18"/>
      <c r="RNT1" s="31"/>
      <c r="RNU1" s="4"/>
      <c r="RNV1" s="4"/>
      <c r="RNX1" s="18"/>
      <c r="RNY1" s="31"/>
      <c r="RNZ1" s="4"/>
      <c r="ROA1" s="4"/>
      <c r="ROC1" s="18"/>
      <c r="ROD1" s="31"/>
      <c r="ROE1" s="4"/>
      <c r="ROF1" s="4"/>
      <c r="ROH1" s="18"/>
      <c r="ROI1" s="31"/>
      <c r="ROJ1" s="4"/>
      <c r="ROK1" s="4"/>
      <c r="ROM1" s="18"/>
      <c r="RON1" s="31"/>
      <c r="ROO1" s="4"/>
      <c r="ROP1" s="4"/>
      <c r="ROR1" s="18"/>
      <c r="ROS1" s="31"/>
      <c r="ROT1" s="4"/>
      <c r="ROU1" s="4"/>
      <c r="ROW1" s="18"/>
      <c r="ROX1" s="31"/>
      <c r="ROY1" s="4"/>
      <c r="ROZ1" s="4"/>
      <c r="RPB1" s="18"/>
      <c r="RPC1" s="31"/>
      <c r="RPD1" s="4"/>
      <c r="RPE1" s="4"/>
      <c r="RPG1" s="18"/>
      <c r="RPH1" s="31"/>
      <c r="RPI1" s="4"/>
      <c r="RPJ1" s="4"/>
      <c r="RPL1" s="18"/>
      <c r="RPM1" s="31"/>
      <c r="RPN1" s="4"/>
      <c r="RPO1" s="4"/>
      <c r="RPQ1" s="18"/>
      <c r="RPR1" s="31"/>
      <c r="RPS1" s="4"/>
      <c r="RPT1" s="4"/>
      <c r="RPV1" s="18"/>
      <c r="RPW1" s="31"/>
      <c r="RPX1" s="4"/>
      <c r="RPY1" s="4"/>
      <c r="RQA1" s="18"/>
      <c r="RQB1" s="31"/>
      <c r="RQC1" s="4"/>
      <c r="RQD1" s="4"/>
      <c r="RQF1" s="18"/>
      <c r="RQG1" s="31"/>
      <c r="RQH1" s="4"/>
      <c r="RQI1" s="4"/>
      <c r="RQK1" s="18"/>
      <c r="RQL1" s="31"/>
      <c r="RQM1" s="4"/>
      <c r="RQN1" s="4"/>
      <c r="RQP1" s="18"/>
      <c r="RQQ1" s="31"/>
      <c r="RQR1" s="4"/>
      <c r="RQS1" s="4"/>
      <c r="RQU1" s="18"/>
      <c r="RQV1" s="31"/>
      <c r="RQW1" s="4"/>
      <c r="RQX1" s="4"/>
      <c r="RQZ1" s="18"/>
      <c r="RRA1" s="31"/>
      <c r="RRB1" s="4"/>
      <c r="RRC1" s="4"/>
      <c r="RRE1" s="18"/>
      <c r="RRF1" s="31"/>
      <c r="RRG1" s="4"/>
      <c r="RRH1" s="4"/>
      <c r="RRJ1" s="18"/>
      <c r="RRK1" s="31"/>
      <c r="RRL1" s="4"/>
      <c r="RRM1" s="4"/>
      <c r="RRO1" s="18"/>
      <c r="RRP1" s="31"/>
      <c r="RRQ1" s="4"/>
      <c r="RRR1" s="4"/>
      <c r="RRT1" s="18"/>
      <c r="RRU1" s="31"/>
      <c r="RRV1" s="4"/>
      <c r="RRW1" s="4"/>
      <c r="RRY1" s="18"/>
      <c r="RRZ1" s="31"/>
      <c r="RSA1" s="4"/>
      <c r="RSB1" s="4"/>
      <c r="RSD1" s="18"/>
      <c r="RSE1" s="31"/>
      <c r="RSF1" s="4"/>
      <c r="RSG1" s="4"/>
      <c r="RSI1" s="18"/>
      <c r="RSJ1" s="31"/>
      <c r="RSK1" s="4"/>
      <c r="RSL1" s="4"/>
      <c r="RSN1" s="18"/>
      <c r="RSO1" s="31"/>
      <c r="RSP1" s="4"/>
      <c r="RSQ1" s="4"/>
      <c r="RSS1" s="18"/>
      <c r="RST1" s="31"/>
      <c r="RSU1" s="4"/>
      <c r="RSV1" s="4"/>
      <c r="RSX1" s="18"/>
      <c r="RSY1" s="31"/>
      <c r="RSZ1" s="4"/>
      <c r="RTA1" s="4"/>
      <c r="RTC1" s="18"/>
      <c r="RTD1" s="31"/>
      <c r="RTE1" s="4"/>
      <c r="RTF1" s="4"/>
      <c r="RTH1" s="18"/>
      <c r="RTI1" s="31"/>
      <c r="RTJ1" s="4"/>
      <c r="RTK1" s="4"/>
      <c r="RTM1" s="18"/>
      <c r="RTN1" s="31"/>
      <c r="RTO1" s="4"/>
      <c r="RTP1" s="4"/>
      <c r="RTR1" s="18"/>
      <c r="RTS1" s="31"/>
      <c r="RTT1" s="4"/>
      <c r="RTU1" s="4"/>
      <c r="RTW1" s="18"/>
      <c r="RTX1" s="31"/>
      <c r="RTY1" s="4"/>
      <c r="RTZ1" s="4"/>
      <c r="RUB1" s="18"/>
      <c r="RUC1" s="31"/>
      <c r="RUD1" s="4"/>
      <c r="RUE1" s="4"/>
      <c r="RUG1" s="18"/>
      <c r="RUH1" s="31"/>
      <c r="RUI1" s="4"/>
      <c r="RUJ1" s="4"/>
      <c r="RUL1" s="18"/>
      <c r="RUM1" s="31"/>
      <c r="RUN1" s="4"/>
      <c r="RUO1" s="4"/>
      <c r="RUQ1" s="18"/>
      <c r="RUR1" s="31"/>
      <c r="RUS1" s="4"/>
      <c r="RUT1" s="4"/>
      <c r="RUV1" s="18"/>
      <c r="RUW1" s="31"/>
      <c r="RUX1" s="4"/>
      <c r="RUY1" s="4"/>
      <c r="RVA1" s="18"/>
      <c r="RVB1" s="31"/>
      <c r="RVC1" s="4"/>
      <c r="RVD1" s="4"/>
      <c r="RVF1" s="18"/>
      <c r="RVG1" s="31"/>
      <c r="RVH1" s="4"/>
      <c r="RVI1" s="4"/>
      <c r="RVK1" s="18"/>
      <c r="RVL1" s="31"/>
      <c r="RVM1" s="4"/>
      <c r="RVN1" s="4"/>
      <c r="RVP1" s="18"/>
      <c r="RVQ1" s="31"/>
      <c r="RVR1" s="4"/>
      <c r="RVS1" s="4"/>
      <c r="RVU1" s="18"/>
      <c r="RVV1" s="31"/>
      <c r="RVW1" s="4"/>
      <c r="RVX1" s="4"/>
      <c r="RVZ1" s="18"/>
      <c r="RWA1" s="31"/>
      <c r="RWB1" s="4"/>
      <c r="RWC1" s="4"/>
      <c r="RWE1" s="18"/>
      <c r="RWF1" s="31"/>
      <c r="RWG1" s="4"/>
      <c r="RWH1" s="4"/>
      <c r="RWJ1" s="18"/>
      <c r="RWK1" s="31"/>
      <c r="RWL1" s="4"/>
      <c r="RWM1" s="4"/>
      <c r="RWO1" s="18"/>
      <c r="RWP1" s="31"/>
      <c r="RWQ1" s="4"/>
      <c r="RWR1" s="4"/>
      <c r="RWT1" s="18"/>
      <c r="RWU1" s="31"/>
      <c r="RWV1" s="4"/>
      <c r="RWW1" s="4"/>
      <c r="RWY1" s="18"/>
      <c r="RWZ1" s="31"/>
      <c r="RXA1" s="4"/>
      <c r="RXB1" s="4"/>
      <c r="RXD1" s="18"/>
      <c r="RXE1" s="31"/>
      <c r="RXF1" s="4"/>
      <c r="RXG1" s="4"/>
      <c r="RXI1" s="18"/>
      <c r="RXJ1" s="31"/>
      <c r="RXK1" s="4"/>
      <c r="RXL1" s="4"/>
      <c r="RXN1" s="18"/>
      <c r="RXO1" s="31"/>
      <c r="RXP1" s="4"/>
      <c r="RXQ1" s="4"/>
      <c r="RXS1" s="18"/>
      <c r="RXT1" s="31"/>
      <c r="RXU1" s="4"/>
      <c r="RXV1" s="4"/>
      <c r="RXX1" s="18"/>
      <c r="RXY1" s="31"/>
      <c r="RXZ1" s="4"/>
      <c r="RYA1" s="4"/>
      <c r="RYC1" s="18"/>
      <c r="RYD1" s="31"/>
      <c r="RYE1" s="4"/>
      <c r="RYF1" s="4"/>
      <c r="RYH1" s="18"/>
      <c r="RYI1" s="31"/>
      <c r="RYJ1" s="4"/>
      <c r="RYK1" s="4"/>
      <c r="RYM1" s="18"/>
      <c r="RYN1" s="31"/>
      <c r="RYO1" s="4"/>
      <c r="RYP1" s="4"/>
      <c r="RYR1" s="18"/>
      <c r="RYS1" s="31"/>
      <c r="RYT1" s="4"/>
      <c r="RYU1" s="4"/>
      <c r="RYW1" s="18"/>
      <c r="RYX1" s="31"/>
      <c r="RYY1" s="4"/>
      <c r="RYZ1" s="4"/>
      <c r="RZB1" s="18"/>
      <c r="RZC1" s="31"/>
      <c r="RZD1" s="4"/>
      <c r="RZE1" s="4"/>
      <c r="RZG1" s="18"/>
      <c r="RZH1" s="31"/>
      <c r="RZI1" s="4"/>
      <c r="RZJ1" s="4"/>
      <c r="RZL1" s="18"/>
      <c r="RZM1" s="31"/>
      <c r="RZN1" s="4"/>
      <c r="RZO1" s="4"/>
      <c r="RZQ1" s="18"/>
      <c r="RZR1" s="31"/>
      <c r="RZS1" s="4"/>
      <c r="RZT1" s="4"/>
      <c r="RZV1" s="18"/>
      <c r="RZW1" s="31"/>
      <c r="RZX1" s="4"/>
      <c r="RZY1" s="4"/>
      <c r="SAA1" s="18"/>
      <c r="SAB1" s="31"/>
      <c r="SAC1" s="4"/>
      <c r="SAD1" s="4"/>
      <c r="SAF1" s="18"/>
      <c r="SAG1" s="31"/>
      <c r="SAH1" s="4"/>
      <c r="SAI1" s="4"/>
      <c r="SAK1" s="18"/>
      <c r="SAL1" s="31"/>
      <c r="SAM1" s="4"/>
      <c r="SAN1" s="4"/>
      <c r="SAP1" s="18"/>
      <c r="SAQ1" s="31"/>
      <c r="SAR1" s="4"/>
      <c r="SAS1" s="4"/>
      <c r="SAU1" s="18"/>
      <c r="SAV1" s="31"/>
      <c r="SAW1" s="4"/>
      <c r="SAX1" s="4"/>
      <c r="SAZ1" s="18"/>
      <c r="SBA1" s="31"/>
      <c r="SBB1" s="4"/>
      <c r="SBC1" s="4"/>
      <c r="SBE1" s="18"/>
      <c r="SBF1" s="31"/>
      <c r="SBG1" s="4"/>
      <c r="SBH1" s="4"/>
      <c r="SBJ1" s="18"/>
      <c r="SBK1" s="31"/>
      <c r="SBL1" s="4"/>
      <c r="SBM1" s="4"/>
      <c r="SBO1" s="18"/>
      <c r="SBP1" s="31"/>
      <c r="SBQ1" s="4"/>
      <c r="SBR1" s="4"/>
      <c r="SBT1" s="18"/>
      <c r="SBU1" s="31"/>
      <c r="SBV1" s="4"/>
      <c r="SBW1" s="4"/>
      <c r="SBY1" s="18"/>
      <c r="SBZ1" s="31"/>
      <c r="SCA1" s="4"/>
      <c r="SCB1" s="4"/>
      <c r="SCD1" s="18"/>
      <c r="SCE1" s="31"/>
      <c r="SCF1" s="4"/>
      <c r="SCG1" s="4"/>
      <c r="SCI1" s="18"/>
      <c r="SCJ1" s="31"/>
      <c r="SCK1" s="4"/>
      <c r="SCL1" s="4"/>
      <c r="SCN1" s="18"/>
      <c r="SCO1" s="31"/>
      <c r="SCP1" s="4"/>
      <c r="SCQ1" s="4"/>
      <c r="SCS1" s="18"/>
      <c r="SCT1" s="31"/>
      <c r="SCU1" s="4"/>
      <c r="SCV1" s="4"/>
      <c r="SCX1" s="18"/>
      <c r="SCY1" s="31"/>
      <c r="SCZ1" s="4"/>
      <c r="SDA1" s="4"/>
      <c r="SDC1" s="18"/>
      <c r="SDD1" s="31"/>
      <c r="SDE1" s="4"/>
      <c r="SDF1" s="4"/>
      <c r="SDH1" s="18"/>
      <c r="SDI1" s="31"/>
      <c r="SDJ1" s="4"/>
      <c r="SDK1" s="4"/>
      <c r="SDM1" s="18"/>
      <c r="SDN1" s="31"/>
      <c r="SDO1" s="4"/>
      <c r="SDP1" s="4"/>
      <c r="SDR1" s="18"/>
      <c r="SDS1" s="31"/>
      <c r="SDT1" s="4"/>
      <c r="SDU1" s="4"/>
      <c r="SDW1" s="18"/>
      <c r="SDX1" s="31"/>
      <c r="SDY1" s="4"/>
      <c r="SDZ1" s="4"/>
      <c r="SEB1" s="18"/>
      <c r="SEC1" s="31"/>
      <c r="SED1" s="4"/>
      <c r="SEE1" s="4"/>
      <c r="SEG1" s="18"/>
      <c r="SEH1" s="31"/>
      <c r="SEI1" s="4"/>
      <c r="SEJ1" s="4"/>
      <c r="SEL1" s="18"/>
      <c r="SEM1" s="31"/>
      <c r="SEN1" s="4"/>
      <c r="SEO1" s="4"/>
      <c r="SEQ1" s="18"/>
      <c r="SER1" s="31"/>
      <c r="SES1" s="4"/>
      <c r="SET1" s="4"/>
      <c r="SEV1" s="18"/>
      <c r="SEW1" s="31"/>
      <c r="SEX1" s="4"/>
      <c r="SEY1" s="4"/>
      <c r="SFA1" s="18"/>
      <c r="SFB1" s="31"/>
      <c r="SFC1" s="4"/>
      <c r="SFD1" s="4"/>
      <c r="SFF1" s="18"/>
      <c r="SFG1" s="31"/>
      <c r="SFH1" s="4"/>
      <c r="SFI1" s="4"/>
      <c r="SFK1" s="18"/>
      <c r="SFL1" s="31"/>
      <c r="SFM1" s="4"/>
      <c r="SFN1" s="4"/>
      <c r="SFP1" s="18"/>
      <c r="SFQ1" s="31"/>
      <c r="SFR1" s="4"/>
      <c r="SFS1" s="4"/>
      <c r="SFU1" s="18"/>
      <c r="SFV1" s="31"/>
      <c r="SFW1" s="4"/>
      <c r="SFX1" s="4"/>
      <c r="SFZ1" s="18"/>
      <c r="SGA1" s="31"/>
      <c r="SGB1" s="4"/>
      <c r="SGC1" s="4"/>
      <c r="SGE1" s="18"/>
      <c r="SGF1" s="31"/>
      <c r="SGG1" s="4"/>
      <c r="SGH1" s="4"/>
      <c r="SGJ1" s="18"/>
      <c r="SGK1" s="31"/>
      <c r="SGL1" s="4"/>
      <c r="SGM1" s="4"/>
      <c r="SGO1" s="18"/>
      <c r="SGP1" s="31"/>
      <c r="SGQ1" s="4"/>
      <c r="SGR1" s="4"/>
      <c r="SGT1" s="18"/>
      <c r="SGU1" s="31"/>
      <c r="SGV1" s="4"/>
      <c r="SGW1" s="4"/>
      <c r="SGY1" s="18"/>
      <c r="SGZ1" s="31"/>
      <c r="SHA1" s="4"/>
      <c r="SHB1" s="4"/>
      <c r="SHD1" s="18"/>
      <c r="SHE1" s="31"/>
      <c r="SHF1" s="4"/>
      <c r="SHG1" s="4"/>
      <c r="SHI1" s="18"/>
      <c r="SHJ1" s="31"/>
      <c r="SHK1" s="4"/>
      <c r="SHL1" s="4"/>
      <c r="SHN1" s="18"/>
      <c r="SHO1" s="31"/>
      <c r="SHP1" s="4"/>
      <c r="SHQ1" s="4"/>
      <c r="SHS1" s="18"/>
      <c r="SHT1" s="31"/>
      <c r="SHU1" s="4"/>
      <c r="SHV1" s="4"/>
      <c r="SHX1" s="18"/>
      <c r="SHY1" s="31"/>
      <c r="SHZ1" s="4"/>
      <c r="SIA1" s="4"/>
      <c r="SIC1" s="18"/>
      <c r="SID1" s="31"/>
      <c r="SIE1" s="4"/>
      <c r="SIF1" s="4"/>
      <c r="SIH1" s="18"/>
      <c r="SII1" s="31"/>
      <c r="SIJ1" s="4"/>
      <c r="SIK1" s="4"/>
      <c r="SIM1" s="18"/>
      <c r="SIN1" s="31"/>
      <c r="SIO1" s="4"/>
      <c r="SIP1" s="4"/>
      <c r="SIR1" s="18"/>
      <c r="SIS1" s="31"/>
      <c r="SIT1" s="4"/>
      <c r="SIU1" s="4"/>
      <c r="SIW1" s="18"/>
      <c r="SIX1" s="31"/>
      <c r="SIY1" s="4"/>
      <c r="SIZ1" s="4"/>
      <c r="SJB1" s="18"/>
      <c r="SJC1" s="31"/>
      <c r="SJD1" s="4"/>
      <c r="SJE1" s="4"/>
      <c r="SJG1" s="18"/>
      <c r="SJH1" s="31"/>
      <c r="SJI1" s="4"/>
      <c r="SJJ1" s="4"/>
      <c r="SJL1" s="18"/>
      <c r="SJM1" s="31"/>
      <c r="SJN1" s="4"/>
      <c r="SJO1" s="4"/>
      <c r="SJQ1" s="18"/>
      <c r="SJR1" s="31"/>
      <c r="SJS1" s="4"/>
      <c r="SJT1" s="4"/>
      <c r="SJV1" s="18"/>
      <c r="SJW1" s="31"/>
      <c r="SJX1" s="4"/>
      <c r="SJY1" s="4"/>
      <c r="SKA1" s="18"/>
      <c r="SKB1" s="31"/>
      <c r="SKC1" s="4"/>
      <c r="SKD1" s="4"/>
      <c r="SKF1" s="18"/>
      <c r="SKG1" s="31"/>
      <c r="SKH1" s="4"/>
      <c r="SKI1" s="4"/>
      <c r="SKK1" s="18"/>
      <c r="SKL1" s="31"/>
      <c r="SKM1" s="4"/>
      <c r="SKN1" s="4"/>
      <c r="SKP1" s="18"/>
      <c r="SKQ1" s="31"/>
      <c r="SKR1" s="4"/>
      <c r="SKS1" s="4"/>
      <c r="SKU1" s="18"/>
      <c r="SKV1" s="31"/>
      <c r="SKW1" s="4"/>
      <c r="SKX1" s="4"/>
      <c r="SKZ1" s="18"/>
      <c r="SLA1" s="31"/>
      <c r="SLB1" s="4"/>
      <c r="SLC1" s="4"/>
      <c r="SLE1" s="18"/>
      <c r="SLF1" s="31"/>
      <c r="SLG1" s="4"/>
      <c r="SLH1" s="4"/>
      <c r="SLJ1" s="18"/>
      <c r="SLK1" s="31"/>
      <c r="SLL1" s="4"/>
      <c r="SLM1" s="4"/>
      <c r="SLO1" s="18"/>
      <c r="SLP1" s="31"/>
      <c r="SLQ1" s="4"/>
      <c r="SLR1" s="4"/>
      <c r="SLT1" s="18"/>
      <c r="SLU1" s="31"/>
      <c r="SLV1" s="4"/>
      <c r="SLW1" s="4"/>
      <c r="SLY1" s="18"/>
      <c r="SLZ1" s="31"/>
      <c r="SMA1" s="4"/>
      <c r="SMB1" s="4"/>
      <c r="SMD1" s="18"/>
      <c r="SME1" s="31"/>
      <c r="SMF1" s="4"/>
      <c r="SMG1" s="4"/>
      <c r="SMI1" s="18"/>
      <c r="SMJ1" s="31"/>
      <c r="SMK1" s="4"/>
      <c r="SML1" s="4"/>
      <c r="SMN1" s="18"/>
      <c r="SMO1" s="31"/>
      <c r="SMP1" s="4"/>
      <c r="SMQ1" s="4"/>
      <c r="SMS1" s="18"/>
      <c r="SMT1" s="31"/>
      <c r="SMU1" s="4"/>
      <c r="SMV1" s="4"/>
      <c r="SMX1" s="18"/>
      <c r="SMY1" s="31"/>
      <c r="SMZ1" s="4"/>
      <c r="SNA1" s="4"/>
      <c r="SNC1" s="18"/>
      <c r="SND1" s="31"/>
      <c r="SNE1" s="4"/>
      <c r="SNF1" s="4"/>
      <c r="SNH1" s="18"/>
      <c r="SNI1" s="31"/>
      <c r="SNJ1" s="4"/>
      <c r="SNK1" s="4"/>
      <c r="SNM1" s="18"/>
      <c r="SNN1" s="31"/>
      <c r="SNO1" s="4"/>
      <c r="SNP1" s="4"/>
      <c r="SNR1" s="18"/>
      <c r="SNS1" s="31"/>
      <c r="SNT1" s="4"/>
      <c r="SNU1" s="4"/>
      <c r="SNW1" s="18"/>
      <c r="SNX1" s="31"/>
      <c r="SNY1" s="4"/>
      <c r="SNZ1" s="4"/>
      <c r="SOB1" s="18"/>
      <c r="SOC1" s="31"/>
      <c r="SOD1" s="4"/>
      <c r="SOE1" s="4"/>
      <c r="SOG1" s="18"/>
      <c r="SOH1" s="31"/>
      <c r="SOI1" s="4"/>
      <c r="SOJ1" s="4"/>
      <c r="SOL1" s="18"/>
      <c r="SOM1" s="31"/>
      <c r="SON1" s="4"/>
      <c r="SOO1" s="4"/>
      <c r="SOQ1" s="18"/>
      <c r="SOR1" s="31"/>
      <c r="SOS1" s="4"/>
      <c r="SOT1" s="4"/>
      <c r="SOV1" s="18"/>
      <c r="SOW1" s="31"/>
      <c r="SOX1" s="4"/>
      <c r="SOY1" s="4"/>
      <c r="SPA1" s="18"/>
      <c r="SPB1" s="31"/>
      <c r="SPC1" s="4"/>
      <c r="SPD1" s="4"/>
      <c r="SPF1" s="18"/>
      <c r="SPG1" s="31"/>
      <c r="SPH1" s="4"/>
      <c r="SPI1" s="4"/>
      <c r="SPK1" s="18"/>
      <c r="SPL1" s="31"/>
      <c r="SPM1" s="4"/>
      <c r="SPN1" s="4"/>
      <c r="SPP1" s="18"/>
      <c r="SPQ1" s="31"/>
      <c r="SPR1" s="4"/>
      <c r="SPS1" s="4"/>
      <c r="SPU1" s="18"/>
      <c r="SPV1" s="31"/>
      <c r="SPW1" s="4"/>
      <c r="SPX1" s="4"/>
      <c r="SPZ1" s="18"/>
      <c r="SQA1" s="31"/>
      <c r="SQB1" s="4"/>
      <c r="SQC1" s="4"/>
      <c r="SQE1" s="18"/>
      <c r="SQF1" s="31"/>
      <c r="SQG1" s="4"/>
      <c r="SQH1" s="4"/>
      <c r="SQJ1" s="18"/>
      <c r="SQK1" s="31"/>
      <c r="SQL1" s="4"/>
      <c r="SQM1" s="4"/>
      <c r="SQO1" s="18"/>
      <c r="SQP1" s="31"/>
      <c r="SQQ1" s="4"/>
      <c r="SQR1" s="4"/>
      <c r="SQT1" s="18"/>
      <c r="SQU1" s="31"/>
      <c r="SQV1" s="4"/>
      <c r="SQW1" s="4"/>
      <c r="SQY1" s="18"/>
      <c r="SQZ1" s="31"/>
      <c r="SRA1" s="4"/>
      <c r="SRB1" s="4"/>
      <c r="SRD1" s="18"/>
      <c r="SRE1" s="31"/>
      <c r="SRF1" s="4"/>
      <c r="SRG1" s="4"/>
      <c r="SRI1" s="18"/>
      <c r="SRJ1" s="31"/>
      <c r="SRK1" s="4"/>
      <c r="SRL1" s="4"/>
      <c r="SRN1" s="18"/>
      <c r="SRO1" s="31"/>
      <c r="SRP1" s="4"/>
      <c r="SRQ1" s="4"/>
      <c r="SRS1" s="18"/>
      <c r="SRT1" s="31"/>
      <c r="SRU1" s="4"/>
      <c r="SRV1" s="4"/>
      <c r="SRX1" s="18"/>
      <c r="SRY1" s="31"/>
      <c r="SRZ1" s="4"/>
      <c r="SSA1" s="4"/>
      <c r="SSC1" s="18"/>
      <c r="SSD1" s="31"/>
      <c r="SSE1" s="4"/>
      <c r="SSF1" s="4"/>
      <c r="SSH1" s="18"/>
      <c r="SSI1" s="31"/>
      <c r="SSJ1" s="4"/>
      <c r="SSK1" s="4"/>
      <c r="SSM1" s="18"/>
      <c r="SSN1" s="31"/>
      <c r="SSO1" s="4"/>
      <c r="SSP1" s="4"/>
      <c r="SSR1" s="18"/>
      <c r="SSS1" s="31"/>
      <c r="SST1" s="4"/>
      <c r="SSU1" s="4"/>
      <c r="SSW1" s="18"/>
      <c r="SSX1" s="31"/>
      <c r="SSY1" s="4"/>
      <c r="SSZ1" s="4"/>
      <c r="STB1" s="18"/>
      <c r="STC1" s="31"/>
      <c r="STD1" s="4"/>
      <c r="STE1" s="4"/>
      <c r="STG1" s="18"/>
      <c r="STH1" s="31"/>
      <c r="STI1" s="4"/>
      <c r="STJ1" s="4"/>
      <c r="STL1" s="18"/>
      <c r="STM1" s="31"/>
      <c r="STN1" s="4"/>
      <c r="STO1" s="4"/>
      <c r="STQ1" s="18"/>
      <c r="STR1" s="31"/>
      <c r="STS1" s="4"/>
      <c r="STT1" s="4"/>
      <c r="STV1" s="18"/>
      <c r="STW1" s="31"/>
      <c r="STX1" s="4"/>
      <c r="STY1" s="4"/>
      <c r="SUA1" s="18"/>
      <c r="SUB1" s="31"/>
      <c r="SUC1" s="4"/>
      <c r="SUD1" s="4"/>
      <c r="SUF1" s="18"/>
      <c r="SUG1" s="31"/>
      <c r="SUH1" s="4"/>
      <c r="SUI1" s="4"/>
      <c r="SUK1" s="18"/>
      <c r="SUL1" s="31"/>
      <c r="SUM1" s="4"/>
      <c r="SUN1" s="4"/>
      <c r="SUP1" s="18"/>
      <c r="SUQ1" s="31"/>
      <c r="SUR1" s="4"/>
      <c r="SUS1" s="4"/>
      <c r="SUU1" s="18"/>
      <c r="SUV1" s="31"/>
      <c r="SUW1" s="4"/>
      <c r="SUX1" s="4"/>
      <c r="SUZ1" s="18"/>
      <c r="SVA1" s="31"/>
      <c r="SVB1" s="4"/>
      <c r="SVC1" s="4"/>
      <c r="SVE1" s="18"/>
      <c r="SVF1" s="31"/>
      <c r="SVG1" s="4"/>
      <c r="SVH1" s="4"/>
      <c r="SVJ1" s="18"/>
      <c r="SVK1" s="31"/>
      <c r="SVL1" s="4"/>
      <c r="SVM1" s="4"/>
      <c r="SVO1" s="18"/>
      <c r="SVP1" s="31"/>
      <c r="SVQ1" s="4"/>
      <c r="SVR1" s="4"/>
      <c r="SVT1" s="18"/>
      <c r="SVU1" s="31"/>
      <c r="SVV1" s="4"/>
      <c r="SVW1" s="4"/>
      <c r="SVY1" s="18"/>
      <c r="SVZ1" s="31"/>
      <c r="SWA1" s="4"/>
      <c r="SWB1" s="4"/>
      <c r="SWD1" s="18"/>
      <c r="SWE1" s="31"/>
      <c r="SWF1" s="4"/>
      <c r="SWG1" s="4"/>
      <c r="SWI1" s="18"/>
      <c r="SWJ1" s="31"/>
      <c r="SWK1" s="4"/>
      <c r="SWL1" s="4"/>
      <c r="SWN1" s="18"/>
      <c r="SWO1" s="31"/>
      <c r="SWP1" s="4"/>
      <c r="SWQ1" s="4"/>
      <c r="SWS1" s="18"/>
      <c r="SWT1" s="31"/>
      <c r="SWU1" s="4"/>
      <c r="SWV1" s="4"/>
      <c r="SWX1" s="18"/>
      <c r="SWY1" s="31"/>
      <c r="SWZ1" s="4"/>
      <c r="SXA1" s="4"/>
      <c r="SXC1" s="18"/>
      <c r="SXD1" s="31"/>
      <c r="SXE1" s="4"/>
      <c r="SXF1" s="4"/>
      <c r="SXH1" s="18"/>
      <c r="SXI1" s="31"/>
      <c r="SXJ1" s="4"/>
      <c r="SXK1" s="4"/>
      <c r="SXM1" s="18"/>
      <c r="SXN1" s="31"/>
      <c r="SXO1" s="4"/>
      <c r="SXP1" s="4"/>
      <c r="SXR1" s="18"/>
      <c r="SXS1" s="31"/>
      <c r="SXT1" s="4"/>
      <c r="SXU1" s="4"/>
      <c r="SXW1" s="18"/>
      <c r="SXX1" s="31"/>
      <c r="SXY1" s="4"/>
      <c r="SXZ1" s="4"/>
      <c r="SYB1" s="18"/>
      <c r="SYC1" s="31"/>
      <c r="SYD1" s="4"/>
      <c r="SYE1" s="4"/>
      <c r="SYG1" s="18"/>
      <c r="SYH1" s="31"/>
      <c r="SYI1" s="4"/>
      <c r="SYJ1" s="4"/>
      <c r="SYL1" s="18"/>
      <c r="SYM1" s="31"/>
      <c r="SYN1" s="4"/>
      <c r="SYO1" s="4"/>
      <c r="SYQ1" s="18"/>
      <c r="SYR1" s="31"/>
      <c r="SYS1" s="4"/>
      <c r="SYT1" s="4"/>
      <c r="SYV1" s="18"/>
      <c r="SYW1" s="31"/>
      <c r="SYX1" s="4"/>
      <c r="SYY1" s="4"/>
      <c r="SZA1" s="18"/>
      <c r="SZB1" s="31"/>
      <c r="SZC1" s="4"/>
      <c r="SZD1" s="4"/>
      <c r="SZF1" s="18"/>
      <c r="SZG1" s="31"/>
      <c r="SZH1" s="4"/>
      <c r="SZI1" s="4"/>
      <c r="SZK1" s="18"/>
      <c r="SZL1" s="31"/>
      <c r="SZM1" s="4"/>
      <c r="SZN1" s="4"/>
      <c r="SZP1" s="18"/>
      <c r="SZQ1" s="31"/>
      <c r="SZR1" s="4"/>
      <c r="SZS1" s="4"/>
      <c r="SZU1" s="18"/>
      <c r="SZV1" s="31"/>
      <c r="SZW1" s="4"/>
      <c r="SZX1" s="4"/>
      <c r="SZZ1" s="18"/>
      <c r="TAA1" s="31"/>
      <c r="TAB1" s="4"/>
      <c r="TAC1" s="4"/>
      <c r="TAE1" s="18"/>
      <c r="TAF1" s="31"/>
      <c r="TAG1" s="4"/>
      <c r="TAH1" s="4"/>
      <c r="TAJ1" s="18"/>
      <c r="TAK1" s="31"/>
      <c r="TAL1" s="4"/>
      <c r="TAM1" s="4"/>
      <c r="TAO1" s="18"/>
      <c r="TAP1" s="31"/>
      <c r="TAQ1" s="4"/>
      <c r="TAR1" s="4"/>
      <c r="TAT1" s="18"/>
      <c r="TAU1" s="31"/>
      <c r="TAV1" s="4"/>
      <c r="TAW1" s="4"/>
      <c r="TAY1" s="18"/>
      <c r="TAZ1" s="31"/>
      <c r="TBA1" s="4"/>
      <c r="TBB1" s="4"/>
      <c r="TBD1" s="18"/>
      <c r="TBE1" s="31"/>
      <c r="TBF1" s="4"/>
      <c r="TBG1" s="4"/>
      <c r="TBI1" s="18"/>
      <c r="TBJ1" s="31"/>
      <c r="TBK1" s="4"/>
      <c r="TBL1" s="4"/>
      <c r="TBN1" s="18"/>
      <c r="TBO1" s="31"/>
      <c r="TBP1" s="4"/>
      <c r="TBQ1" s="4"/>
      <c r="TBS1" s="18"/>
      <c r="TBT1" s="31"/>
      <c r="TBU1" s="4"/>
      <c r="TBV1" s="4"/>
      <c r="TBX1" s="18"/>
      <c r="TBY1" s="31"/>
      <c r="TBZ1" s="4"/>
      <c r="TCA1" s="4"/>
      <c r="TCC1" s="18"/>
      <c r="TCD1" s="31"/>
      <c r="TCE1" s="4"/>
      <c r="TCF1" s="4"/>
      <c r="TCH1" s="18"/>
      <c r="TCI1" s="31"/>
      <c r="TCJ1" s="4"/>
      <c r="TCK1" s="4"/>
      <c r="TCM1" s="18"/>
      <c r="TCN1" s="31"/>
      <c r="TCO1" s="4"/>
      <c r="TCP1" s="4"/>
      <c r="TCR1" s="18"/>
      <c r="TCS1" s="31"/>
      <c r="TCT1" s="4"/>
      <c r="TCU1" s="4"/>
      <c r="TCW1" s="18"/>
      <c r="TCX1" s="31"/>
      <c r="TCY1" s="4"/>
      <c r="TCZ1" s="4"/>
      <c r="TDB1" s="18"/>
      <c r="TDC1" s="31"/>
      <c r="TDD1" s="4"/>
      <c r="TDE1" s="4"/>
      <c r="TDG1" s="18"/>
      <c r="TDH1" s="31"/>
      <c r="TDI1" s="4"/>
      <c r="TDJ1" s="4"/>
      <c r="TDL1" s="18"/>
      <c r="TDM1" s="31"/>
      <c r="TDN1" s="4"/>
      <c r="TDO1" s="4"/>
      <c r="TDQ1" s="18"/>
      <c r="TDR1" s="31"/>
      <c r="TDS1" s="4"/>
      <c r="TDT1" s="4"/>
      <c r="TDV1" s="18"/>
      <c r="TDW1" s="31"/>
      <c r="TDX1" s="4"/>
      <c r="TDY1" s="4"/>
      <c r="TEA1" s="18"/>
      <c r="TEB1" s="31"/>
      <c r="TEC1" s="4"/>
      <c r="TED1" s="4"/>
      <c r="TEF1" s="18"/>
      <c r="TEG1" s="31"/>
      <c r="TEH1" s="4"/>
      <c r="TEI1" s="4"/>
      <c r="TEK1" s="18"/>
      <c r="TEL1" s="31"/>
      <c r="TEM1" s="4"/>
      <c r="TEN1" s="4"/>
      <c r="TEP1" s="18"/>
      <c r="TEQ1" s="31"/>
      <c r="TER1" s="4"/>
      <c r="TES1" s="4"/>
      <c r="TEU1" s="18"/>
      <c r="TEV1" s="31"/>
      <c r="TEW1" s="4"/>
      <c r="TEX1" s="4"/>
      <c r="TEZ1" s="18"/>
      <c r="TFA1" s="31"/>
      <c r="TFB1" s="4"/>
      <c r="TFC1" s="4"/>
      <c r="TFE1" s="18"/>
      <c r="TFF1" s="31"/>
      <c r="TFG1" s="4"/>
      <c r="TFH1" s="4"/>
      <c r="TFJ1" s="18"/>
      <c r="TFK1" s="31"/>
      <c r="TFL1" s="4"/>
      <c r="TFM1" s="4"/>
      <c r="TFO1" s="18"/>
      <c r="TFP1" s="31"/>
      <c r="TFQ1" s="4"/>
      <c r="TFR1" s="4"/>
      <c r="TFT1" s="18"/>
      <c r="TFU1" s="31"/>
      <c r="TFV1" s="4"/>
      <c r="TFW1" s="4"/>
      <c r="TFY1" s="18"/>
      <c r="TFZ1" s="31"/>
      <c r="TGA1" s="4"/>
      <c r="TGB1" s="4"/>
      <c r="TGD1" s="18"/>
      <c r="TGE1" s="31"/>
      <c r="TGF1" s="4"/>
      <c r="TGG1" s="4"/>
      <c r="TGI1" s="18"/>
      <c r="TGJ1" s="31"/>
      <c r="TGK1" s="4"/>
      <c r="TGL1" s="4"/>
      <c r="TGN1" s="18"/>
      <c r="TGO1" s="31"/>
      <c r="TGP1" s="4"/>
      <c r="TGQ1" s="4"/>
      <c r="TGS1" s="18"/>
      <c r="TGT1" s="31"/>
      <c r="TGU1" s="4"/>
      <c r="TGV1" s="4"/>
      <c r="TGX1" s="18"/>
      <c r="TGY1" s="31"/>
      <c r="TGZ1" s="4"/>
      <c r="THA1" s="4"/>
      <c r="THC1" s="18"/>
      <c r="THD1" s="31"/>
      <c r="THE1" s="4"/>
      <c r="THF1" s="4"/>
      <c r="THH1" s="18"/>
      <c r="THI1" s="31"/>
      <c r="THJ1" s="4"/>
      <c r="THK1" s="4"/>
      <c r="THM1" s="18"/>
      <c r="THN1" s="31"/>
      <c r="THO1" s="4"/>
      <c r="THP1" s="4"/>
      <c r="THR1" s="18"/>
      <c r="THS1" s="31"/>
      <c r="THT1" s="4"/>
      <c r="THU1" s="4"/>
      <c r="THW1" s="18"/>
      <c r="THX1" s="31"/>
      <c r="THY1" s="4"/>
      <c r="THZ1" s="4"/>
      <c r="TIB1" s="18"/>
      <c r="TIC1" s="31"/>
      <c r="TID1" s="4"/>
      <c r="TIE1" s="4"/>
      <c r="TIG1" s="18"/>
      <c r="TIH1" s="31"/>
      <c r="TII1" s="4"/>
      <c r="TIJ1" s="4"/>
      <c r="TIL1" s="18"/>
      <c r="TIM1" s="31"/>
      <c r="TIN1" s="4"/>
      <c r="TIO1" s="4"/>
      <c r="TIQ1" s="18"/>
      <c r="TIR1" s="31"/>
      <c r="TIS1" s="4"/>
      <c r="TIT1" s="4"/>
      <c r="TIV1" s="18"/>
      <c r="TIW1" s="31"/>
      <c r="TIX1" s="4"/>
      <c r="TIY1" s="4"/>
      <c r="TJA1" s="18"/>
      <c r="TJB1" s="31"/>
      <c r="TJC1" s="4"/>
      <c r="TJD1" s="4"/>
      <c r="TJF1" s="18"/>
      <c r="TJG1" s="31"/>
      <c r="TJH1" s="4"/>
      <c r="TJI1" s="4"/>
      <c r="TJK1" s="18"/>
      <c r="TJL1" s="31"/>
      <c r="TJM1" s="4"/>
      <c r="TJN1" s="4"/>
      <c r="TJP1" s="18"/>
      <c r="TJQ1" s="31"/>
      <c r="TJR1" s="4"/>
      <c r="TJS1" s="4"/>
      <c r="TJU1" s="18"/>
      <c r="TJV1" s="31"/>
      <c r="TJW1" s="4"/>
      <c r="TJX1" s="4"/>
      <c r="TJZ1" s="18"/>
      <c r="TKA1" s="31"/>
      <c r="TKB1" s="4"/>
      <c r="TKC1" s="4"/>
      <c r="TKE1" s="18"/>
      <c r="TKF1" s="31"/>
      <c r="TKG1" s="4"/>
      <c r="TKH1" s="4"/>
      <c r="TKJ1" s="18"/>
      <c r="TKK1" s="31"/>
      <c r="TKL1" s="4"/>
      <c r="TKM1" s="4"/>
      <c r="TKO1" s="18"/>
      <c r="TKP1" s="31"/>
      <c r="TKQ1" s="4"/>
      <c r="TKR1" s="4"/>
      <c r="TKT1" s="18"/>
      <c r="TKU1" s="31"/>
      <c r="TKV1" s="4"/>
      <c r="TKW1" s="4"/>
      <c r="TKY1" s="18"/>
      <c r="TKZ1" s="31"/>
      <c r="TLA1" s="4"/>
      <c r="TLB1" s="4"/>
      <c r="TLD1" s="18"/>
      <c r="TLE1" s="31"/>
      <c r="TLF1" s="4"/>
      <c r="TLG1" s="4"/>
      <c r="TLI1" s="18"/>
      <c r="TLJ1" s="31"/>
      <c r="TLK1" s="4"/>
      <c r="TLL1" s="4"/>
      <c r="TLN1" s="18"/>
      <c r="TLO1" s="31"/>
      <c r="TLP1" s="4"/>
      <c r="TLQ1" s="4"/>
      <c r="TLS1" s="18"/>
      <c r="TLT1" s="31"/>
      <c r="TLU1" s="4"/>
      <c r="TLV1" s="4"/>
      <c r="TLX1" s="18"/>
      <c r="TLY1" s="31"/>
      <c r="TLZ1" s="4"/>
      <c r="TMA1" s="4"/>
      <c r="TMC1" s="18"/>
      <c r="TMD1" s="31"/>
      <c r="TME1" s="4"/>
      <c r="TMF1" s="4"/>
      <c r="TMH1" s="18"/>
      <c r="TMI1" s="31"/>
      <c r="TMJ1" s="4"/>
      <c r="TMK1" s="4"/>
      <c r="TMM1" s="18"/>
      <c r="TMN1" s="31"/>
      <c r="TMO1" s="4"/>
      <c r="TMP1" s="4"/>
      <c r="TMR1" s="18"/>
      <c r="TMS1" s="31"/>
      <c r="TMT1" s="4"/>
      <c r="TMU1" s="4"/>
      <c r="TMW1" s="18"/>
      <c r="TMX1" s="31"/>
      <c r="TMY1" s="4"/>
      <c r="TMZ1" s="4"/>
      <c r="TNB1" s="18"/>
      <c r="TNC1" s="31"/>
      <c r="TND1" s="4"/>
      <c r="TNE1" s="4"/>
      <c r="TNG1" s="18"/>
      <c r="TNH1" s="31"/>
      <c r="TNI1" s="4"/>
      <c r="TNJ1" s="4"/>
      <c r="TNL1" s="18"/>
      <c r="TNM1" s="31"/>
      <c r="TNN1" s="4"/>
      <c r="TNO1" s="4"/>
      <c r="TNQ1" s="18"/>
      <c r="TNR1" s="31"/>
      <c r="TNS1" s="4"/>
      <c r="TNT1" s="4"/>
      <c r="TNV1" s="18"/>
      <c r="TNW1" s="31"/>
      <c r="TNX1" s="4"/>
      <c r="TNY1" s="4"/>
      <c r="TOA1" s="18"/>
      <c r="TOB1" s="31"/>
      <c r="TOC1" s="4"/>
      <c r="TOD1" s="4"/>
      <c r="TOF1" s="18"/>
      <c r="TOG1" s="31"/>
      <c r="TOH1" s="4"/>
      <c r="TOI1" s="4"/>
      <c r="TOK1" s="18"/>
      <c r="TOL1" s="31"/>
      <c r="TOM1" s="4"/>
      <c r="TON1" s="4"/>
      <c r="TOP1" s="18"/>
      <c r="TOQ1" s="31"/>
      <c r="TOR1" s="4"/>
      <c r="TOS1" s="4"/>
      <c r="TOU1" s="18"/>
      <c r="TOV1" s="31"/>
      <c r="TOW1" s="4"/>
      <c r="TOX1" s="4"/>
      <c r="TOZ1" s="18"/>
      <c r="TPA1" s="31"/>
      <c r="TPB1" s="4"/>
      <c r="TPC1" s="4"/>
      <c r="TPE1" s="18"/>
      <c r="TPF1" s="31"/>
      <c r="TPG1" s="4"/>
      <c r="TPH1" s="4"/>
      <c r="TPJ1" s="18"/>
      <c r="TPK1" s="31"/>
      <c r="TPL1" s="4"/>
      <c r="TPM1" s="4"/>
      <c r="TPO1" s="18"/>
      <c r="TPP1" s="31"/>
      <c r="TPQ1" s="4"/>
      <c r="TPR1" s="4"/>
      <c r="TPT1" s="18"/>
      <c r="TPU1" s="31"/>
      <c r="TPV1" s="4"/>
      <c r="TPW1" s="4"/>
      <c r="TPY1" s="18"/>
      <c r="TPZ1" s="31"/>
      <c r="TQA1" s="4"/>
      <c r="TQB1" s="4"/>
      <c r="TQD1" s="18"/>
      <c r="TQE1" s="31"/>
      <c r="TQF1" s="4"/>
      <c r="TQG1" s="4"/>
      <c r="TQI1" s="18"/>
      <c r="TQJ1" s="31"/>
      <c r="TQK1" s="4"/>
      <c r="TQL1" s="4"/>
      <c r="TQN1" s="18"/>
      <c r="TQO1" s="31"/>
      <c r="TQP1" s="4"/>
      <c r="TQQ1" s="4"/>
      <c r="TQS1" s="18"/>
      <c r="TQT1" s="31"/>
      <c r="TQU1" s="4"/>
      <c r="TQV1" s="4"/>
      <c r="TQX1" s="18"/>
      <c r="TQY1" s="31"/>
      <c r="TQZ1" s="4"/>
      <c r="TRA1" s="4"/>
      <c r="TRC1" s="18"/>
      <c r="TRD1" s="31"/>
      <c r="TRE1" s="4"/>
      <c r="TRF1" s="4"/>
      <c r="TRH1" s="18"/>
      <c r="TRI1" s="31"/>
      <c r="TRJ1" s="4"/>
      <c r="TRK1" s="4"/>
      <c r="TRM1" s="18"/>
      <c r="TRN1" s="31"/>
      <c r="TRO1" s="4"/>
      <c r="TRP1" s="4"/>
      <c r="TRR1" s="18"/>
      <c r="TRS1" s="31"/>
      <c r="TRT1" s="4"/>
      <c r="TRU1" s="4"/>
      <c r="TRW1" s="18"/>
      <c r="TRX1" s="31"/>
      <c r="TRY1" s="4"/>
      <c r="TRZ1" s="4"/>
      <c r="TSB1" s="18"/>
      <c r="TSC1" s="31"/>
      <c r="TSD1" s="4"/>
      <c r="TSE1" s="4"/>
      <c r="TSG1" s="18"/>
      <c r="TSH1" s="31"/>
      <c r="TSI1" s="4"/>
      <c r="TSJ1" s="4"/>
      <c r="TSL1" s="18"/>
      <c r="TSM1" s="31"/>
      <c r="TSN1" s="4"/>
      <c r="TSO1" s="4"/>
      <c r="TSQ1" s="18"/>
      <c r="TSR1" s="31"/>
      <c r="TSS1" s="4"/>
      <c r="TST1" s="4"/>
      <c r="TSV1" s="18"/>
      <c r="TSW1" s="31"/>
      <c r="TSX1" s="4"/>
      <c r="TSY1" s="4"/>
      <c r="TTA1" s="18"/>
      <c r="TTB1" s="31"/>
      <c r="TTC1" s="4"/>
      <c r="TTD1" s="4"/>
      <c r="TTF1" s="18"/>
      <c r="TTG1" s="31"/>
      <c r="TTH1" s="4"/>
      <c r="TTI1" s="4"/>
      <c r="TTK1" s="18"/>
      <c r="TTL1" s="31"/>
      <c r="TTM1" s="4"/>
      <c r="TTN1" s="4"/>
      <c r="TTP1" s="18"/>
      <c r="TTQ1" s="31"/>
      <c r="TTR1" s="4"/>
      <c r="TTS1" s="4"/>
      <c r="TTU1" s="18"/>
      <c r="TTV1" s="31"/>
      <c r="TTW1" s="4"/>
      <c r="TTX1" s="4"/>
      <c r="TTZ1" s="18"/>
      <c r="TUA1" s="31"/>
      <c r="TUB1" s="4"/>
      <c r="TUC1" s="4"/>
      <c r="TUE1" s="18"/>
      <c r="TUF1" s="31"/>
      <c r="TUG1" s="4"/>
      <c r="TUH1" s="4"/>
      <c r="TUJ1" s="18"/>
      <c r="TUK1" s="31"/>
      <c r="TUL1" s="4"/>
      <c r="TUM1" s="4"/>
      <c r="TUO1" s="18"/>
      <c r="TUP1" s="31"/>
      <c r="TUQ1" s="4"/>
      <c r="TUR1" s="4"/>
      <c r="TUT1" s="18"/>
      <c r="TUU1" s="31"/>
      <c r="TUV1" s="4"/>
      <c r="TUW1" s="4"/>
      <c r="TUY1" s="18"/>
      <c r="TUZ1" s="31"/>
      <c r="TVA1" s="4"/>
      <c r="TVB1" s="4"/>
      <c r="TVD1" s="18"/>
      <c r="TVE1" s="31"/>
      <c r="TVF1" s="4"/>
      <c r="TVG1" s="4"/>
      <c r="TVI1" s="18"/>
      <c r="TVJ1" s="31"/>
      <c r="TVK1" s="4"/>
      <c r="TVL1" s="4"/>
      <c r="TVN1" s="18"/>
      <c r="TVO1" s="31"/>
      <c r="TVP1" s="4"/>
      <c r="TVQ1" s="4"/>
      <c r="TVS1" s="18"/>
      <c r="TVT1" s="31"/>
      <c r="TVU1" s="4"/>
      <c r="TVV1" s="4"/>
      <c r="TVX1" s="18"/>
      <c r="TVY1" s="31"/>
      <c r="TVZ1" s="4"/>
      <c r="TWA1" s="4"/>
      <c r="TWC1" s="18"/>
      <c r="TWD1" s="31"/>
      <c r="TWE1" s="4"/>
      <c r="TWF1" s="4"/>
      <c r="TWH1" s="18"/>
      <c r="TWI1" s="31"/>
      <c r="TWJ1" s="4"/>
      <c r="TWK1" s="4"/>
      <c r="TWM1" s="18"/>
      <c r="TWN1" s="31"/>
      <c r="TWO1" s="4"/>
      <c r="TWP1" s="4"/>
      <c r="TWR1" s="18"/>
      <c r="TWS1" s="31"/>
      <c r="TWT1" s="4"/>
      <c r="TWU1" s="4"/>
      <c r="TWW1" s="18"/>
      <c r="TWX1" s="31"/>
      <c r="TWY1" s="4"/>
      <c r="TWZ1" s="4"/>
      <c r="TXB1" s="18"/>
      <c r="TXC1" s="31"/>
      <c r="TXD1" s="4"/>
      <c r="TXE1" s="4"/>
      <c r="TXG1" s="18"/>
      <c r="TXH1" s="31"/>
      <c r="TXI1" s="4"/>
      <c r="TXJ1" s="4"/>
      <c r="TXL1" s="18"/>
      <c r="TXM1" s="31"/>
      <c r="TXN1" s="4"/>
      <c r="TXO1" s="4"/>
      <c r="TXQ1" s="18"/>
      <c r="TXR1" s="31"/>
      <c r="TXS1" s="4"/>
      <c r="TXT1" s="4"/>
      <c r="TXV1" s="18"/>
      <c r="TXW1" s="31"/>
      <c r="TXX1" s="4"/>
      <c r="TXY1" s="4"/>
      <c r="TYA1" s="18"/>
      <c r="TYB1" s="31"/>
      <c r="TYC1" s="4"/>
      <c r="TYD1" s="4"/>
      <c r="TYF1" s="18"/>
      <c r="TYG1" s="31"/>
      <c r="TYH1" s="4"/>
      <c r="TYI1" s="4"/>
      <c r="TYK1" s="18"/>
      <c r="TYL1" s="31"/>
      <c r="TYM1" s="4"/>
      <c r="TYN1" s="4"/>
      <c r="TYP1" s="18"/>
      <c r="TYQ1" s="31"/>
      <c r="TYR1" s="4"/>
      <c r="TYS1" s="4"/>
      <c r="TYU1" s="18"/>
      <c r="TYV1" s="31"/>
      <c r="TYW1" s="4"/>
      <c r="TYX1" s="4"/>
      <c r="TYZ1" s="18"/>
      <c r="TZA1" s="31"/>
      <c r="TZB1" s="4"/>
      <c r="TZC1" s="4"/>
      <c r="TZE1" s="18"/>
      <c r="TZF1" s="31"/>
      <c r="TZG1" s="4"/>
      <c r="TZH1" s="4"/>
      <c r="TZJ1" s="18"/>
      <c r="TZK1" s="31"/>
      <c r="TZL1" s="4"/>
      <c r="TZM1" s="4"/>
      <c r="TZO1" s="18"/>
      <c r="TZP1" s="31"/>
      <c r="TZQ1" s="4"/>
      <c r="TZR1" s="4"/>
      <c r="TZT1" s="18"/>
      <c r="TZU1" s="31"/>
      <c r="TZV1" s="4"/>
      <c r="TZW1" s="4"/>
      <c r="TZY1" s="18"/>
      <c r="TZZ1" s="31"/>
      <c r="UAA1" s="4"/>
      <c r="UAB1" s="4"/>
      <c r="UAD1" s="18"/>
      <c r="UAE1" s="31"/>
      <c r="UAF1" s="4"/>
      <c r="UAG1" s="4"/>
      <c r="UAI1" s="18"/>
      <c r="UAJ1" s="31"/>
      <c r="UAK1" s="4"/>
      <c r="UAL1" s="4"/>
      <c r="UAN1" s="18"/>
      <c r="UAO1" s="31"/>
      <c r="UAP1" s="4"/>
      <c r="UAQ1" s="4"/>
      <c r="UAS1" s="18"/>
      <c r="UAT1" s="31"/>
      <c r="UAU1" s="4"/>
      <c r="UAV1" s="4"/>
      <c r="UAX1" s="18"/>
      <c r="UAY1" s="31"/>
      <c r="UAZ1" s="4"/>
      <c r="UBA1" s="4"/>
      <c r="UBC1" s="18"/>
      <c r="UBD1" s="31"/>
      <c r="UBE1" s="4"/>
      <c r="UBF1" s="4"/>
      <c r="UBH1" s="18"/>
      <c r="UBI1" s="31"/>
      <c r="UBJ1" s="4"/>
      <c r="UBK1" s="4"/>
      <c r="UBM1" s="18"/>
      <c r="UBN1" s="31"/>
      <c r="UBO1" s="4"/>
      <c r="UBP1" s="4"/>
      <c r="UBR1" s="18"/>
      <c r="UBS1" s="31"/>
      <c r="UBT1" s="4"/>
      <c r="UBU1" s="4"/>
      <c r="UBW1" s="18"/>
      <c r="UBX1" s="31"/>
      <c r="UBY1" s="4"/>
      <c r="UBZ1" s="4"/>
      <c r="UCB1" s="18"/>
      <c r="UCC1" s="31"/>
      <c r="UCD1" s="4"/>
      <c r="UCE1" s="4"/>
      <c r="UCG1" s="18"/>
      <c r="UCH1" s="31"/>
      <c r="UCI1" s="4"/>
      <c r="UCJ1" s="4"/>
      <c r="UCL1" s="18"/>
      <c r="UCM1" s="31"/>
      <c r="UCN1" s="4"/>
      <c r="UCO1" s="4"/>
      <c r="UCQ1" s="18"/>
      <c r="UCR1" s="31"/>
      <c r="UCS1" s="4"/>
      <c r="UCT1" s="4"/>
      <c r="UCV1" s="18"/>
      <c r="UCW1" s="31"/>
      <c r="UCX1" s="4"/>
      <c r="UCY1" s="4"/>
      <c r="UDA1" s="18"/>
      <c r="UDB1" s="31"/>
      <c r="UDC1" s="4"/>
      <c r="UDD1" s="4"/>
      <c r="UDF1" s="18"/>
      <c r="UDG1" s="31"/>
      <c r="UDH1" s="4"/>
      <c r="UDI1" s="4"/>
      <c r="UDK1" s="18"/>
      <c r="UDL1" s="31"/>
      <c r="UDM1" s="4"/>
      <c r="UDN1" s="4"/>
      <c r="UDP1" s="18"/>
      <c r="UDQ1" s="31"/>
      <c r="UDR1" s="4"/>
      <c r="UDS1" s="4"/>
      <c r="UDU1" s="18"/>
      <c r="UDV1" s="31"/>
      <c r="UDW1" s="4"/>
      <c r="UDX1" s="4"/>
      <c r="UDZ1" s="18"/>
      <c r="UEA1" s="31"/>
      <c r="UEB1" s="4"/>
      <c r="UEC1" s="4"/>
      <c r="UEE1" s="18"/>
      <c r="UEF1" s="31"/>
      <c r="UEG1" s="4"/>
      <c r="UEH1" s="4"/>
      <c r="UEJ1" s="18"/>
      <c r="UEK1" s="31"/>
      <c r="UEL1" s="4"/>
      <c r="UEM1" s="4"/>
      <c r="UEO1" s="18"/>
      <c r="UEP1" s="31"/>
      <c r="UEQ1" s="4"/>
      <c r="UER1" s="4"/>
      <c r="UET1" s="18"/>
      <c r="UEU1" s="31"/>
      <c r="UEV1" s="4"/>
      <c r="UEW1" s="4"/>
      <c r="UEY1" s="18"/>
      <c r="UEZ1" s="31"/>
      <c r="UFA1" s="4"/>
      <c r="UFB1" s="4"/>
      <c r="UFD1" s="18"/>
      <c r="UFE1" s="31"/>
      <c r="UFF1" s="4"/>
      <c r="UFG1" s="4"/>
      <c r="UFI1" s="18"/>
      <c r="UFJ1" s="31"/>
      <c r="UFK1" s="4"/>
      <c r="UFL1" s="4"/>
      <c r="UFN1" s="18"/>
      <c r="UFO1" s="31"/>
      <c r="UFP1" s="4"/>
      <c r="UFQ1" s="4"/>
      <c r="UFS1" s="18"/>
      <c r="UFT1" s="31"/>
      <c r="UFU1" s="4"/>
      <c r="UFV1" s="4"/>
      <c r="UFX1" s="18"/>
      <c r="UFY1" s="31"/>
      <c r="UFZ1" s="4"/>
      <c r="UGA1" s="4"/>
      <c r="UGC1" s="18"/>
      <c r="UGD1" s="31"/>
      <c r="UGE1" s="4"/>
      <c r="UGF1" s="4"/>
      <c r="UGH1" s="18"/>
      <c r="UGI1" s="31"/>
      <c r="UGJ1" s="4"/>
      <c r="UGK1" s="4"/>
      <c r="UGM1" s="18"/>
      <c r="UGN1" s="31"/>
      <c r="UGO1" s="4"/>
      <c r="UGP1" s="4"/>
      <c r="UGR1" s="18"/>
      <c r="UGS1" s="31"/>
      <c r="UGT1" s="4"/>
      <c r="UGU1" s="4"/>
      <c r="UGW1" s="18"/>
      <c r="UGX1" s="31"/>
      <c r="UGY1" s="4"/>
      <c r="UGZ1" s="4"/>
      <c r="UHB1" s="18"/>
      <c r="UHC1" s="31"/>
      <c r="UHD1" s="4"/>
      <c r="UHE1" s="4"/>
      <c r="UHG1" s="18"/>
      <c r="UHH1" s="31"/>
      <c r="UHI1" s="4"/>
      <c r="UHJ1" s="4"/>
      <c r="UHL1" s="18"/>
      <c r="UHM1" s="31"/>
      <c r="UHN1" s="4"/>
      <c r="UHO1" s="4"/>
      <c r="UHQ1" s="18"/>
      <c r="UHR1" s="31"/>
      <c r="UHS1" s="4"/>
      <c r="UHT1" s="4"/>
      <c r="UHV1" s="18"/>
      <c r="UHW1" s="31"/>
      <c r="UHX1" s="4"/>
      <c r="UHY1" s="4"/>
      <c r="UIA1" s="18"/>
      <c r="UIB1" s="31"/>
      <c r="UIC1" s="4"/>
      <c r="UID1" s="4"/>
      <c r="UIF1" s="18"/>
      <c r="UIG1" s="31"/>
      <c r="UIH1" s="4"/>
      <c r="UII1" s="4"/>
      <c r="UIK1" s="18"/>
      <c r="UIL1" s="31"/>
      <c r="UIM1" s="4"/>
      <c r="UIN1" s="4"/>
      <c r="UIP1" s="18"/>
      <c r="UIQ1" s="31"/>
      <c r="UIR1" s="4"/>
      <c r="UIS1" s="4"/>
      <c r="UIU1" s="18"/>
      <c r="UIV1" s="31"/>
      <c r="UIW1" s="4"/>
      <c r="UIX1" s="4"/>
      <c r="UIZ1" s="18"/>
      <c r="UJA1" s="31"/>
      <c r="UJB1" s="4"/>
      <c r="UJC1" s="4"/>
      <c r="UJE1" s="18"/>
      <c r="UJF1" s="31"/>
      <c r="UJG1" s="4"/>
      <c r="UJH1" s="4"/>
      <c r="UJJ1" s="18"/>
      <c r="UJK1" s="31"/>
      <c r="UJL1" s="4"/>
      <c r="UJM1" s="4"/>
      <c r="UJO1" s="18"/>
      <c r="UJP1" s="31"/>
      <c r="UJQ1" s="4"/>
      <c r="UJR1" s="4"/>
      <c r="UJT1" s="18"/>
      <c r="UJU1" s="31"/>
      <c r="UJV1" s="4"/>
      <c r="UJW1" s="4"/>
      <c r="UJY1" s="18"/>
      <c r="UJZ1" s="31"/>
      <c r="UKA1" s="4"/>
      <c r="UKB1" s="4"/>
      <c r="UKD1" s="18"/>
      <c r="UKE1" s="31"/>
      <c r="UKF1" s="4"/>
      <c r="UKG1" s="4"/>
      <c r="UKI1" s="18"/>
      <c r="UKJ1" s="31"/>
      <c r="UKK1" s="4"/>
      <c r="UKL1" s="4"/>
      <c r="UKN1" s="18"/>
      <c r="UKO1" s="31"/>
      <c r="UKP1" s="4"/>
      <c r="UKQ1" s="4"/>
      <c r="UKS1" s="18"/>
      <c r="UKT1" s="31"/>
      <c r="UKU1" s="4"/>
      <c r="UKV1" s="4"/>
      <c r="UKX1" s="18"/>
      <c r="UKY1" s="31"/>
      <c r="UKZ1" s="4"/>
      <c r="ULA1" s="4"/>
      <c r="ULC1" s="18"/>
      <c r="ULD1" s="31"/>
      <c r="ULE1" s="4"/>
      <c r="ULF1" s="4"/>
      <c r="ULH1" s="18"/>
      <c r="ULI1" s="31"/>
      <c r="ULJ1" s="4"/>
      <c r="ULK1" s="4"/>
      <c r="ULM1" s="18"/>
      <c r="ULN1" s="31"/>
      <c r="ULO1" s="4"/>
      <c r="ULP1" s="4"/>
      <c r="ULR1" s="18"/>
      <c r="ULS1" s="31"/>
      <c r="ULT1" s="4"/>
      <c r="ULU1" s="4"/>
      <c r="ULW1" s="18"/>
      <c r="ULX1" s="31"/>
      <c r="ULY1" s="4"/>
      <c r="ULZ1" s="4"/>
      <c r="UMB1" s="18"/>
      <c r="UMC1" s="31"/>
      <c r="UMD1" s="4"/>
      <c r="UME1" s="4"/>
      <c r="UMG1" s="18"/>
      <c r="UMH1" s="31"/>
      <c r="UMI1" s="4"/>
      <c r="UMJ1" s="4"/>
      <c r="UML1" s="18"/>
      <c r="UMM1" s="31"/>
      <c r="UMN1" s="4"/>
      <c r="UMO1" s="4"/>
      <c r="UMQ1" s="18"/>
      <c r="UMR1" s="31"/>
      <c r="UMS1" s="4"/>
      <c r="UMT1" s="4"/>
      <c r="UMV1" s="18"/>
      <c r="UMW1" s="31"/>
      <c r="UMX1" s="4"/>
      <c r="UMY1" s="4"/>
      <c r="UNA1" s="18"/>
      <c r="UNB1" s="31"/>
      <c r="UNC1" s="4"/>
      <c r="UND1" s="4"/>
      <c r="UNF1" s="18"/>
      <c r="UNG1" s="31"/>
      <c r="UNH1" s="4"/>
      <c r="UNI1" s="4"/>
      <c r="UNK1" s="18"/>
      <c r="UNL1" s="31"/>
      <c r="UNM1" s="4"/>
      <c r="UNN1" s="4"/>
      <c r="UNP1" s="18"/>
      <c r="UNQ1" s="31"/>
      <c r="UNR1" s="4"/>
      <c r="UNS1" s="4"/>
      <c r="UNU1" s="18"/>
      <c r="UNV1" s="31"/>
      <c r="UNW1" s="4"/>
      <c r="UNX1" s="4"/>
      <c r="UNZ1" s="18"/>
      <c r="UOA1" s="31"/>
      <c r="UOB1" s="4"/>
      <c r="UOC1" s="4"/>
      <c r="UOE1" s="18"/>
      <c r="UOF1" s="31"/>
      <c r="UOG1" s="4"/>
      <c r="UOH1" s="4"/>
      <c r="UOJ1" s="18"/>
      <c r="UOK1" s="31"/>
      <c r="UOL1" s="4"/>
      <c r="UOM1" s="4"/>
      <c r="UOO1" s="18"/>
      <c r="UOP1" s="31"/>
      <c r="UOQ1" s="4"/>
      <c r="UOR1" s="4"/>
      <c r="UOT1" s="18"/>
      <c r="UOU1" s="31"/>
      <c r="UOV1" s="4"/>
      <c r="UOW1" s="4"/>
      <c r="UOY1" s="18"/>
      <c r="UOZ1" s="31"/>
      <c r="UPA1" s="4"/>
      <c r="UPB1" s="4"/>
      <c r="UPD1" s="18"/>
      <c r="UPE1" s="31"/>
      <c r="UPF1" s="4"/>
      <c r="UPG1" s="4"/>
      <c r="UPI1" s="18"/>
      <c r="UPJ1" s="31"/>
      <c r="UPK1" s="4"/>
      <c r="UPL1" s="4"/>
      <c r="UPN1" s="18"/>
      <c r="UPO1" s="31"/>
      <c r="UPP1" s="4"/>
      <c r="UPQ1" s="4"/>
      <c r="UPS1" s="18"/>
      <c r="UPT1" s="31"/>
      <c r="UPU1" s="4"/>
      <c r="UPV1" s="4"/>
      <c r="UPX1" s="18"/>
      <c r="UPY1" s="31"/>
      <c r="UPZ1" s="4"/>
      <c r="UQA1" s="4"/>
      <c r="UQC1" s="18"/>
      <c r="UQD1" s="31"/>
      <c r="UQE1" s="4"/>
      <c r="UQF1" s="4"/>
      <c r="UQH1" s="18"/>
      <c r="UQI1" s="31"/>
      <c r="UQJ1" s="4"/>
      <c r="UQK1" s="4"/>
      <c r="UQM1" s="18"/>
      <c r="UQN1" s="31"/>
      <c r="UQO1" s="4"/>
      <c r="UQP1" s="4"/>
      <c r="UQR1" s="18"/>
      <c r="UQS1" s="31"/>
      <c r="UQT1" s="4"/>
      <c r="UQU1" s="4"/>
      <c r="UQW1" s="18"/>
      <c r="UQX1" s="31"/>
      <c r="UQY1" s="4"/>
      <c r="UQZ1" s="4"/>
      <c r="URB1" s="18"/>
      <c r="URC1" s="31"/>
      <c r="URD1" s="4"/>
      <c r="URE1" s="4"/>
      <c r="URG1" s="18"/>
      <c r="URH1" s="31"/>
      <c r="URI1" s="4"/>
      <c r="URJ1" s="4"/>
      <c r="URL1" s="18"/>
      <c r="URM1" s="31"/>
      <c r="URN1" s="4"/>
      <c r="URO1" s="4"/>
      <c r="URQ1" s="18"/>
      <c r="URR1" s="31"/>
      <c r="URS1" s="4"/>
      <c r="URT1" s="4"/>
      <c r="URV1" s="18"/>
      <c r="URW1" s="31"/>
      <c r="URX1" s="4"/>
      <c r="URY1" s="4"/>
      <c r="USA1" s="18"/>
      <c r="USB1" s="31"/>
      <c r="USC1" s="4"/>
      <c r="USD1" s="4"/>
      <c r="USF1" s="18"/>
      <c r="USG1" s="31"/>
      <c r="USH1" s="4"/>
      <c r="USI1" s="4"/>
      <c r="USK1" s="18"/>
      <c r="USL1" s="31"/>
      <c r="USM1" s="4"/>
      <c r="USN1" s="4"/>
      <c r="USP1" s="18"/>
      <c r="USQ1" s="31"/>
      <c r="USR1" s="4"/>
      <c r="USS1" s="4"/>
      <c r="USU1" s="18"/>
      <c r="USV1" s="31"/>
      <c r="USW1" s="4"/>
      <c r="USX1" s="4"/>
      <c r="USZ1" s="18"/>
      <c r="UTA1" s="31"/>
      <c r="UTB1" s="4"/>
      <c r="UTC1" s="4"/>
      <c r="UTE1" s="18"/>
      <c r="UTF1" s="31"/>
      <c r="UTG1" s="4"/>
      <c r="UTH1" s="4"/>
      <c r="UTJ1" s="18"/>
      <c r="UTK1" s="31"/>
      <c r="UTL1" s="4"/>
      <c r="UTM1" s="4"/>
      <c r="UTO1" s="18"/>
      <c r="UTP1" s="31"/>
      <c r="UTQ1" s="4"/>
      <c r="UTR1" s="4"/>
      <c r="UTT1" s="18"/>
      <c r="UTU1" s="31"/>
      <c r="UTV1" s="4"/>
      <c r="UTW1" s="4"/>
      <c r="UTY1" s="18"/>
      <c r="UTZ1" s="31"/>
      <c r="UUA1" s="4"/>
      <c r="UUB1" s="4"/>
      <c r="UUD1" s="18"/>
      <c r="UUE1" s="31"/>
      <c r="UUF1" s="4"/>
      <c r="UUG1" s="4"/>
      <c r="UUI1" s="18"/>
      <c r="UUJ1" s="31"/>
      <c r="UUK1" s="4"/>
      <c r="UUL1" s="4"/>
      <c r="UUN1" s="18"/>
      <c r="UUO1" s="31"/>
      <c r="UUP1" s="4"/>
      <c r="UUQ1" s="4"/>
      <c r="UUS1" s="18"/>
      <c r="UUT1" s="31"/>
      <c r="UUU1" s="4"/>
      <c r="UUV1" s="4"/>
      <c r="UUX1" s="18"/>
      <c r="UUY1" s="31"/>
      <c r="UUZ1" s="4"/>
      <c r="UVA1" s="4"/>
      <c r="UVC1" s="18"/>
      <c r="UVD1" s="31"/>
      <c r="UVE1" s="4"/>
      <c r="UVF1" s="4"/>
      <c r="UVH1" s="18"/>
      <c r="UVI1" s="31"/>
      <c r="UVJ1" s="4"/>
      <c r="UVK1" s="4"/>
      <c r="UVM1" s="18"/>
      <c r="UVN1" s="31"/>
      <c r="UVO1" s="4"/>
      <c r="UVP1" s="4"/>
      <c r="UVR1" s="18"/>
      <c r="UVS1" s="31"/>
      <c r="UVT1" s="4"/>
      <c r="UVU1" s="4"/>
      <c r="UVW1" s="18"/>
      <c r="UVX1" s="31"/>
      <c r="UVY1" s="4"/>
      <c r="UVZ1" s="4"/>
      <c r="UWB1" s="18"/>
      <c r="UWC1" s="31"/>
      <c r="UWD1" s="4"/>
      <c r="UWE1" s="4"/>
      <c r="UWG1" s="18"/>
      <c r="UWH1" s="31"/>
      <c r="UWI1" s="4"/>
      <c r="UWJ1" s="4"/>
      <c r="UWL1" s="18"/>
      <c r="UWM1" s="31"/>
      <c r="UWN1" s="4"/>
      <c r="UWO1" s="4"/>
      <c r="UWQ1" s="18"/>
      <c r="UWR1" s="31"/>
      <c r="UWS1" s="4"/>
      <c r="UWT1" s="4"/>
      <c r="UWV1" s="18"/>
      <c r="UWW1" s="31"/>
      <c r="UWX1" s="4"/>
      <c r="UWY1" s="4"/>
      <c r="UXA1" s="18"/>
      <c r="UXB1" s="31"/>
      <c r="UXC1" s="4"/>
      <c r="UXD1" s="4"/>
      <c r="UXF1" s="18"/>
      <c r="UXG1" s="31"/>
      <c r="UXH1" s="4"/>
      <c r="UXI1" s="4"/>
      <c r="UXK1" s="18"/>
      <c r="UXL1" s="31"/>
      <c r="UXM1" s="4"/>
      <c r="UXN1" s="4"/>
      <c r="UXP1" s="18"/>
      <c r="UXQ1" s="31"/>
      <c r="UXR1" s="4"/>
      <c r="UXS1" s="4"/>
      <c r="UXU1" s="18"/>
      <c r="UXV1" s="31"/>
      <c r="UXW1" s="4"/>
      <c r="UXX1" s="4"/>
      <c r="UXZ1" s="18"/>
      <c r="UYA1" s="31"/>
      <c r="UYB1" s="4"/>
      <c r="UYC1" s="4"/>
      <c r="UYE1" s="18"/>
      <c r="UYF1" s="31"/>
      <c r="UYG1" s="4"/>
      <c r="UYH1" s="4"/>
      <c r="UYJ1" s="18"/>
      <c r="UYK1" s="31"/>
      <c r="UYL1" s="4"/>
      <c r="UYM1" s="4"/>
      <c r="UYO1" s="18"/>
      <c r="UYP1" s="31"/>
      <c r="UYQ1" s="4"/>
      <c r="UYR1" s="4"/>
      <c r="UYT1" s="18"/>
      <c r="UYU1" s="31"/>
      <c r="UYV1" s="4"/>
      <c r="UYW1" s="4"/>
      <c r="UYY1" s="18"/>
      <c r="UYZ1" s="31"/>
      <c r="UZA1" s="4"/>
      <c r="UZB1" s="4"/>
      <c r="UZD1" s="18"/>
      <c r="UZE1" s="31"/>
      <c r="UZF1" s="4"/>
      <c r="UZG1" s="4"/>
      <c r="UZI1" s="18"/>
      <c r="UZJ1" s="31"/>
      <c r="UZK1" s="4"/>
      <c r="UZL1" s="4"/>
      <c r="UZN1" s="18"/>
      <c r="UZO1" s="31"/>
      <c r="UZP1" s="4"/>
      <c r="UZQ1" s="4"/>
      <c r="UZS1" s="18"/>
      <c r="UZT1" s="31"/>
      <c r="UZU1" s="4"/>
      <c r="UZV1" s="4"/>
      <c r="UZX1" s="18"/>
      <c r="UZY1" s="31"/>
      <c r="UZZ1" s="4"/>
      <c r="VAA1" s="4"/>
      <c r="VAC1" s="18"/>
      <c r="VAD1" s="31"/>
      <c r="VAE1" s="4"/>
      <c r="VAF1" s="4"/>
      <c r="VAH1" s="18"/>
      <c r="VAI1" s="31"/>
      <c r="VAJ1" s="4"/>
      <c r="VAK1" s="4"/>
      <c r="VAM1" s="18"/>
      <c r="VAN1" s="31"/>
      <c r="VAO1" s="4"/>
      <c r="VAP1" s="4"/>
      <c r="VAR1" s="18"/>
      <c r="VAS1" s="31"/>
      <c r="VAT1" s="4"/>
      <c r="VAU1" s="4"/>
      <c r="VAW1" s="18"/>
      <c r="VAX1" s="31"/>
      <c r="VAY1" s="4"/>
      <c r="VAZ1" s="4"/>
      <c r="VBB1" s="18"/>
      <c r="VBC1" s="31"/>
      <c r="VBD1" s="4"/>
      <c r="VBE1" s="4"/>
      <c r="VBG1" s="18"/>
      <c r="VBH1" s="31"/>
      <c r="VBI1" s="4"/>
      <c r="VBJ1" s="4"/>
      <c r="VBL1" s="18"/>
      <c r="VBM1" s="31"/>
      <c r="VBN1" s="4"/>
      <c r="VBO1" s="4"/>
      <c r="VBQ1" s="18"/>
      <c r="VBR1" s="31"/>
      <c r="VBS1" s="4"/>
      <c r="VBT1" s="4"/>
      <c r="VBV1" s="18"/>
      <c r="VBW1" s="31"/>
      <c r="VBX1" s="4"/>
      <c r="VBY1" s="4"/>
      <c r="VCA1" s="18"/>
      <c r="VCB1" s="31"/>
      <c r="VCC1" s="4"/>
      <c r="VCD1" s="4"/>
      <c r="VCF1" s="18"/>
      <c r="VCG1" s="31"/>
      <c r="VCH1" s="4"/>
      <c r="VCI1" s="4"/>
      <c r="VCK1" s="18"/>
      <c r="VCL1" s="31"/>
      <c r="VCM1" s="4"/>
      <c r="VCN1" s="4"/>
      <c r="VCP1" s="18"/>
      <c r="VCQ1" s="31"/>
      <c r="VCR1" s="4"/>
      <c r="VCS1" s="4"/>
      <c r="VCU1" s="18"/>
      <c r="VCV1" s="31"/>
      <c r="VCW1" s="4"/>
      <c r="VCX1" s="4"/>
      <c r="VCZ1" s="18"/>
      <c r="VDA1" s="31"/>
      <c r="VDB1" s="4"/>
      <c r="VDC1" s="4"/>
      <c r="VDE1" s="18"/>
      <c r="VDF1" s="31"/>
      <c r="VDG1" s="4"/>
      <c r="VDH1" s="4"/>
      <c r="VDJ1" s="18"/>
      <c r="VDK1" s="31"/>
      <c r="VDL1" s="4"/>
      <c r="VDM1" s="4"/>
      <c r="VDO1" s="18"/>
      <c r="VDP1" s="31"/>
      <c r="VDQ1" s="4"/>
      <c r="VDR1" s="4"/>
      <c r="VDT1" s="18"/>
      <c r="VDU1" s="31"/>
      <c r="VDV1" s="4"/>
      <c r="VDW1" s="4"/>
      <c r="VDY1" s="18"/>
      <c r="VDZ1" s="31"/>
      <c r="VEA1" s="4"/>
      <c r="VEB1" s="4"/>
      <c r="VED1" s="18"/>
      <c r="VEE1" s="31"/>
      <c r="VEF1" s="4"/>
      <c r="VEG1" s="4"/>
      <c r="VEI1" s="18"/>
      <c r="VEJ1" s="31"/>
      <c r="VEK1" s="4"/>
      <c r="VEL1" s="4"/>
      <c r="VEN1" s="18"/>
      <c r="VEO1" s="31"/>
      <c r="VEP1" s="4"/>
      <c r="VEQ1" s="4"/>
      <c r="VES1" s="18"/>
      <c r="VET1" s="31"/>
      <c r="VEU1" s="4"/>
      <c r="VEV1" s="4"/>
      <c r="VEX1" s="18"/>
      <c r="VEY1" s="31"/>
      <c r="VEZ1" s="4"/>
      <c r="VFA1" s="4"/>
      <c r="VFC1" s="18"/>
      <c r="VFD1" s="31"/>
      <c r="VFE1" s="4"/>
      <c r="VFF1" s="4"/>
      <c r="VFH1" s="18"/>
      <c r="VFI1" s="31"/>
      <c r="VFJ1" s="4"/>
      <c r="VFK1" s="4"/>
      <c r="VFM1" s="18"/>
      <c r="VFN1" s="31"/>
      <c r="VFO1" s="4"/>
      <c r="VFP1" s="4"/>
      <c r="VFR1" s="18"/>
      <c r="VFS1" s="31"/>
      <c r="VFT1" s="4"/>
      <c r="VFU1" s="4"/>
      <c r="VFW1" s="18"/>
      <c r="VFX1" s="31"/>
      <c r="VFY1" s="4"/>
      <c r="VFZ1" s="4"/>
      <c r="VGB1" s="18"/>
      <c r="VGC1" s="31"/>
      <c r="VGD1" s="4"/>
      <c r="VGE1" s="4"/>
      <c r="VGG1" s="18"/>
      <c r="VGH1" s="31"/>
      <c r="VGI1" s="4"/>
      <c r="VGJ1" s="4"/>
      <c r="VGL1" s="18"/>
      <c r="VGM1" s="31"/>
      <c r="VGN1" s="4"/>
      <c r="VGO1" s="4"/>
      <c r="VGQ1" s="18"/>
      <c r="VGR1" s="31"/>
      <c r="VGS1" s="4"/>
      <c r="VGT1" s="4"/>
      <c r="VGV1" s="18"/>
      <c r="VGW1" s="31"/>
      <c r="VGX1" s="4"/>
      <c r="VGY1" s="4"/>
      <c r="VHA1" s="18"/>
      <c r="VHB1" s="31"/>
      <c r="VHC1" s="4"/>
      <c r="VHD1" s="4"/>
      <c r="VHF1" s="18"/>
      <c r="VHG1" s="31"/>
      <c r="VHH1" s="4"/>
      <c r="VHI1" s="4"/>
      <c r="VHK1" s="18"/>
      <c r="VHL1" s="31"/>
      <c r="VHM1" s="4"/>
      <c r="VHN1" s="4"/>
      <c r="VHP1" s="18"/>
      <c r="VHQ1" s="31"/>
      <c r="VHR1" s="4"/>
      <c r="VHS1" s="4"/>
      <c r="VHU1" s="18"/>
      <c r="VHV1" s="31"/>
      <c r="VHW1" s="4"/>
      <c r="VHX1" s="4"/>
      <c r="VHZ1" s="18"/>
      <c r="VIA1" s="31"/>
      <c r="VIB1" s="4"/>
      <c r="VIC1" s="4"/>
      <c r="VIE1" s="18"/>
      <c r="VIF1" s="31"/>
      <c r="VIG1" s="4"/>
      <c r="VIH1" s="4"/>
      <c r="VIJ1" s="18"/>
      <c r="VIK1" s="31"/>
      <c r="VIL1" s="4"/>
      <c r="VIM1" s="4"/>
      <c r="VIO1" s="18"/>
      <c r="VIP1" s="31"/>
      <c r="VIQ1" s="4"/>
      <c r="VIR1" s="4"/>
      <c r="VIT1" s="18"/>
      <c r="VIU1" s="31"/>
      <c r="VIV1" s="4"/>
      <c r="VIW1" s="4"/>
      <c r="VIY1" s="18"/>
      <c r="VIZ1" s="31"/>
      <c r="VJA1" s="4"/>
      <c r="VJB1" s="4"/>
      <c r="VJD1" s="18"/>
      <c r="VJE1" s="31"/>
      <c r="VJF1" s="4"/>
      <c r="VJG1" s="4"/>
      <c r="VJI1" s="18"/>
      <c r="VJJ1" s="31"/>
      <c r="VJK1" s="4"/>
      <c r="VJL1" s="4"/>
      <c r="VJN1" s="18"/>
      <c r="VJO1" s="31"/>
      <c r="VJP1" s="4"/>
      <c r="VJQ1" s="4"/>
      <c r="VJS1" s="18"/>
      <c r="VJT1" s="31"/>
      <c r="VJU1" s="4"/>
      <c r="VJV1" s="4"/>
      <c r="VJX1" s="18"/>
      <c r="VJY1" s="31"/>
      <c r="VJZ1" s="4"/>
      <c r="VKA1" s="4"/>
      <c r="VKC1" s="18"/>
      <c r="VKD1" s="31"/>
      <c r="VKE1" s="4"/>
      <c r="VKF1" s="4"/>
      <c r="VKH1" s="18"/>
      <c r="VKI1" s="31"/>
      <c r="VKJ1" s="4"/>
      <c r="VKK1" s="4"/>
      <c r="VKM1" s="18"/>
      <c r="VKN1" s="31"/>
      <c r="VKO1" s="4"/>
      <c r="VKP1" s="4"/>
      <c r="VKR1" s="18"/>
      <c r="VKS1" s="31"/>
      <c r="VKT1" s="4"/>
      <c r="VKU1" s="4"/>
      <c r="VKW1" s="18"/>
      <c r="VKX1" s="31"/>
      <c r="VKY1" s="4"/>
      <c r="VKZ1" s="4"/>
      <c r="VLB1" s="18"/>
      <c r="VLC1" s="31"/>
      <c r="VLD1" s="4"/>
      <c r="VLE1" s="4"/>
      <c r="VLG1" s="18"/>
      <c r="VLH1" s="31"/>
      <c r="VLI1" s="4"/>
      <c r="VLJ1" s="4"/>
      <c r="VLL1" s="18"/>
      <c r="VLM1" s="31"/>
      <c r="VLN1" s="4"/>
      <c r="VLO1" s="4"/>
      <c r="VLQ1" s="18"/>
      <c r="VLR1" s="31"/>
      <c r="VLS1" s="4"/>
      <c r="VLT1" s="4"/>
      <c r="VLV1" s="18"/>
      <c r="VLW1" s="31"/>
      <c r="VLX1" s="4"/>
      <c r="VLY1" s="4"/>
      <c r="VMA1" s="18"/>
      <c r="VMB1" s="31"/>
      <c r="VMC1" s="4"/>
      <c r="VMD1" s="4"/>
      <c r="VMF1" s="18"/>
      <c r="VMG1" s="31"/>
      <c r="VMH1" s="4"/>
      <c r="VMI1" s="4"/>
      <c r="VMK1" s="18"/>
      <c r="VML1" s="31"/>
      <c r="VMM1" s="4"/>
      <c r="VMN1" s="4"/>
      <c r="VMP1" s="18"/>
      <c r="VMQ1" s="31"/>
      <c r="VMR1" s="4"/>
      <c r="VMS1" s="4"/>
      <c r="VMU1" s="18"/>
      <c r="VMV1" s="31"/>
      <c r="VMW1" s="4"/>
      <c r="VMX1" s="4"/>
      <c r="VMZ1" s="18"/>
      <c r="VNA1" s="31"/>
      <c r="VNB1" s="4"/>
      <c r="VNC1" s="4"/>
      <c r="VNE1" s="18"/>
      <c r="VNF1" s="31"/>
      <c r="VNG1" s="4"/>
      <c r="VNH1" s="4"/>
      <c r="VNJ1" s="18"/>
      <c r="VNK1" s="31"/>
      <c r="VNL1" s="4"/>
      <c r="VNM1" s="4"/>
      <c r="VNO1" s="18"/>
      <c r="VNP1" s="31"/>
      <c r="VNQ1" s="4"/>
      <c r="VNR1" s="4"/>
      <c r="VNT1" s="18"/>
      <c r="VNU1" s="31"/>
      <c r="VNV1" s="4"/>
      <c r="VNW1" s="4"/>
      <c r="VNY1" s="18"/>
      <c r="VNZ1" s="31"/>
      <c r="VOA1" s="4"/>
      <c r="VOB1" s="4"/>
      <c r="VOD1" s="18"/>
      <c r="VOE1" s="31"/>
      <c r="VOF1" s="4"/>
      <c r="VOG1" s="4"/>
      <c r="VOI1" s="18"/>
      <c r="VOJ1" s="31"/>
      <c r="VOK1" s="4"/>
      <c r="VOL1" s="4"/>
      <c r="VON1" s="18"/>
      <c r="VOO1" s="31"/>
      <c r="VOP1" s="4"/>
      <c r="VOQ1" s="4"/>
      <c r="VOS1" s="18"/>
      <c r="VOT1" s="31"/>
      <c r="VOU1" s="4"/>
      <c r="VOV1" s="4"/>
      <c r="VOX1" s="18"/>
      <c r="VOY1" s="31"/>
      <c r="VOZ1" s="4"/>
      <c r="VPA1" s="4"/>
      <c r="VPC1" s="18"/>
      <c r="VPD1" s="31"/>
      <c r="VPE1" s="4"/>
      <c r="VPF1" s="4"/>
      <c r="VPH1" s="18"/>
      <c r="VPI1" s="31"/>
      <c r="VPJ1" s="4"/>
      <c r="VPK1" s="4"/>
      <c r="VPM1" s="18"/>
      <c r="VPN1" s="31"/>
      <c r="VPO1" s="4"/>
      <c r="VPP1" s="4"/>
      <c r="VPR1" s="18"/>
      <c r="VPS1" s="31"/>
      <c r="VPT1" s="4"/>
      <c r="VPU1" s="4"/>
      <c r="VPW1" s="18"/>
      <c r="VPX1" s="31"/>
      <c r="VPY1" s="4"/>
      <c r="VPZ1" s="4"/>
      <c r="VQB1" s="18"/>
      <c r="VQC1" s="31"/>
      <c r="VQD1" s="4"/>
      <c r="VQE1" s="4"/>
      <c r="VQG1" s="18"/>
      <c r="VQH1" s="31"/>
      <c r="VQI1" s="4"/>
      <c r="VQJ1" s="4"/>
      <c r="VQL1" s="18"/>
      <c r="VQM1" s="31"/>
      <c r="VQN1" s="4"/>
      <c r="VQO1" s="4"/>
      <c r="VQQ1" s="18"/>
      <c r="VQR1" s="31"/>
      <c r="VQS1" s="4"/>
      <c r="VQT1" s="4"/>
      <c r="VQV1" s="18"/>
      <c r="VQW1" s="31"/>
      <c r="VQX1" s="4"/>
      <c r="VQY1" s="4"/>
      <c r="VRA1" s="18"/>
      <c r="VRB1" s="31"/>
      <c r="VRC1" s="4"/>
      <c r="VRD1" s="4"/>
      <c r="VRF1" s="18"/>
      <c r="VRG1" s="31"/>
      <c r="VRH1" s="4"/>
      <c r="VRI1" s="4"/>
      <c r="VRK1" s="18"/>
      <c r="VRL1" s="31"/>
      <c r="VRM1" s="4"/>
      <c r="VRN1" s="4"/>
      <c r="VRP1" s="18"/>
      <c r="VRQ1" s="31"/>
      <c r="VRR1" s="4"/>
      <c r="VRS1" s="4"/>
      <c r="VRU1" s="18"/>
      <c r="VRV1" s="31"/>
      <c r="VRW1" s="4"/>
      <c r="VRX1" s="4"/>
      <c r="VRZ1" s="18"/>
      <c r="VSA1" s="31"/>
      <c r="VSB1" s="4"/>
      <c r="VSC1" s="4"/>
      <c r="VSE1" s="18"/>
      <c r="VSF1" s="31"/>
      <c r="VSG1" s="4"/>
      <c r="VSH1" s="4"/>
      <c r="VSJ1" s="18"/>
      <c r="VSK1" s="31"/>
      <c r="VSL1" s="4"/>
      <c r="VSM1" s="4"/>
      <c r="VSO1" s="18"/>
      <c r="VSP1" s="31"/>
      <c r="VSQ1" s="4"/>
      <c r="VSR1" s="4"/>
      <c r="VST1" s="18"/>
      <c r="VSU1" s="31"/>
      <c r="VSV1" s="4"/>
      <c r="VSW1" s="4"/>
      <c r="VSY1" s="18"/>
      <c r="VSZ1" s="31"/>
      <c r="VTA1" s="4"/>
      <c r="VTB1" s="4"/>
      <c r="VTD1" s="18"/>
      <c r="VTE1" s="31"/>
      <c r="VTF1" s="4"/>
      <c r="VTG1" s="4"/>
      <c r="VTI1" s="18"/>
      <c r="VTJ1" s="31"/>
      <c r="VTK1" s="4"/>
      <c r="VTL1" s="4"/>
      <c r="VTN1" s="18"/>
      <c r="VTO1" s="31"/>
      <c r="VTP1" s="4"/>
      <c r="VTQ1" s="4"/>
      <c r="VTS1" s="18"/>
      <c r="VTT1" s="31"/>
      <c r="VTU1" s="4"/>
      <c r="VTV1" s="4"/>
      <c r="VTX1" s="18"/>
      <c r="VTY1" s="31"/>
      <c r="VTZ1" s="4"/>
      <c r="VUA1" s="4"/>
      <c r="VUC1" s="18"/>
      <c r="VUD1" s="31"/>
      <c r="VUE1" s="4"/>
      <c r="VUF1" s="4"/>
      <c r="VUH1" s="18"/>
      <c r="VUI1" s="31"/>
      <c r="VUJ1" s="4"/>
      <c r="VUK1" s="4"/>
      <c r="VUM1" s="18"/>
      <c r="VUN1" s="31"/>
      <c r="VUO1" s="4"/>
      <c r="VUP1" s="4"/>
      <c r="VUR1" s="18"/>
      <c r="VUS1" s="31"/>
      <c r="VUT1" s="4"/>
      <c r="VUU1" s="4"/>
      <c r="VUW1" s="18"/>
      <c r="VUX1" s="31"/>
      <c r="VUY1" s="4"/>
      <c r="VUZ1" s="4"/>
      <c r="VVB1" s="18"/>
      <c r="VVC1" s="31"/>
      <c r="VVD1" s="4"/>
      <c r="VVE1" s="4"/>
      <c r="VVG1" s="18"/>
      <c r="VVH1" s="31"/>
      <c r="VVI1" s="4"/>
      <c r="VVJ1" s="4"/>
      <c r="VVL1" s="18"/>
      <c r="VVM1" s="31"/>
      <c r="VVN1" s="4"/>
      <c r="VVO1" s="4"/>
      <c r="VVQ1" s="18"/>
      <c r="VVR1" s="31"/>
      <c r="VVS1" s="4"/>
      <c r="VVT1" s="4"/>
      <c r="VVV1" s="18"/>
      <c r="VVW1" s="31"/>
      <c r="VVX1" s="4"/>
      <c r="VVY1" s="4"/>
      <c r="VWA1" s="18"/>
      <c r="VWB1" s="31"/>
      <c r="VWC1" s="4"/>
      <c r="VWD1" s="4"/>
      <c r="VWF1" s="18"/>
      <c r="VWG1" s="31"/>
      <c r="VWH1" s="4"/>
      <c r="VWI1" s="4"/>
      <c r="VWK1" s="18"/>
      <c r="VWL1" s="31"/>
      <c r="VWM1" s="4"/>
      <c r="VWN1" s="4"/>
      <c r="VWP1" s="18"/>
      <c r="VWQ1" s="31"/>
      <c r="VWR1" s="4"/>
      <c r="VWS1" s="4"/>
      <c r="VWU1" s="18"/>
      <c r="VWV1" s="31"/>
      <c r="VWW1" s="4"/>
      <c r="VWX1" s="4"/>
      <c r="VWZ1" s="18"/>
      <c r="VXA1" s="31"/>
      <c r="VXB1" s="4"/>
      <c r="VXC1" s="4"/>
      <c r="VXE1" s="18"/>
      <c r="VXF1" s="31"/>
      <c r="VXG1" s="4"/>
      <c r="VXH1" s="4"/>
      <c r="VXJ1" s="18"/>
      <c r="VXK1" s="31"/>
      <c r="VXL1" s="4"/>
      <c r="VXM1" s="4"/>
      <c r="VXO1" s="18"/>
      <c r="VXP1" s="31"/>
      <c r="VXQ1" s="4"/>
      <c r="VXR1" s="4"/>
      <c r="VXT1" s="18"/>
      <c r="VXU1" s="31"/>
      <c r="VXV1" s="4"/>
      <c r="VXW1" s="4"/>
      <c r="VXY1" s="18"/>
      <c r="VXZ1" s="31"/>
      <c r="VYA1" s="4"/>
      <c r="VYB1" s="4"/>
      <c r="VYD1" s="18"/>
      <c r="VYE1" s="31"/>
      <c r="VYF1" s="4"/>
      <c r="VYG1" s="4"/>
      <c r="VYI1" s="18"/>
      <c r="VYJ1" s="31"/>
      <c r="VYK1" s="4"/>
      <c r="VYL1" s="4"/>
      <c r="VYN1" s="18"/>
      <c r="VYO1" s="31"/>
      <c r="VYP1" s="4"/>
      <c r="VYQ1" s="4"/>
      <c r="VYS1" s="18"/>
      <c r="VYT1" s="31"/>
      <c r="VYU1" s="4"/>
      <c r="VYV1" s="4"/>
      <c r="VYX1" s="18"/>
      <c r="VYY1" s="31"/>
      <c r="VYZ1" s="4"/>
      <c r="VZA1" s="4"/>
      <c r="VZC1" s="18"/>
      <c r="VZD1" s="31"/>
      <c r="VZE1" s="4"/>
      <c r="VZF1" s="4"/>
      <c r="VZH1" s="18"/>
      <c r="VZI1" s="31"/>
      <c r="VZJ1" s="4"/>
      <c r="VZK1" s="4"/>
      <c r="VZM1" s="18"/>
      <c r="VZN1" s="31"/>
      <c r="VZO1" s="4"/>
      <c r="VZP1" s="4"/>
      <c r="VZR1" s="18"/>
      <c r="VZS1" s="31"/>
      <c r="VZT1" s="4"/>
      <c r="VZU1" s="4"/>
      <c r="VZW1" s="18"/>
      <c r="VZX1" s="31"/>
      <c r="VZY1" s="4"/>
      <c r="VZZ1" s="4"/>
      <c r="WAB1" s="18"/>
      <c r="WAC1" s="31"/>
      <c r="WAD1" s="4"/>
      <c r="WAE1" s="4"/>
      <c r="WAG1" s="18"/>
      <c r="WAH1" s="31"/>
      <c r="WAI1" s="4"/>
      <c r="WAJ1" s="4"/>
      <c r="WAL1" s="18"/>
      <c r="WAM1" s="31"/>
      <c r="WAN1" s="4"/>
      <c r="WAO1" s="4"/>
      <c r="WAQ1" s="18"/>
      <c r="WAR1" s="31"/>
      <c r="WAS1" s="4"/>
      <c r="WAT1" s="4"/>
      <c r="WAV1" s="18"/>
      <c r="WAW1" s="31"/>
      <c r="WAX1" s="4"/>
      <c r="WAY1" s="4"/>
      <c r="WBA1" s="18"/>
      <c r="WBB1" s="31"/>
      <c r="WBC1" s="4"/>
      <c r="WBD1" s="4"/>
      <c r="WBF1" s="18"/>
      <c r="WBG1" s="31"/>
      <c r="WBH1" s="4"/>
      <c r="WBI1" s="4"/>
      <c r="WBK1" s="18"/>
      <c r="WBL1" s="31"/>
      <c r="WBM1" s="4"/>
      <c r="WBN1" s="4"/>
      <c r="WBP1" s="18"/>
      <c r="WBQ1" s="31"/>
      <c r="WBR1" s="4"/>
      <c r="WBS1" s="4"/>
      <c r="WBU1" s="18"/>
      <c r="WBV1" s="31"/>
      <c r="WBW1" s="4"/>
      <c r="WBX1" s="4"/>
      <c r="WBZ1" s="18"/>
      <c r="WCA1" s="31"/>
      <c r="WCB1" s="4"/>
      <c r="WCC1" s="4"/>
      <c r="WCE1" s="18"/>
      <c r="WCF1" s="31"/>
      <c r="WCG1" s="4"/>
      <c r="WCH1" s="4"/>
      <c r="WCJ1" s="18"/>
      <c r="WCK1" s="31"/>
      <c r="WCL1" s="4"/>
      <c r="WCM1" s="4"/>
      <c r="WCO1" s="18"/>
      <c r="WCP1" s="31"/>
      <c r="WCQ1" s="4"/>
      <c r="WCR1" s="4"/>
      <c r="WCT1" s="18"/>
      <c r="WCU1" s="31"/>
      <c r="WCV1" s="4"/>
      <c r="WCW1" s="4"/>
      <c r="WCY1" s="18"/>
      <c r="WCZ1" s="31"/>
      <c r="WDA1" s="4"/>
      <c r="WDB1" s="4"/>
      <c r="WDD1" s="18"/>
      <c r="WDE1" s="31"/>
      <c r="WDF1" s="4"/>
      <c r="WDG1" s="4"/>
      <c r="WDI1" s="18"/>
      <c r="WDJ1" s="31"/>
      <c r="WDK1" s="4"/>
      <c r="WDL1" s="4"/>
      <c r="WDN1" s="18"/>
      <c r="WDO1" s="31"/>
      <c r="WDP1" s="4"/>
      <c r="WDQ1" s="4"/>
      <c r="WDS1" s="18"/>
      <c r="WDT1" s="31"/>
      <c r="WDU1" s="4"/>
      <c r="WDV1" s="4"/>
      <c r="WDX1" s="18"/>
      <c r="WDY1" s="31"/>
      <c r="WDZ1" s="4"/>
      <c r="WEA1" s="4"/>
      <c r="WEC1" s="18"/>
      <c r="WED1" s="31"/>
      <c r="WEE1" s="4"/>
      <c r="WEF1" s="4"/>
      <c r="WEH1" s="18"/>
      <c r="WEI1" s="31"/>
      <c r="WEJ1" s="4"/>
      <c r="WEK1" s="4"/>
      <c r="WEM1" s="18"/>
      <c r="WEN1" s="31"/>
      <c r="WEO1" s="4"/>
      <c r="WEP1" s="4"/>
      <c r="WER1" s="18"/>
      <c r="WES1" s="31"/>
      <c r="WET1" s="4"/>
      <c r="WEU1" s="4"/>
      <c r="WEW1" s="18"/>
      <c r="WEX1" s="31"/>
      <c r="WEY1" s="4"/>
      <c r="WEZ1" s="4"/>
      <c r="WFB1" s="18"/>
      <c r="WFC1" s="31"/>
      <c r="WFD1" s="4"/>
      <c r="WFE1" s="4"/>
      <c r="WFG1" s="18"/>
      <c r="WFH1" s="31"/>
      <c r="WFI1" s="4"/>
      <c r="WFJ1" s="4"/>
      <c r="WFL1" s="18"/>
      <c r="WFM1" s="31"/>
      <c r="WFN1" s="4"/>
      <c r="WFO1" s="4"/>
      <c r="WFQ1" s="18"/>
      <c r="WFR1" s="31"/>
      <c r="WFS1" s="4"/>
      <c r="WFT1" s="4"/>
      <c r="WFV1" s="18"/>
      <c r="WFW1" s="31"/>
      <c r="WFX1" s="4"/>
      <c r="WFY1" s="4"/>
      <c r="WGA1" s="18"/>
      <c r="WGB1" s="31"/>
      <c r="WGC1" s="4"/>
      <c r="WGD1" s="4"/>
      <c r="WGF1" s="18"/>
      <c r="WGG1" s="31"/>
      <c r="WGH1" s="4"/>
      <c r="WGI1" s="4"/>
      <c r="WGK1" s="18"/>
      <c r="WGL1" s="31"/>
      <c r="WGM1" s="4"/>
      <c r="WGN1" s="4"/>
      <c r="WGP1" s="18"/>
      <c r="WGQ1" s="31"/>
      <c r="WGR1" s="4"/>
      <c r="WGS1" s="4"/>
      <c r="WGU1" s="18"/>
      <c r="WGV1" s="31"/>
      <c r="WGW1" s="4"/>
      <c r="WGX1" s="4"/>
      <c r="WGZ1" s="18"/>
      <c r="WHA1" s="31"/>
      <c r="WHB1" s="4"/>
      <c r="WHC1" s="4"/>
      <c r="WHE1" s="18"/>
      <c r="WHF1" s="31"/>
      <c r="WHG1" s="4"/>
      <c r="WHH1" s="4"/>
      <c r="WHJ1" s="18"/>
      <c r="WHK1" s="31"/>
      <c r="WHL1" s="4"/>
      <c r="WHM1" s="4"/>
      <c r="WHO1" s="18"/>
      <c r="WHP1" s="31"/>
      <c r="WHQ1" s="4"/>
      <c r="WHR1" s="4"/>
      <c r="WHT1" s="18"/>
      <c r="WHU1" s="31"/>
      <c r="WHV1" s="4"/>
      <c r="WHW1" s="4"/>
      <c r="WHY1" s="18"/>
      <c r="WHZ1" s="31"/>
      <c r="WIA1" s="4"/>
      <c r="WIB1" s="4"/>
      <c r="WID1" s="18"/>
      <c r="WIE1" s="31"/>
      <c r="WIF1" s="4"/>
      <c r="WIG1" s="4"/>
      <c r="WII1" s="18"/>
      <c r="WIJ1" s="31"/>
      <c r="WIK1" s="4"/>
      <c r="WIL1" s="4"/>
      <c r="WIN1" s="18"/>
      <c r="WIO1" s="31"/>
      <c r="WIP1" s="4"/>
      <c r="WIQ1" s="4"/>
      <c r="WIS1" s="18"/>
      <c r="WIT1" s="31"/>
      <c r="WIU1" s="4"/>
      <c r="WIV1" s="4"/>
      <c r="WIX1" s="18"/>
      <c r="WIY1" s="31"/>
      <c r="WIZ1" s="4"/>
      <c r="WJA1" s="4"/>
      <c r="WJC1" s="18"/>
      <c r="WJD1" s="31"/>
      <c r="WJE1" s="4"/>
      <c r="WJF1" s="4"/>
      <c r="WJH1" s="18"/>
      <c r="WJI1" s="31"/>
      <c r="WJJ1" s="4"/>
      <c r="WJK1" s="4"/>
      <c r="WJM1" s="18"/>
      <c r="WJN1" s="31"/>
      <c r="WJO1" s="4"/>
      <c r="WJP1" s="4"/>
      <c r="WJR1" s="18"/>
      <c r="WJS1" s="31"/>
      <c r="WJT1" s="4"/>
      <c r="WJU1" s="4"/>
      <c r="WJW1" s="18"/>
      <c r="WJX1" s="31"/>
      <c r="WJY1" s="4"/>
      <c r="WJZ1" s="4"/>
      <c r="WKB1" s="18"/>
      <c r="WKC1" s="31"/>
      <c r="WKD1" s="4"/>
      <c r="WKE1" s="4"/>
      <c r="WKG1" s="18"/>
      <c r="WKH1" s="31"/>
      <c r="WKI1" s="4"/>
      <c r="WKJ1" s="4"/>
      <c r="WKL1" s="18"/>
      <c r="WKM1" s="31"/>
      <c r="WKN1" s="4"/>
      <c r="WKO1" s="4"/>
      <c r="WKQ1" s="18"/>
      <c r="WKR1" s="31"/>
      <c r="WKS1" s="4"/>
      <c r="WKT1" s="4"/>
      <c r="WKV1" s="18"/>
      <c r="WKW1" s="31"/>
      <c r="WKX1" s="4"/>
      <c r="WKY1" s="4"/>
      <c r="WLA1" s="18"/>
      <c r="WLB1" s="31"/>
      <c r="WLC1" s="4"/>
      <c r="WLD1" s="4"/>
      <c r="WLF1" s="18"/>
      <c r="WLG1" s="31"/>
      <c r="WLH1" s="4"/>
      <c r="WLI1" s="4"/>
      <c r="WLK1" s="18"/>
      <c r="WLL1" s="31"/>
      <c r="WLM1" s="4"/>
      <c r="WLN1" s="4"/>
      <c r="WLP1" s="18"/>
      <c r="WLQ1" s="31"/>
      <c r="WLR1" s="4"/>
      <c r="WLS1" s="4"/>
      <c r="WLU1" s="18"/>
      <c r="WLV1" s="31"/>
      <c r="WLW1" s="4"/>
      <c r="WLX1" s="4"/>
      <c r="WLZ1" s="18"/>
      <c r="WMA1" s="31"/>
      <c r="WMB1" s="4"/>
      <c r="WMC1" s="4"/>
      <c r="WME1" s="18"/>
      <c r="WMF1" s="31"/>
      <c r="WMG1" s="4"/>
      <c r="WMH1" s="4"/>
      <c r="WMJ1" s="18"/>
      <c r="WMK1" s="31"/>
      <c r="WML1" s="4"/>
      <c r="WMM1" s="4"/>
      <c r="WMO1" s="18"/>
      <c r="WMP1" s="31"/>
      <c r="WMQ1" s="4"/>
      <c r="WMR1" s="4"/>
      <c r="WMT1" s="18"/>
      <c r="WMU1" s="31"/>
      <c r="WMV1" s="4"/>
      <c r="WMW1" s="4"/>
      <c r="WMY1" s="18"/>
      <c r="WMZ1" s="31"/>
      <c r="WNA1" s="4"/>
      <c r="WNB1" s="4"/>
      <c r="WND1" s="18"/>
      <c r="WNE1" s="31"/>
      <c r="WNF1" s="4"/>
      <c r="WNG1" s="4"/>
      <c r="WNI1" s="18"/>
      <c r="WNJ1" s="31"/>
      <c r="WNK1" s="4"/>
      <c r="WNL1" s="4"/>
      <c r="WNN1" s="18"/>
      <c r="WNO1" s="31"/>
      <c r="WNP1" s="4"/>
      <c r="WNQ1" s="4"/>
      <c r="WNS1" s="18"/>
      <c r="WNT1" s="31"/>
      <c r="WNU1" s="4"/>
      <c r="WNV1" s="4"/>
      <c r="WNX1" s="18"/>
      <c r="WNY1" s="31"/>
      <c r="WNZ1" s="4"/>
      <c r="WOA1" s="4"/>
      <c r="WOC1" s="18"/>
      <c r="WOD1" s="31"/>
      <c r="WOE1" s="4"/>
      <c r="WOF1" s="4"/>
      <c r="WOH1" s="18"/>
      <c r="WOI1" s="31"/>
      <c r="WOJ1" s="4"/>
      <c r="WOK1" s="4"/>
      <c r="WOM1" s="18"/>
      <c r="WON1" s="31"/>
      <c r="WOO1" s="4"/>
      <c r="WOP1" s="4"/>
      <c r="WOR1" s="18"/>
      <c r="WOS1" s="31"/>
      <c r="WOT1" s="4"/>
      <c r="WOU1" s="4"/>
      <c r="WOW1" s="18"/>
      <c r="WOX1" s="31"/>
      <c r="WOY1" s="4"/>
      <c r="WOZ1" s="4"/>
      <c r="WPB1" s="18"/>
      <c r="WPC1" s="31"/>
      <c r="WPD1" s="4"/>
      <c r="WPE1" s="4"/>
      <c r="WPG1" s="18"/>
      <c r="WPH1" s="31"/>
      <c r="WPI1" s="4"/>
      <c r="WPJ1" s="4"/>
      <c r="WPL1" s="18"/>
      <c r="WPM1" s="31"/>
      <c r="WPN1" s="4"/>
      <c r="WPO1" s="4"/>
      <c r="WPQ1" s="18"/>
      <c r="WPR1" s="31"/>
      <c r="WPS1" s="4"/>
      <c r="WPT1" s="4"/>
      <c r="WPV1" s="18"/>
      <c r="WPW1" s="31"/>
      <c r="WPX1" s="4"/>
      <c r="WPY1" s="4"/>
      <c r="WQA1" s="18"/>
      <c r="WQB1" s="31"/>
      <c r="WQC1" s="4"/>
      <c r="WQD1" s="4"/>
      <c r="WQF1" s="18"/>
      <c r="WQG1" s="31"/>
      <c r="WQH1" s="4"/>
      <c r="WQI1" s="4"/>
      <c r="WQK1" s="18"/>
      <c r="WQL1" s="31"/>
      <c r="WQM1" s="4"/>
      <c r="WQN1" s="4"/>
      <c r="WQP1" s="18"/>
      <c r="WQQ1" s="31"/>
      <c r="WQR1" s="4"/>
      <c r="WQS1" s="4"/>
      <c r="WQU1" s="18"/>
      <c r="WQV1" s="31"/>
      <c r="WQW1" s="4"/>
      <c r="WQX1" s="4"/>
      <c r="WQZ1" s="18"/>
      <c r="WRA1" s="31"/>
      <c r="WRB1" s="4"/>
      <c r="WRC1" s="4"/>
      <c r="WRE1" s="18"/>
      <c r="WRF1" s="31"/>
      <c r="WRG1" s="4"/>
      <c r="WRH1" s="4"/>
      <c r="WRJ1" s="18"/>
      <c r="WRK1" s="31"/>
      <c r="WRL1" s="4"/>
      <c r="WRM1" s="4"/>
      <c r="WRO1" s="18"/>
      <c r="WRP1" s="31"/>
      <c r="WRQ1" s="4"/>
      <c r="WRR1" s="4"/>
      <c r="WRT1" s="18"/>
      <c r="WRU1" s="31"/>
      <c r="WRV1" s="4"/>
      <c r="WRW1" s="4"/>
      <c r="WRY1" s="18"/>
      <c r="WRZ1" s="31"/>
      <c r="WSA1" s="4"/>
      <c r="WSB1" s="4"/>
      <c r="WSD1" s="18"/>
      <c r="WSE1" s="31"/>
      <c r="WSF1" s="4"/>
      <c r="WSG1" s="4"/>
      <c r="WSI1" s="18"/>
      <c r="WSJ1" s="31"/>
      <c r="WSK1" s="4"/>
      <c r="WSL1" s="4"/>
      <c r="WSN1" s="18"/>
      <c r="WSO1" s="31"/>
      <c r="WSP1" s="4"/>
      <c r="WSQ1" s="4"/>
      <c r="WSS1" s="18"/>
      <c r="WST1" s="31"/>
      <c r="WSU1" s="4"/>
      <c r="WSV1" s="4"/>
      <c r="WSX1" s="18"/>
      <c r="WSY1" s="31"/>
      <c r="WSZ1" s="4"/>
      <c r="WTA1" s="4"/>
      <c r="WTC1" s="18"/>
      <c r="WTD1" s="31"/>
      <c r="WTE1" s="4"/>
      <c r="WTF1" s="4"/>
      <c r="WTH1" s="18"/>
      <c r="WTI1" s="31"/>
      <c r="WTJ1" s="4"/>
      <c r="WTK1" s="4"/>
      <c r="WTM1" s="18"/>
      <c r="WTN1" s="31"/>
      <c r="WTO1" s="4"/>
      <c r="WTP1" s="4"/>
      <c r="WTR1" s="18"/>
      <c r="WTS1" s="31"/>
      <c r="WTT1" s="4"/>
      <c r="WTU1" s="4"/>
      <c r="WTW1" s="18"/>
      <c r="WTX1" s="31"/>
      <c r="WTY1" s="4"/>
      <c r="WTZ1" s="4"/>
      <c r="WUB1" s="18"/>
      <c r="WUC1" s="31"/>
      <c r="WUD1" s="4"/>
      <c r="WUE1" s="4"/>
      <c r="WUG1" s="18"/>
      <c r="WUH1" s="31"/>
      <c r="WUI1" s="4"/>
      <c r="WUJ1" s="4"/>
      <c r="WUL1" s="18"/>
      <c r="WUM1" s="31"/>
      <c r="WUN1" s="4"/>
      <c r="WUO1" s="4"/>
      <c r="WUQ1" s="18"/>
      <c r="WUR1" s="31"/>
      <c r="WUS1" s="4"/>
      <c r="WUT1" s="4"/>
      <c r="WUV1" s="18"/>
      <c r="WUW1" s="31"/>
      <c r="WUX1" s="4"/>
      <c r="WUY1" s="4"/>
      <c r="WVA1" s="18"/>
      <c r="WVB1" s="31"/>
      <c r="WVC1" s="4"/>
      <c r="WVD1" s="4"/>
      <c r="WVF1" s="18"/>
      <c r="WVG1" s="31"/>
      <c r="WVH1" s="4"/>
      <c r="WVI1" s="4"/>
      <c r="WVK1" s="18"/>
      <c r="WVL1" s="31"/>
      <c r="WVM1" s="4"/>
      <c r="WVN1" s="4"/>
      <c r="WVP1" s="18"/>
      <c r="WVQ1" s="31"/>
      <c r="WVR1" s="4"/>
      <c r="WVS1" s="4"/>
      <c r="WVU1" s="18"/>
      <c r="WVV1" s="31"/>
      <c r="WVW1" s="4"/>
      <c r="WVX1" s="4"/>
      <c r="WVZ1" s="18"/>
      <c r="WWA1" s="31"/>
      <c r="WWB1" s="4"/>
      <c r="WWC1" s="4"/>
      <c r="WWE1" s="18"/>
      <c r="WWF1" s="31"/>
      <c r="WWG1" s="4"/>
      <c r="WWH1" s="4"/>
      <c r="WWJ1" s="18"/>
      <c r="WWK1" s="31"/>
      <c r="WWL1" s="4"/>
      <c r="WWM1" s="4"/>
      <c r="WWO1" s="18"/>
      <c r="WWP1" s="31"/>
      <c r="WWQ1" s="4"/>
      <c r="WWR1" s="4"/>
      <c r="WWT1" s="18"/>
      <c r="WWU1" s="31"/>
      <c r="WWV1" s="4"/>
      <c r="WWW1" s="4"/>
      <c r="WWY1" s="18"/>
      <c r="WWZ1" s="31"/>
      <c r="WXA1" s="4"/>
      <c r="WXB1" s="4"/>
      <c r="WXD1" s="18"/>
      <c r="WXE1" s="31"/>
      <c r="WXF1" s="4"/>
      <c r="WXG1" s="4"/>
      <c r="WXI1" s="18"/>
      <c r="WXJ1" s="31"/>
      <c r="WXK1" s="4"/>
      <c r="WXL1" s="4"/>
      <c r="WXN1" s="18"/>
      <c r="WXO1" s="31"/>
      <c r="WXP1" s="4"/>
      <c r="WXQ1" s="4"/>
      <c r="WXS1" s="18"/>
      <c r="WXT1" s="31"/>
      <c r="WXU1" s="4"/>
      <c r="WXV1" s="4"/>
      <c r="WXX1" s="18"/>
      <c r="WXY1" s="31"/>
      <c r="WXZ1" s="4"/>
      <c r="WYA1" s="4"/>
      <c r="WYC1" s="18"/>
      <c r="WYD1" s="31"/>
      <c r="WYE1" s="4"/>
      <c r="WYF1" s="4"/>
      <c r="WYH1" s="18"/>
      <c r="WYI1" s="31"/>
      <c r="WYJ1" s="4"/>
      <c r="WYK1" s="4"/>
      <c r="WYM1" s="18"/>
      <c r="WYN1" s="31"/>
      <c r="WYO1" s="4"/>
      <c r="WYP1" s="4"/>
      <c r="WYR1" s="18"/>
      <c r="WYS1" s="31"/>
      <c r="WYT1" s="4"/>
      <c r="WYU1" s="4"/>
      <c r="WYW1" s="18"/>
      <c r="WYX1" s="31"/>
      <c r="WYY1" s="4"/>
      <c r="WYZ1" s="4"/>
      <c r="WZB1" s="18"/>
      <c r="WZC1" s="31"/>
      <c r="WZD1" s="4"/>
      <c r="WZE1" s="4"/>
      <c r="WZG1" s="18"/>
      <c r="WZH1" s="31"/>
      <c r="WZI1" s="4"/>
      <c r="WZJ1" s="4"/>
      <c r="WZL1" s="18"/>
      <c r="WZM1" s="31"/>
      <c r="WZN1" s="4"/>
      <c r="WZO1" s="4"/>
      <c r="WZQ1" s="18"/>
      <c r="WZR1" s="31"/>
      <c r="WZS1" s="4"/>
      <c r="WZT1" s="4"/>
      <c r="WZV1" s="18"/>
      <c r="WZW1" s="31"/>
      <c r="WZX1" s="4"/>
      <c r="WZY1" s="4"/>
      <c r="XAA1" s="18"/>
      <c r="XAB1" s="31"/>
      <c r="XAC1" s="4"/>
      <c r="XAD1" s="4"/>
      <c r="XAF1" s="18"/>
      <c r="XAG1" s="31"/>
      <c r="XAH1" s="4"/>
      <c r="XAI1" s="4"/>
      <c r="XAK1" s="18"/>
      <c r="XAL1" s="31"/>
      <c r="XAM1" s="4"/>
      <c r="XAN1" s="4"/>
      <c r="XAP1" s="18"/>
      <c r="XAQ1" s="31"/>
      <c r="XAR1" s="4"/>
      <c r="XAS1" s="4"/>
      <c r="XAU1" s="18"/>
      <c r="XAV1" s="31"/>
      <c r="XAW1" s="4"/>
      <c r="XAX1" s="4"/>
      <c r="XAZ1" s="18"/>
      <c r="XBA1" s="31"/>
      <c r="XBB1" s="4"/>
      <c r="XBC1" s="4"/>
      <c r="XBE1" s="18"/>
      <c r="XBF1" s="31"/>
      <c r="XBG1" s="4"/>
      <c r="XBH1" s="4"/>
      <c r="XBJ1" s="18"/>
      <c r="XBK1" s="31"/>
      <c r="XBL1" s="4"/>
      <c r="XBM1" s="4"/>
      <c r="XBO1" s="18"/>
      <c r="XBP1" s="31"/>
      <c r="XBQ1" s="4"/>
      <c r="XBR1" s="4"/>
      <c r="XBT1" s="18"/>
      <c r="XBU1" s="31"/>
      <c r="XBV1" s="4"/>
      <c r="XBW1" s="4"/>
      <c r="XBY1" s="18"/>
      <c r="XBZ1" s="31"/>
      <c r="XCA1" s="4"/>
      <c r="XCB1" s="4"/>
      <c r="XCD1" s="18"/>
      <c r="XCE1" s="31"/>
      <c r="XCF1" s="4"/>
      <c r="XCG1" s="4"/>
      <c r="XCI1" s="18"/>
      <c r="XCJ1" s="31"/>
      <c r="XCK1" s="4"/>
      <c r="XCL1" s="4"/>
      <c r="XCN1" s="18"/>
      <c r="XCO1" s="31"/>
      <c r="XCP1" s="4"/>
      <c r="XCQ1" s="4"/>
      <c r="XCS1" s="18"/>
      <c r="XCT1" s="31"/>
      <c r="XCU1" s="4"/>
      <c r="XCV1" s="4"/>
      <c r="XCX1" s="18"/>
      <c r="XCY1" s="31"/>
      <c r="XCZ1" s="4"/>
      <c r="XDA1" s="4"/>
      <c r="XDC1" s="18"/>
      <c r="XDD1" s="31"/>
      <c r="XDE1" s="4"/>
      <c r="XDF1" s="4"/>
      <c r="XDH1" s="18"/>
      <c r="XDI1" s="31"/>
      <c r="XDJ1" s="4"/>
      <c r="XDK1" s="4"/>
      <c r="XDM1" s="18"/>
      <c r="XDN1" s="31"/>
      <c r="XDO1" s="4"/>
      <c r="XDP1" s="4"/>
      <c r="XDR1" s="18"/>
      <c r="XDS1" s="31"/>
      <c r="XDT1" s="4"/>
      <c r="XDU1" s="4"/>
      <c r="XDW1" s="18"/>
      <c r="XDX1" s="31"/>
      <c r="XDY1" s="4"/>
      <c r="XDZ1" s="4"/>
      <c r="XEB1" s="18"/>
      <c r="XEC1" s="31"/>
      <c r="XED1" s="4"/>
      <c r="XEE1" s="4"/>
      <c r="XEG1" s="18"/>
      <c r="XEH1" s="31"/>
      <c r="XEI1" s="4"/>
      <c r="XEJ1" s="4"/>
      <c r="XEL1" s="18"/>
      <c r="XEM1" s="31"/>
      <c r="XEN1" s="4"/>
      <c r="XEO1" s="4"/>
      <c r="XEQ1" s="18"/>
      <c r="XER1" s="31"/>
      <c r="XES1" s="4"/>
      <c r="XET1" s="4"/>
      <c r="XEV1" s="18"/>
      <c r="XEW1" s="31"/>
      <c r="XEX1" s="4"/>
      <c r="XEY1" s="4"/>
      <c r="XFA1" s="18"/>
      <c r="XFB1" s="31"/>
      <c r="XFC1" s="4"/>
      <c r="XFD1" s="4"/>
    </row>
    <row r="2" spans="1:16384" ht="35.1" customHeight="1">
      <c r="A2" s="81" t="s">
        <v>493</v>
      </c>
      <c r="B2" s="81" t="s">
        <v>494</v>
      </c>
      <c r="C2" s="81" t="s">
        <v>495</v>
      </c>
      <c r="D2" s="30" t="s">
        <v>497</v>
      </c>
      <c r="E2" s="30" t="s">
        <v>924</v>
      </c>
      <c r="F2" s="81"/>
      <c r="G2" s="81"/>
      <c r="H2" s="81"/>
      <c r="I2" s="30"/>
      <c r="J2" s="30"/>
      <c r="K2" s="81"/>
      <c r="L2" s="81"/>
      <c r="M2" s="81"/>
      <c r="N2" s="30"/>
      <c r="O2" s="30"/>
      <c r="P2" s="81"/>
      <c r="Q2" s="81"/>
      <c r="R2" s="81"/>
      <c r="S2" s="30"/>
      <c r="T2" s="30"/>
      <c r="U2" s="81"/>
      <c r="V2" s="81"/>
      <c r="W2" s="81"/>
      <c r="X2" s="30"/>
      <c r="Y2" s="30"/>
      <c r="Z2" s="81"/>
      <c r="AA2" s="81"/>
      <c r="AB2" s="81"/>
      <c r="AC2" s="30"/>
      <c r="AD2" s="30"/>
      <c r="AE2" s="81"/>
      <c r="AF2" s="81"/>
      <c r="AG2" s="81"/>
      <c r="AH2" s="30"/>
      <c r="AI2" s="30"/>
      <c r="AJ2" s="81"/>
      <c r="AK2" s="81"/>
      <c r="AL2" s="81"/>
      <c r="AM2" s="30"/>
      <c r="AN2" s="30"/>
      <c r="AO2" s="81"/>
      <c r="AP2" s="81"/>
      <c r="AQ2" s="81"/>
      <c r="AR2" s="30"/>
      <c r="AS2" s="30"/>
      <c r="AT2" s="81"/>
      <c r="AU2" s="81"/>
      <c r="AV2" s="81"/>
      <c r="AW2" s="30"/>
      <c r="AX2" s="30"/>
      <c r="AY2" s="81"/>
      <c r="AZ2" s="81"/>
      <c r="BA2" s="81"/>
      <c r="BB2" s="30"/>
      <c r="BC2" s="30"/>
      <c r="BD2" s="81"/>
      <c r="BE2" s="81"/>
      <c r="BF2" s="81"/>
      <c r="BG2" s="30"/>
      <c r="BH2" s="30"/>
      <c r="BI2" s="81"/>
      <c r="BJ2" s="81"/>
      <c r="BK2" s="81"/>
      <c r="BL2" s="30"/>
      <c r="BM2" s="30"/>
      <c r="BN2" s="81"/>
      <c r="BO2" s="81"/>
      <c r="BP2" s="81"/>
      <c r="BQ2" s="30"/>
      <c r="BR2" s="30"/>
      <c r="BS2" s="81"/>
      <c r="BT2" s="81"/>
      <c r="BU2" s="81"/>
      <c r="BV2" s="30"/>
      <c r="BW2" s="30"/>
      <c r="BX2" s="81"/>
      <c r="BY2" s="81"/>
      <c r="BZ2" s="81"/>
      <c r="CA2" s="30"/>
      <c r="CB2" s="30"/>
      <c r="CC2" s="81"/>
      <c r="CD2" s="81"/>
      <c r="CE2" s="81"/>
      <c r="CF2" s="30"/>
      <c r="CG2" s="30"/>
      <c r="CH2" s="81"/>
      <c r="CI2" s="81"/>
      <c r="CJ2" s="81"/>
      <c r="CK2" s="30"/>
      <c r="CL2" s="30"/>
      <c r="CM2" s="81"/>
      <c r="CN2" s="81"/>
      <c r="CO2" s="81"/>
      <c r="CP2" s="30"/>
      <c r="CQ2" s="30"/>
      <c r="CR2" s="81"/>
      <c r="CS2" s="81"/>
      <c r="CT2" s="81"/>
      <c r="CU2" s="30"/>
      <c r="CV2" s="30"/>
      <c r="CW2" s="81"/>
      <c r="CX2" s="81"/>
      <c r="CY2" s="81"/>
      <c r="CZ2" s="30"/>
      <c r="DA2" s="30"/>
      <c r="DB2" s="81"/>
      <c r="DC2" s="81"/>
      <c r="DD2" s="81"/>
      <c r="DE2" s="30"/>
      <c r="DF2" s="30"/>
      <c r="DG2" s="81"/>
      <c r="DH2" s="81"/>
      <c r="DI2" s="81"/>
      <c r="DJ2" s="30"/>
      <c r="DK2" s="30"/>
      <c r="DL2" s="81"/>
      <c r="DM2" s="81"/>
      <c r="DN2" s="81"/>
      <c r="DO2" s="30"/>
      <c r="DP2" s="30"/>
      <c r="DQ2" s="81"/>
      <c r="DR2" s="81"/>
      <c r="DS2" s="81"/>
      <c r="DT2" s="30"/>
      <c r="DU2" s="30"/>
      <c r="DV2" s="81"/>
      <c r="DW2" s="81"/>
      <c r="DX2" s="81"/>
      <c r="DY2" s="30"/>
      <c r="DZ2" s="30"/>
      <c r="EA2" s="81"/>
      <c r="EB2" s="81"/>
      <c r="EC2" s="81"/>
      <c r="ED2" s="30"/>
      <c r="EE2" s="30"/>
      <c r="EF2" s="81"/>
      <c r="EG2" s="81"/>
      <c r="EH2" s="81"/>
      <c r="EI2" s="30"/>
      <c r="EJ2" s="30"/>
      <c r="EK2" s="81"/>
      <c r="EL2" s="81"/>
      <c r="EM2" s="81"/>
      <c r="EN2" s="30"/>
      <c r="EO2" s="30"/>
      <c r="EP2" s="81"/>
      <c r="EQ2" s="81"/>
      <c r="ER2" s="81"/>
      <c r="ES2" s="30"/>
      <c r="ET2" s="30"/>
      <c r="EU2" s="81"/>
      <c r="EV2" s="81"/>
      <c r="EW2" s="81"/>
      <c r="EX2" s="30"/>
      <c r="EY2" s="30"/>
      <c r="EZ2" s="81"/>
      <c r="FA2" s="81"/>
      <c r="FB2" s="81"/>
      <c r="FC2" s="30"/>
      <c r="FD2" s="30"/>
      <c r="FE2" s="81"/>
      <c r="FF2" s="81"/>
      <c r="FG2" s="81"/>
      <c r="FH2" s="30"/>
      <c r="FI2" s="30"/>
      <c r="FJ2" s="81"/>
      <c r="FK2" s="81"/>
      <c r="FL2" s="81"/>
      <c r="FM2" s="30"/>
      <c r="FN2" s="30"/>
      <c r="FO2" s="81"/>
      <c r="FP2" s="81"/>
      <c r="FQ2" s="81"/>
      <c r="FR2" s="30"/>
      <c r="FS2" s="30"/>
      <c r="FT2" s="81"/>
      <c r="FU2" s="81"/>
      <c r="FV2" s="81"/>
      <c r="FW2" s="30"/>
      <c r="FX2" s="30"/>
      <c r="FY2" s="81"/>
      <c r="FZ2" s="81"/>
      <c r="GA2" s="81"/>
      <c r="GB2" s="30"/>
      <c r="GC2" s="30"/>
      <c r="GD2" s="81"/>
      <c r="GE2" s="81"/>
      <c r="GF2" s="81"/>
      <c r="GG2" s="30"/>
      <c r="GH2" s="30"/>
      <c r="GI2" s="81"/>
      <c r="GJ2" s="81"/>
      <c r="GK2" s="81"/>
      <c r="GL2" s="30"/>
      <c r="GM2" s="30"/>
      <c r="GN2" s="81"/>
      <c r="GO2" s="81"/>
      <c r="GP2" s="81"/>
      <c r="GQ2" s="30"/>
      <c r="GR2" s="30"/>
      <c r="GS2" s="81"/>
      <c r="GT2" s="81"/>
      <c r="GU2" s="81"/>
      <c r="GV2" s="30"/>
      <c r="GW2" s="30"/>
      <c r="GX2" s="81"/>
      <c r="GY2" s="81"/>
      <c r="GZ2" s="81"/>
      <c r="HA2" s="30"/>
      <c r="HB2" s="30"/>
      <c r="HC2" s="81"/>
      <c r="HD2" s="81"/>
      <c r="HE2" s="81"/>
      <c r="HF2" s="30"/>
      <c r="HG2" s="30"/>
      <c r="HH2" s="81"/>
      <c r="HI2" s="81"/>
      <c r="HJ2" s="81"/>
      <c r="HK2" s="30"/>
      <c r="HL2" s="30"/>
      <c r="HM2" s="81"/>
      <c r="HN2" s="81"/>
      <c r="HO2" s="81"/>
      <c r="HP2" s="30"/>
      <c r="HQ2" s="30"/>
      <c r="HR2" s="81"/>
      <c r="HS2" s="81"/>
      <c r="HT2" s="81"/>
      <c r="HU2" s="30"/>
      <c r="HV2" s="30"/>
      <c r="HW2" s="81"/>
      <c r="HX2" s="81"/>
      <c r="HY2" s="81"/>
      <c r="HZ2" s="30"/>
      <c r="IA2" s="30"/>
      <c r="IB2" s="81"/>
      <c r="IC2" s="81"/>
      <c r="ID2" s="81"/>
      <c r="IE2" s="30"/>
      <c r="IF2" s="30"/>
      <c r="IG2" s="81"/>
      <c r="IH2" s="81"/>
      <c r="II2" s="81"/>
      <c r="IJ2" s="30"/>
      <c r="IK2" s="30"/>
      <c r="IL2" s="81"/>
      <c r="IM2" s="81"/>
      <c r="IN2" s="81"/>
      <c r="IO2" s="30"/>
      <c r="IP2" s="30"/>
      <c r="IQ2" s="81"/>
      <c r="IR2" s="81"/>
      <c r="IS2" s="81"/>
      <c r="IT2" s="30"/>
      <c r="IU2" s="30"/>
      <c r="IV2" s="81"/>
      <c r="IW2" s="81"/>
      <c r="IX2" s="81"/>
      <c r="IY2" s="30"/>
      <c r="IZ2" s="30"/>
      <c r="JA2" s="81"/>
      <c r="JB2" s="81"/>
      <c r="JC2" s="81"/>
      <c r="JD2" s="30"/>
      <c r="JE2" s="30"/>
      <c r="JF2" s="81"/>
      <c r="JG2" s="81"/>
      <c r="JH2" s="81"/>
      <c r="JI2" s="30"/>
      <c r="JJ2" s="30"/>
      <c r="JK2" s="81"/>
      <c r="JL2" s="81"/>
      <c r="JM2" s="81"/>
      <c r="JN2" s="30"/>
      <c r="JO2" s="30"/>
      <c r="JP2" s="81"/>
      <c r="JQ2" s="81"/>
      <c r="JR2" s="81"/>
      <c r="JS2" s="30"/>
      <c r="JT2" s="30"/>
      <c r="JU2" s="81"/>
      <c r="JV2" s="81"/>
      <c r="JW2" s="81"/>
      <c r="JX2" s="30"/>
      <c r="JY2" s="30"/>
      <c r="JZ2" s="81"/>
      <c r="KA2" s="81"/>
      <c r="KB2" s="81"/>
      <c r="KC2" s="30"/>
      <c r="KD2" s="30"/>
      <c r="KE2" s="81"/>
      <c r="KF2" s="81"/>
      <c r="KG2" s="81"/>
      <c r="KH2" s="30"/>
      <c r="KI2" s="30"/>
      <c r="KJ2" s="81"/>
      <c r="KK2" s="81"/>
      <c r="KL2" s="81"/>
      <c r="KM2" s="30"/>
      <c r="KN2" s="30"/>
      <c r="KO2" s="81"/>
      <c r="KP2" s="81"/>
      <c r="KQ2" s="81"/>
      <c r="KR2" s="30"/>
      <c r="KS2" s="30"/>
      <c r="KT2" s="81"/>
      <c r="KU2" s="81"/>
      <c r="KV2" s="81"/>
      <c r="KW2" s="30"/>
      <c r="KX2" s="30"/>
      <c r="KY2" s="81"/>
      <c r="KZ2" s="81"/>
      <c r="LA2" s="81"/>
      <c r="LB2" s="30"/>
      <c r="LC2" s="30"/>
      <c r="LD2" s="81"/>
      <c r="LE2" s="81"/>
      <c r="LF2" s="81"/>
      <c r="LG2" s="30"/>
      <c r="LH2" s="30"/>
      <c r="LI2" s="81"/>
      <c r="LJ2" s="81"/>
      <c r="LK2" s="81"/>
      <c r="LL2" s="30"/>
      <c r="LM2" s="30"/>
      <c r="LN2" s="81"/>
      <c r="LO2" s="81"/>
      <c r="LP2" s="81"/>
      <c r="LQ2" s="30"/>
      <c r="LR2" s="30"/>
      <c r="LS2" s="81"/>
      <c r="LT2" s="81"/>
      <c r="LU2" s="81"/>
      <c r="LV2" s="30"/>
      <c r="LW2" s="30"/>
      <c r="LX2" s="81"/>
      <c r="LY2" s="81"/>
      <c r="LZ2" s="81"/>
      <c r="MA2" s="30"/>
      <c r="MB2" s="30"/>
      <c r="MC2" s="81"/>
      <c r="MD2" s="81"/>
      <c r="ME2" s="81"/>
      <c r="MF2" s="30"/>
      <c r="MG2" s="30"/>
      <c r="MH2" s="81"/>
      <c r="MI2" s="81"/>
      <c r="MJ2" s="81"/>
      <c r="MK2" s="30"/>
      <c r="ML2" s="30"/>
      <c r="MM2" s="81"/>
      <c r="MN2" s="81"/>
      <c r="MO2" s="81"/>
      <c r="MP2" s="30"/>
      <c r="MQ2" s="30"/>
      <c r="MR2" s="81"/>
      <c r="MS2" s="81"/>
      <c r="MT2" s="81"/>
      <c r="MU2" s="30"/>
      <c r="MV2" s="30"/>
      <c r="MW2" s="81"/>
      <c r="MX2" s="81"/>
      <c r="MY2" s="81"/>
      <c r="MZ2" s="30"/>
      <c r="NA2" s="30"/>
      <c r="NB2" s="81"/>
      <c r="NC2" s="81"/>
      <c r="ND2" s="81"/>
      <c r="NE2" s="30"/>
      <c r="NF2" s="30"/>
      <c r="NG2" s="81"/>
      <c r="NH2" s="81"/>
      <c r="NI2" s="81"/>
      <c r="NJ2" s="30"/>
      <c r="NK2" s="30"/>
      <c r="NL2" s="81"/>
      <c r="NM2" s="81"/>
      <c r="NN2" s="81"/>
      <c r="NO2" s="30"/>
      <c r="NP2" s="30"/>
      <c r="NQ2" s="81"/>
      <c r="NR2" s="81"/>
      <c r="NS2" s="81"/>
      <c r="NT2" s="30"/>
      <c r="NU2" s="30"/>
      <c r="NV2" s="81"/>
      <c r="NW2" s="81"/>
      <c r="NX2" s="81"/>
      <c r="NY2" s="30"/>
      <c r="NZ2" s="30"/>
      <c r="OA2" s="81"/>
      <c r="OB2" s="81"/>
      <c r="OC2" s="81"/>
      <c r="OD2" s="30"/>
      <c r="OE2" s="30"/>
      <c r="OF2" s="81"/>
      <c r="OG2" s="81"/>
      <c r="OH2" s="81"/>
      <c r="OI2" s="30"/>
      <c r="OJ2" s="30"/>
      <c r="OK2" s="81"/>
      <c r="OL2" s="81"/>
      <c r="OM2" s="81"/>
      <c r="ON2" s="30"/>
      <c r="OO2" s="30"/>
      <c r="OP2" s="81"/>
      <c r="OQ2" s="81"/>
      <c r="OR2" s="81"/>
      <c r="OS2" s="30"/>
      <c r="OT2" s="30"/>
      <c r="OU2" s="81"/>
      <c r="OV2" s="81"/>
      <c r="OW2" s="81"/>
      <c r="OX2" s="30"/>
      <c r="OY2" s="30"/>
      <c r="OZ2" s="81"/>
      <c r="PA2" s="81"/>
      <c r="PB2" s="81"/>
      <c r="PC2" s="30"/>
      <c r="PD2" s="30"/>
      <c r="PE2" s="81"/>
      <c r="PF2" s="81"/>
      <c r="PG2" s="81"/>
      <c r="PH2" s="30"/>
      <c r="PI2" s="30"/>
      <c r="PJ2" s="81"/>
      <c r="PK2" s="81"/>
      <c r="PL2" s="81"/>
      <c r="PM2" s="30"/>
      <c r="PN2" s="30"/>
      <c r="PO2" s="81"/>
      <c r="PP2" s="81"/>
      <c r="PQ2" s="81"/>
      <c r="PR2" s="30"/>
      <c r="PS2" s="30"/>
      <c r="PT2" s="81"/>
      <c r="PU2" s="81"/>
      <c r="PV2" s="81"/>
      <c r="PW2" s="30"/>
      <c r="PX2" s="30"/>
      <c r="PY2" s="81"/>
      <c r="PZ2" s="81"/>
      <c r="QA2" s="81"/>
      <c r="QB2" s="30"/>
      <c r="QC2" s="30"/>
      <c r="QD2" s="81"/>
      <c r="QE2" s="81"/>
      <c r="QF2" s="81"/>
      <c r="QG2" s="30"/>
      <c r="QH2" s="30"/>
      <c r="QI2" s="81"/>
      <c r="QJ2" s="81"/>
      <c r="QK2" s="81"/>
      <c r="QL2" s="30"/>
      <c r="QM2" s="30"/>
      <c r="QN2" s="81"/>
      <c r="QO2" s="81"/>
      <c r="QP2" s="81"/>
      <c r="QQ2" s="30"/>
      <c r="QR2" s="30"/>
      <c r="QS2" s="81"/>
      <c r="QT2" s="81"/>
      <c r="QU2" s="81"/>
      <c r="QV2" s="30"/>
      <c r="QW2" s="30"/>
      <c r="QX2" s="81"/>
      <c r="QY2" s="81"/>
      <c r="QZ2" s="81"/>
      <c r="RA2" s="30"/>
      <c r="RB2" s="30"/>
      <c r="RC2" s="81"/>
      <c r="RD2" s="81"/>
      <c r="RE2" s="81"/>
      <c r="RF2" s="30"/>
      <c r="RG2" s="30"/>
      <c r="RH2" s="81"/>
      <c r="RI2" s="81"/>
      <c r="RJ2" s="81"/>
      <c r="RK2" s="30"/>
      <c r="RL2" s="30"/>
      <c r="RM2" s="81"/>
      <c r="RN2" s="81"/>
      <c r="RO2" s="81"/>
      <c r="RP2" s="30"/>
      <c r="RQ2" s="30"/>
      <c r="RR2" s="81"/>
      <c r="RS2" s="81"/>
      <c r="RT2" s="81"/>
      <c r="RU2" s="30"/>
      <c r="RV2" s="30"/>
      <c r="RW2" s="81"/>
      <c r="RX2" s="81"/>
      <c r="RY2" s="81"/>
      <c r="RZ2" s="30"/>
      <c r="SA2" s="30"/>
      <c r="SB2" s="81"/>
      <c r="SC2" s="81"/>
      <c r="SD2" s="81"/>
      <c r="SE2" s="30"/>
      <c r="SF2" s="30"/>
      <c r="SG2" s="81"/>
      <c r="SH2" s="81"/>
      <c r="SI2" s="81"/>
      <c r="SJ2" s="30"/>
      <c r="SK2" s="30"/>
      <c r="SL2" s="81"/>
      <c r="SM2" s="81"/>
      <c r="SN2" s="81"/>
      <c r="SO2" s="30"/>
      <c r="SP2" s="30"/>
      <c r="SQ2" s="81"/>
      <c r="SR2" s="81"/>
      <c r="SS2" s="81"/>
      <c r="ST2" s="30"/>
      <c r="SU2" s="30"/>
      <c r="SV2" s="81"/>
      <c r="SW2" s="81"/>
      <c r="SX2" s="81"/>
      <c r="SY2" s="30"/>
      <c r="SZ2" s="30"/>
      <c r="TA2" s="81"/>
      <c r="TB2" s="81"/>
      <c r="TC2" s="81"/>
      <c r="TD2" s="30"/>
      <c r="TE2" s="30"/>
      <c r="TF2" s="81"/>
      <c r="TG2" s="81"/>
      <c r="TH2" s="81"/>
      <c r="TI2" s="30"/>
      <c r="TJ2" s="30"/>
      <c r="TK2" s="81"/>
      <c r="TL2" s="81"/>
      <c r="TM2" s="81"/>
      <c r="TN2" s="30"/>
      <c r="TO2" s="30"/>
      <c r="TP2" s="81"/>
      <c r="TQ2" s="81"/>
      <c r="TR2" s="81"/>
      <c r="TS2" s="30"/>
      <c r="TT2" s="30"/>
      <c r="TU2" s="81"/>
      <c r="TV2" s="81"/>
      <c r="TW2" s="81"/>
      <c r="TX2" s="30"/>
      <c r="TY2" s="30"/>
      <c r="TZ2" s="81"/>
      <c r="UA2" s="81"/>
      <c r="UB2" s="81"/>
      <c r="UC2" s="30"/>
      <c r="UD2" s="30"/>
      <c r="UE2" s="81"/>
      <c r="UF2" s="81"/>
      <c r="UG2" s="81"/>
      <c r="UH2" s="30"/>
      <c r="UI2" s="30"/>
      <c r="UJ2" s="81"/>
      <c r="UK2" s="81"/>
      <c r="UL2" s="81"/>
      <c r="UM2" s="30"/>
      <c r="UN2" s="30"/>
      <c r="UO2" s="81"/>
      <c r="UP2" s="81"/>
      <c r="UQ2" s="81"/>
      <c r="UR2" s="30"/>
      <c r="US2" s="30"/>
      <c r="UT2" s="81"/>
      <c r="UU2" s="81"/>
      <c r="UV2" s="81"/>
      <c r="UW2" s="30"/>
      <c r="UX2" s="30"/>
      <c r="UY2" s="81"/>
      <c r="UZ2" s="81"/>
      <c r="VA2" s="81"/>
      <c r="VB2" s="30"/>
      <c r="VC2" s="30"/>
      <c r="VD2" s="81"/>
      <c r="VE2" s="81"/>
      <c r="VF2" s="81"/>
      <c r="VG2" s="30"/>
      <c r="VH2" s="30"/>
      <c r="VI2" s="81"/>
      <c r="VJ2" s="81"/>
      <c r="VK2" s="81"/>
      <c r="VL2" s="30"/>
      <c r="VM2" s="30"/>
      <c r="VN2" s="81"/>
      <c r="VO2" s="81"/>
      <c r="VP2" s="81"/>
      <c r="VQ2" s="30"/>
      <c r="VR2" s="30"/>
      <c r="VS2" s="81"/>
      <c r="VT2" s="81"/>
      <c r="VU2" s="81"/>
      <c r="VV2" s="30"/>
      <c r="VW2" s="30"/>
      <c r="VX2" s="81"/>
      <c r="VY2" s="81"/>
      <c r="VZ2" s="81"/>
      <c r="WA2" s="30"/>
      <c r="WB2" s="30"/>
      <c r="WC2" s="81"/>
      <c r="WD2" s="81"/>
      <c r="WE2" s="81"/>
      <c r="WF2" s="30"/>
      <c r="WG2" s="30"/>
      <c r="WH2" s="81"/>
      <c r="WI2" s="81"/>
      <c r="WJ2" s="81"/>
      <c r="WK2" s="30"/>
      <c r="WL2" s="30"/>
      <c r="WM2" s="81"/>
      <c r="WN2" s="81"/>
      <c r="WO2" s="81"/>
      <c r="WP2" s="30"/>
      <c r="WQ2" s="30"/>
      <c r="WR2" s="81"/>
      <c r="WS2" s="81"/>
      <c r="WT2" s="81"/>
      <c r="WU2" s="30"/>
      <c r="WV2" s="30"/>
      <c r="WW2" s="81"/>
      <c r="WX2" s="81"/>
      <c r="WY2" s="81"/>
      <c r="WZ2" s="30"/>
      <c r="XA2" s="30"/>
      <c r="XB2" s="81"/>
      <c r="XC2" s="81"/>
      <c r="XD2" s="81"/>
      <c r="XE2" s="30"/>
      <c r="XF2" s="30"/>
      <c r="XG2" s="81"/>
      <c r="XH2" s="81"/>
      <c r="XI2" s="81"/>
      <c r="XJ2" s="30"/>
      <c r="XK2" s="30"/>
      <c r="XL2" s="81"/>
      <c r="XM2" s="81"/>
      <c r="XN2" s="81"/>
      <c r="XO2" s="30"/>
      <c r="XP2" s="30"/>
      <c r="XQ2" s="81"/>
      <c r="XR2" s="81"/>
      <c r="XS2" s="81"/>
      <c r="XT2" s="30"/>
      <c r="XU2" s="30"/>
      <c r="XV2" s="81"/>
      <c r="XW2" s="81"/>
      <c r="XX2" s="81"/>
      <c r="XY2" s="30"/>
      <c r="XZ2" s="30"/>
      <c r="YA2" s="81"/>
      <c r="YB2" s="81"/>
      <c r="YC2" s="81"/>
      <c r="YD2" s="30"/>
      <c r="YE2" s="30"/>
      <c r="YF2" s="81"/>
      <c r="YG2" s="81"/>
      <c r="YH2" s="81"/>
      <c r="YI2" s="30"/>
      <c r="YJ2" s="30"/>
      <c r="YK2" s="81"/>
      <c r="YL2" s="81"/>
      <c r="YM2" s="81"/>
      <c r="YN2" s="30"/>
      <c r="YO2" s="30"/>
      <c r="YP2" s="81"/>
      <c r="YQ2" s="81"/>
      <c r="YR2" s="81"/>
      <c r="YS2" s="30"/>
      <c r="YT2" s="30"/>
      <c r="YU2" s="81"/>
      <c r="YV2" s="81"/>
      <c r="YW2" s="81"/>
      <c r="YX2" s="30"/>
      <c r="YY2" s="30"/>
      <c r="YZ2" s="81"/>
      <c r="ZA2" s="81"/>
      <c r="ZB2" s="81"/>
      <c r="ZC2" s="30"/>
      <c r="ZD2" s="30"/>
      <c r="ZE2" s="81"/>
      <c r="ZF2" s="81"/>
      <c r="ZG2" s="81"/>
      <c r="ZH2" s="30"/>
      <c r="ZI2" s="30"/>
      <c r="ZJ2" s="81"/>
      <c r="ZK2" s="81"/>
      <c r="ZL2" s="81"/>
      <c r="ZM2" s="30"/>
      <c r="ZN2" s="30"/>
      <c r="ZO2" s="81"/>
      <c r="ZP2" s="81"/>
      <c r="ZQ2" s="81"/>
      <c r="ZR2" s="30"/>
      <c r="ZS2" s="30"/>
      <c r="ZT2" s="81"/>
      <c r="ZU2" s="81"/>
      <c r="ZV2" s="81"/>
      <c r="ZW2" s="30"/>
      <c r="ZX2" s="30"/>
      <c r="ZY2" s="81"/>
      <c r="ZZ2" s="81"/>
      <c r="AAA2" s="81"/>
      <c r="AAB2" s="30"/>
      <c r="AAC2" s="30"/>
      <c r="AAD2" s="81"/>
      <c r="AAE2" s="81"/>
      <c r="AAF2" s="81"/>
      <c r="AAG2" s="30"/>
      <c r="AAH2" s="30"/>
      <c r="AAI2" s="81"/>
      <c r="AAJ2" s="81"/>
      <c r="AAK2" s="81"/>
      <c r="AAL2" s="30"/>
      <c r="AAM2" s="30"/>
      <c r="AAN2" s="81"/>
      <c r="AAO2" s="81"/>
      <c r="AAP2" s="81"/>
      <c r="AAQ2" s="30"/>
      <c r="AAR2" s="30"/>
      <c r="AAS2" s="81"/>
      <c r="AAT2" s="81"/>
      <c r="AAU2" s="81"/>
      <c r="AAV2" s="30"/>
      <c r="AAW2" s="30"/>
      <c r="AAX2" s="81"/>
      <c r="AAY2" s="81"/>
      <c r="AAZ2" s="81"/>
      <c r="ABA2" s="30"/>
      <c r="ABB2" s="30"/>
      <c r="ABC2" s="81"/>
      <c r="ABD2" s="81"/>
      <c r="ABE2" s="81"/>
      <c r="ABF2" s="30"/>
      <c r="ABG2" s="30"/>
      <c r="ABH2" s="81"/>
      <c r="ABI2" s="81"/>
      <c r="ABJ2" s="81"/>
      <c r="ABK2" s="30"/>
      <c r="ABL2" s="30"/>
      <c r="ABM2" s="81"/>
      <c r="ABN2" s="81"/>
      <c r="ABO2" s="81"/>
      <c r="ABP2" s="30"/>
      <c r="ABQ2" s="30"/>
      <c r="ABR2" s="81"/>
      <c r="ABS2" s="81"/>
      <c r="ABT2" s="81"/>
      <c r="ABU2" s="30"/>
      <c r="ABV2" s="30"/>
      <c r="ABW2" s="81"/>
      <c r="ABX2" s="81"/>
      <c r="ABY2" s="81"/>
      <c r="ABZ2" s="30"/>
      <c r="ACA2" s="30"/>
      <c r="ACB2" s="81"/>
      <c r="ACC2" s="81"/>
      <c r="ACD2" s="81"/>
      <c r="ACE2" s="30"/>
      <c r="ACF2" s="30"/>
      <c r="ACG2" s="81"/>
      <c r="ACH2" s="81"/>
      <c r="ACI2" s="81"/>
      <c r="ACJ2" s="30"/>
      <c r="ACK2" s="30"/>
      <c r="ACL2" s="81"/>
      <c r="ACM2" s="81"/>
      <c r="ACN2" s="81"/>
      <c r="ACO2" s="30"/>
      <c r="ACP2" s="30"/>
      <c r="ACQ2" s="81"/>
      <c r="ACR2" s="81"/>
      <c r="ACS2" s="81"/>
      <c r="ACT2" s="30"/>
      <c r="ACU2" s="30"/>
      <c r="ACV2" s="81"/>
      <c r="ACW2" s="81"/>
      <c r="ACX2" s="81"/>
      <c r="ACY2" s="30"/>
      <c r="ACZ2" s="30"/>
      <c r="ADA2" s="81"/>
      <c r="ADB2" s="81"/>
      <c r="ADC2" s="81"/>
      <c r="ADD2" s="30"/>
      <c r="ADE2" s="30"/>
      <c r="ADF2" s="81"/>
      <c r="ADG2" s="81"/>
      <c r="ADH2" s="81"/>
      <c r="ADI2" s="30"/>
      <c r="ADJ2" s="30"/>
      <c r="ADK2" s="81"/>
      <c r="ADL2" s="81"/>
      <c r="ADM2" s="81"/>
      <c r="ADN2" s="30"/>
      <c r="ADO2" s="30"/>
      <c r="ADP2" s="81"/>
      <c r="ADQ2" s="81"/>
      <c r="ADR2" s="81"/>
      <c r="ADS2" s="30"/>
      <c r="ADT2" s="30"/>
      <c r="ADU2" s="81"/>
      <c r="ADV2" s="81"/>
      <c r="ADW2" s="81"/>
      <c r="ADX2" s="30"/>
      <c r="ADY2" s="30"/>
      <c r="ADZ2" s="81"/>
      <c r="AEA2" s="81"/>
      <c r="AEB2" s="81"/>
      <c r="AEC2" s="30"/>
      <c r="AED2" s="30"/>
      <c r="AEE2" s="81"/>
      <c r="AEF2" s="81"/>
      <c r="AEG2" s="81"/>
      <c r="AEH2" s="30"/>
      <c r="AEI2" s="30"/>
      <c r="AEJ2" s="81"/>
      <c r="AEK2" s="81"/>
      <c r="AEL2" s="81"/>
      <c r="AEM2" s="30"/>
      <c r="AEN2" s="30"/>
      <c r="AEO2" s="81"/>
      <c r="AEP2" s="81"/>
      <c r="AEQ2" s="81"/>
      <c r="AER2" s="30"/>
      <c r="AES2" s="30"/>
      <c r="AET2" s="81"/>
      <c r="AEU2" s="81"/>
      <c r="AEV2" s="81"/>
      <c r="AEW2" s="30"/>
      <c r="AEX2" s="30"/>
      <c r="AEY2" s="81"/>
      <c r="AEZ2" s="81"/>
      <c r="AFA2" s="81"/>
      <c r="AFB2" s="30"/>
      <c r="AFC2" s="30"/>
      <c r="AFD2" s="81"/>
      <c r="AFE2" s="81"/>
      <c r="AFF2" s="81"/>
      <c r="AFG2" s="30"/>
      <c r="AFH2" s="30"/>
      <c r="AFI2" s="81"/>
      <c r="AFJ2" s="81"/>
      <c r="AFK2" s="81"/>
      <c r="AFL2" s="30"/>
      <c r="AFM2" s="30"/>
      <c r="AFN2" s="81"/>
      <c r="AFO2" s="81"/>
      <c r="AFP2" s="81"/>
      <c r="AFQ2" s="30"/>
      <c r="AFR2" s="30"/>
      <c r="AFS2" s="81"/>
      <c r="AFT2" s="81"/>
      <c r="AFU2" s="81"/>
      <c r="AFV2" s="30"/>
      <c r="AFW2" s="30"/>
      <c r="AFX2" s="81"/>
      <c r="AFY2" s="81"/>
      <c r="AFZ2" s="81"/>
      <c r="AGA2" s="30"/>
      <c r="AGB2" s="30"/>
      <c r="AGC2" s="81"/>
      <c r="AGD2" s="81"/>
      <c r="AGE2" s="81"/>
      <c r="AGF2" s="30"/>
      <c r="AGG2" s="30"/>
      <c r="AGH2" s="81"/>
      <c r="AGI2" s="81"/>
      <c r="AGJ2" s="81"/>
      <c r="AGK2" s="30"/>
      <c r="AGL2" s="30"/>
      <c r="AGM2" s="81"/>
      <c r="AGN2" s="81"/>
      <c r="AGO2" s="81"/>
      <c r="AGP2" s="30"/>
      <c r="AGQ2" s="30"/>
      <c r="AGR2" s="81"/>
      <c r="AGS2" s="81"/>
      <c r="AGT2" s="81"/>
      <c r="AGU2" s="30"/>
      <c r="AGV2" s="30"/>
      <c r="AGW2" s="81"/>
      <c r="AGX2" s="81"/>
      <c r="AGY2" s="81"/>
      <c r="AGZ2" s="30"/>
      <c r="AHA2" s="30"/>
      <c r="AHB2" s="81"/>
      <c r="AHC2" s="81"/>
      <c r="AHD2" s="81"/>
      <c r="AHE2" s="30"/>
      <c r="AHF2" s="30"/>
      <c r="AHG2" s="81"/>
      <c r="AHH2" s="81"/>
      <c r="AHI2" s="81"/>
      <c r="AHJ2" s="30"/>
      <c r="AHK2" s="30"/>
      <c r="AHL2" s="81"/>
      <c r="AHM2" s="81"/>
      <c r="AHN2" s="81"/>
      <c r="AHO2" s="30"/>
      <c r="AHP2" s="30"/>
      <c r="AHQ2" s="81"/>
      <c r="AHR2" s="81"/>
      <c r="AHS2" s="81"/>
      <c r="AHT2" s="30"/>
      <c r="AHU2" s="30"/>
      <c r="AHV2" s="81"/>
      <c r="AHW2" s="81"/>
      <c r="AHX2" s="81"/>
      <c r="AHY2" s="30"/>
      <c r="AHZ2" s="30"/>
      <c r="AIA2" s="81"/>
      <c r="AIB2" s="81"/>
      <c r="AIC2" s="81"/>
      <c r="AID2" s="30"/>
      <c r="AIE2" s="30"/>
      <c r="AIF2" s="81"/>
      <c r="AIG2" s="81"/>
      <c r="AIH2" s="81"/>
      <c r="AII2" s="30"/>
      <c r="AIJ2" s="30"/>
      <c r="AIK2" s="81"/>
      <c r="AIL2" s="81"/>
      <c r="AIM2" s="81"/>
      <c r="AIN2" s="30"/>
      <c r="AIO2" s="30"/>
      <c r="AIP2" s="81"/>
      <c r="AIQ2" s="81"/>
      <c r="AIR2" s="81"/>
      <c r="AIS2" s="30"/>
      <c r="AIT2" s="30"/>
      <c r="AIU2" s="81"/>
      <c r="AIV2" s="81"/>
      <c r="AIW2" s="81"/>
      <c r="AIX2" s="30"/>
      <c r="AIY2" s="30"/>
      <c r="AIZ2" s="81"/>
      <c r="AJA2" s="81"/>
      <c r="AJB2" s="81"/>
      <c r="AJC2" s="30"/>
      <c r="AJD2" s="30"/>
      <c r="AJE2" s="81"/>
      <c r="AJF2" s="81"/>
      <c r="AJG2" s="81"/>
      <c r="AJH2" s="30"/>
      <c r="AJI2" s="30"/>
      <c r="AJJ2" s="81"/>
      <c r="AJK2" s="81"/>
      <c r="AJL2" s="81"/>
      <c r="AJM2" s="30"/>
      <c r="AJN2" s="30"/>
      <c r="AJO2" s="81"/>
      <c r="AJP2" s="81"/>
      <c r="AJQ2" s="81"/>
      <c r="AJR2" s="30"/>
      <c r="AJS2" s="30"/>
      <c r="AJT2" s="81"/>
      <c r="AJU2" s="81"/>
      <c r="AJV2" s="81"/>
      <c r="AJW2" s="30"/>
      <c r="AJX2" s="30"/>
      <c r="AJY2" s="81"/>
      <c r="AJZ2" s="81"/>
      <c r="AKA2" s="81"/>
      <c r="AKB2" s="30"/>
      <c r="AKC2" s="30"/>
      <c r="AKD2" s="81"/>
      <c r="AKE2" s="81"/>
      <c r="AKF2" s="81"/>
      <c r="AKG2" s="30"/>
      <c r="AKH2" s="30"/>
      <c r="AKI2" s="81"/>
      <c r="AKJ2" s="81"/>
      <c r="AKK2" s="81"/>
      <c r="AKL2" s="30"/>
      <c r="AKM2" s="30"/>
      <c r="AKN2" s="81"/>
      <c r="AKO2" s="81"/>
      <c r="AKP2" s="81"/>
      <c r="AKQ2" s="30"/>
      <c r="AKR2" s="30"/>
      <c r="AKS2" s="81"/>
      <c r="AKT2" s="81"/>
      <c r="AKU2" s="81"/>
      <c r="AKV2" s="30"/>
      <c r="AKW2" s="30"/>
      <c r="AKX2" s="81"/>
      <c r="AKY2" s="81"/>
      <c r="AKZ2" s="81"/>
      <c r="ALA2" s="30"/>
      <c r="ALB2" s="30"/>
      <c r="ALC2" s="81"/>
      <c r="ALD2" s="81"/>
      <c r="ALE2" s="81"/>
      <c r="ALF2" s="30"/>
      <c r="ALG2" s="30"/>
      <c r="ALH2" s="81"/>
      <c r="ALI2" s="81"/>
      <c r="ALJ2" s="81"/>
      <c r="ALK2" s="30"/>
      <c r="ALL2" s="30"/>
      <c r="ALM2" s="81"/>
      <c r="ALN2" s="81"/>
      <c r="ALO2" s="81"/>
      <c r="ALP2" s="30"/>
      <c r="ALQ2" s="30"/>
      <c r="ALR2" s="81"/>
      <c r="ALS2" s="81"/>
      <c r="ALT2" s="81"/>
      <c r="ALU2" s="30"/>
      <c r="ALV2" s="30"/>
      <c r="ALW2" s="81"/>
      <c r="ALX2" s="81"/>
      <c r="ALY2" s="81"/>
      <c r="ALZ2" s="30"/>
      <c r="AMA2" s="30"/>
      <c r="AMB2" s="81"/>
      <c r="AMC2" s="81"/>
      <c r="AMD2" s="81"/>
      <c r="AME2" s="30"/>
      <c r="AMF2" s="30"/>
      <c r="AMG2" s="81"/>
      <c r="AMH2" s="81"/>
      <c r="AMI2" s="81"/>
      <c r="AMJ2" s="30"/>
      <c r="AMK2" s="30"/>
      <c r="AML2" s="81"/>
      <c r="AMM2" s="81"/>
      <c r="AMN2" s="81"/>
      <c r="AMO2" s="30"/>
      <c r="AMP2" s="30"/>
      <c r="AMQ2" s="81"/>
      <c r="AMR2" s="81"/>
      <c r="AMS2" s="81"/>
      <c r="AMT2" s="30"/>
      <c r="AMU2" s="30"/>
      <c r="AMV2" s="81"/>
      <c r="AMW2" s="81"/>
      <c r="AMX2" s="81"/>
      <c r="AMY2" s="30"/>
      <c r="AMZ2" s="30"/>
      <c r="ANA2" s="81"/>
      <c r="ANB2" s="81"/>
      <c r="ANC2" s="81"/>
      <c r="AND2" s="30"/>
      <c r="ANE2" s="30"/>
      <c r="ANF2" s="81"/>
      <c r="ANG2" s="81"/>
      <c r="ANH2" s="81"/>
      <c r="ANI2" s="30"/>
      <c r="ANJ2" s="30"/>
      <c r="ANK2" s="81"/>
      <c r="ANL2" s="81"/>
      <c r="ANM2" s="81"/>
      <c r="ANN2" s="30"/>
      <c r="ANO2" s="30"/>
      <c r="ANP2" s="81"/>
      <c r="ANQ2" s="81"/>
      <c r="ANR2" s="81"/>
      <c r="ANS2" s="30"/>
      <c r="ANT2" s="30"/>
      <c r="ANU2" s="81"/>
      <c r="ANV2" s="81"/>
      <c r="ANW2" s="81"/>
      <c r="ANX2" s="30"/>
      <c r="ANY2" s="30"/>
      <c r="ANZ2" s="81"/>
      <c r="AOA2" s="81"/>
      <c r="AOB2" s="81"/>
      <c r="AOC2" s="30"/>
      <c r="AOD2" s="30"/>
      <c r="AOE2" s="81"/>
      <c r="AOF2" s="81"/>
      <c r="AOG2" s="81"/>
      <c r="AOH2" s="30"/>
      <c r="AOI2" s="30"/>
      <c r="AOJ2" s="81"/>
      <c r="AOK2" s="81"/>
      <c r="AOL2" s="81"/>
      <c r="AOM2" s="30"/>
      <c r="AON2" s="30"/>
      <c r="AOO2" s="81"/>
      <c r="AOP2" s="81"/>
      <c r="AOQ2" s="81"/>
      <c r="AOR2" s="30"/>
      <c r="AOS2" s="30"/>
      <c r="AOT2" s="81"/>
      <c r="AOU2" s="81"/>
      <c r="AOV2" s="81"/>
      <c r="AOW2" s="30"/>
      <c r="AOX2" s="30"/>
      <c r="AOY2" s="81"/>
      <c r="AOZ2" s="81"/>
      <c r="APA2" s="81"/>
      <c r="APB2" s="30"/>
      <c r="APC2" s="30"/>
      <c r="APD2" s="81"/>
      <c r="APE2" s="81"/>
      <c r="APF2" s="81"/>
      <c r="APG2" s="30"/>
      <c r="APH2" s="30"/>
      <c r="API2" s="81"/>
      <c r="APJ2" s="81"/>
      <c r="APK2" s="81"/>
      <c r="APL2" s="30"/>
      <c r="APM2" s="30"/>
      <c r="APN2" s="81"/>
      <c r="APO2" s="81"/>
      <c r="APP2" s="81"/>
      <c r="APQ2" s="30"/>
      <c r="APR2" s="30"/>
      <c r="APS2" s="81"/>
      <c r="APT2" s="81"/>
      <c r="APU2" s="81"/>
      <c r="APV2" s="30"/>
      <c r="APW2" s="30"/>
      <c r="APX2" s="81"/>
      <c r="APY2" s="81"/>
      <c r="APZ2" s="81"/>
      <c r="AQA2" s="30"/>
      <c r="AQB2" s="30"/>
      <c r="AQC2" s="81"/>
      <c r="AQD2" s="81"/>
      <c r="AQE2" s="81"/>
      <c r="AQF2" s="30"/>
      <c r="AQG2" s="30"/>
      <c r="AQH2" s="81"/>
      <c r="AQI2" s="81"/>
      <c r="AQJ2" s="81"/>
      <c r="AQK2" s="30"/>
      <c r="AQL2" s="30"/>
      <c r="AQM2" s="81"/>
      <c r="AQN2" s="81"/>
      <c r="AQO2" s="81"/>
      <c r="AQP2" s="30"/>
      <c r="AQQ2" s="30"/>
      <c r="AQR2" s="81"/>
      <c r="AQS2" s="81"/>
      <c r="AQT2" s="81"/>
      <c r="AQU2" s="30"/>
      <c r="AQV2" s="30"/>
      <c r="AQW2" s="81"/>
      <c r="AQX2" s="81"/>
      <c r="AQY2" s="81"/>
      <c r="AQZ2" s="30"/>
      <c r="ARA2" s="30"/>
      <c r="ARB2" s="81"/>
      <c r="ARC2" s="81"/>
      <c r="ARD2" s="81"/>
      <c r="ARE2" s="30"/>
      <c r="ARF2" s="30"/>
      <c r="ARG2" s="81"/>
      <c r="ARH2" s="81"/>
      <c r="ARI2" s="81"/>
      <c r="ARJ2" s="30"/>
      <c r="ARK2" s="30"/>
      <c r="ARL2" s="81"/>
      <c r="ARM2" s="81"/>
      <c r="ARN2" s="81"/>
      <c r="ARO2" s="30"/>
      <c r="ARP2" s="30"/>
      <c r="ARQ2" s="81"/>
      <c r="ARR2" s="81"/>
      <c r="ARS2" s="81"/>
      <c r="ART2" s="30"/>
      <c r="ARU2" s="30"/>
      <c r="ARV2" s="81"/>
      <c r="ARW2" s="81"/>
      <c r="ARX2" s="81"/>
      <c r="ARY2" s="30"/>
      <c r="ARZ2" s="30"/>
      <c r="ASA2" s="81"/>
      <c r="ASB2" s="81"/>
      <c r="ASC2" s="81"/>
      <c r="ASD2" s="30"/>
      <c r="ASE2" s="30"/>
      <c r="ASF2" s="81"/>
      <c r="ASG2" s="81"/>
      <c r="ASH2" s="81"/>
      <c r="ASI2" s="30"/>
      <c r="ASJ2" s="30"/>
      <c r="ASK2" s="81"/>
      <c r="ASL2" s="81"/>
      <c r="ASM2" s="81"/>
      <c r="ASN2" s="30"/>
      <c r="ASO2" s="30"/>
      <c r="ASP2" s="81"/>
      <c r="ASQ2" s="81"/>
      <c r="ASR2" s="81"/>
      <c r="ASS2" s="30"/>
      <c r="AST2" s="30"/>
      <c r="ASU2" s="81"/>
      <c r="ASV2" s="81"/>
      <c r="ASW2" s="81"/>
      <c r="ASX2" s="30"/>
      <c r="ASY2" s="30"/>
      <c r="ASZ2" s="81"/>
      <c r="ATA2" s="81"/>
      <c r="ATB2" s="81"/>
      <c r="ATC2" s="30"/>
      <c r="ATD2" s="30"/>
      <c r="ATE2" s="81"/>
      <c r="ATF2" s="81"/>
      <c r="ATG2" s="81"/>
      <c r="ATH2" s="30"/>
      <c r="ATI2" s="30"/>
      <c r="ATJ2" s="81"/>
      <c r="ATK2" s="81"/>
      <c r="ATL2" s="81"/>
      <c r="ATM2" s="30"/>
      <c r="ATN2" s="30"/>
      <c r="ATO2" s="81"/>
      <c r="ATP2" s="81"/>
      <c r="ATQ2" s="81"/>
      <c r="ATR2" s="30"/>
      <c r="ATS2" s="30"/>
      <c r="ATT2" s="81"/>
      <c r="ATU2" s="81"/>
      <c r="ATV2" s="81"/>
      <c r="ATW2" s="30"/>
      <c r="ATX2" s="30"/>
      <c r="ATY2" s="81"/>
      <c r="ATZ2" s="81"/>
      <c r="AUA2" s="81"/>
      <c r="AUB2" s="30"/>
      <c r="AUC2" s="30"/>
      <c r="AUD2" s="81"/>
      <c r="AUE2" s="81"/>
      <c r="AUF2" s="81"/>
      <c r="AUG2" s="30"/>
      <c r="AUH2" s="30"/>
      <c r="AUI2" s="81"/>
      <c r="AUJ2" s="81"/>
      <c r="AUK2" s="81"/>
      <c r="AUL2" s="30"/>
      <c r="AUM2" s="30"/>
      <c r="AUN2" s="81"/>
      <c r="AUO2" s="81"/>
      <c r="AUP2" s="81"/>
      <c r="AUQ2" s="30"/>
      <c r="AUR2" s="30"/>
      <c r="AUS2" s="81"/>
      <c r="AUT2" s="81"/>
      <c r="AUU2" s="81"/>
      <c r="AUV2" s="30"/>
      <c r="AUW2" s="30"/>
      <c r="AUX2" s="81"/>
      <c r="AUY2" s="81"/>
      <c r="AUZ2" s="81"/>
      <c r="AVA2" s="30"/>
      <c r="AVB2" s="30"/>
      <c r="AVC2" s="81"/>
      <c r="AVD2" s="81"/>
      <c r="AVE2" s="81"/>
      <c r="AVF2" s="30"/>
      <c r="AVG2" s="30"/>
      <c r="AVH2" s="81"/>
      <c r="AVI2" s="81"/>
      <c r="AVJ2" s="81"/>
      <c r="AVK2" s="30"/>
      <c r="AVL2" s="30"/>
      <c r="AVM2" s="81"/>
      <c r="AVN2" s="81"/>
      <c r="AVO2" s="81"/>
      <c r="AVP2" s="30"/>
      <c r="AVQ2" s="30"/>
      <c r="AVR2" s="81"/>
      <c r="AVS2" s="81"/>
      <c r="AVT2" s="81"/>
      <c r="AVU2" s="30"/>
      <c r="AVV2" s="30"/>
      <c r="AVW2" s="81"/>
      <c r="AVX2" s="81"/>
      <c r="AVY2" s="81"/>
      <c r="AVZ2" s="30"/>
      <c r="AWA2" s="30"/>
      <c r="AWB2" s="81"/>
      <c r="AWC2" s="81"/>
      <c r="AWD2" s="81"/>
      <c r="AWE2" s="30"/>
      <c r="AWF2" s="30"/>
      <c r="AWG2" s="81"/>
      <c r="AWH2" s="81"/>
      <c r="AWI2" s="81"/>
      <c r="AWJ2" s="30"/>
      <c r="AWK2" s="30"/>
      <c r="AWL2" s="81"/>
      <c r="AWM2" s="81"/>
      <c r="AWN2" s="81"/>
      <c r="AWO2" s="30"/>
      <c r="AWP2" s="30"/>
      <c r="AWQ2" s="81"/>
      <c r="AWR2" s="81"/>
      <c r="AWS2" s="81"/>
      <c r="AWT2" s="30"/>
      <c r="AWU2" s="30"/>
      <c r="AWV2" s="81"/>
      <c r="AWW2" s="81"/>
      <c r="AWX2" s="81"/>
      <c r="AWY2" s="30"/>
      <c r="AWZ2" s="30"/>
      <c r="AXA2" s="81"/>
      <c r="AXB2" s="81"/>
      <c r="AXC2" s="81"/>
      <c r="AXD2" s="30"/>
      <c r="AXE2" s="30"/>
      <c r="AXF2" s="81"/>
      <c r="AXG2" s="81"/>
      <c r="AXH2" s="81"/>
      <c r="AXI2" s="30"/>
      <c r="AXJ2" s="30"/>
      <c r="AXK2" s="81"/>
      <c r="AXL2" s="81"/>
      <c r="AXM2" s="81"/>
      <c r="AXN2" s="30"/>
      <c r="AXO2" s="30"/>
      <c r="AXP2" s="81"/>
      <c r="AXQ2" s="81"/>
      <c r="AXR2" s="81"/>
      <c r="AXS2" s="30"/>
      <c r="AXT2" s="30"/>
      <c r="AXU2" s="81"/>
      <c r="AXV2" s="81"/>
      <c r="AXW2" s="81"/>
      <c r="AXX2" s="30"/>
      <c r="AXY2" s="30"/>
      <c r="AXZ2" s="81"/>
      <c r="AYA2" s="81"/>
      <c r="AYB2" s="81"/>
      <c r="AYC2" s="30"/>
      <c r="AYD2" s="30"/>
      <c r="AYE2" s="81"/>
      <c r="AYF2" s="81"/>
      <c r="AYG2" s="81"/>
      <c r="AYH2" s="30"/>
      <c r="AYI2" s="30"/>
      <c r="AYJ2" s="81"/>
      <c r="AYK2" s="81"/>
      <c r="AYL2" s="81"/>
      <c r="AYM2" s="30"/>
      <c r="AYN2" s="30"/>
      <c r="AYO2" s="81"/>
      <c r="AYP2" s="81"/>
      <c r="AYQ2" s="81"/>
      <c r="AYR2" s="30"/>
      <c r="AYS2" s="30"/>
      <c r="AYT2" s="81"/>
      <c r="AYU2" s="81"/>
      <c r="AYV2" s="81"/>
      <c r="AYW2" s="30"/>
      <c r="AYX2" s="30"/>
      <c r="AYY2" s="81"/>
      <c r="AYZ2" s="81"/>
      <c r="AZA2" s="81"/>
      <c r="AZB2" s="30"/>
      <c r="AZC2" s="30"/>
      <c r="AZD2" s="81"/>
      <c r="AZE2" s="81"/>
      <c r="AZF2" s="81"/>
      <c r="AZG2" s="30"/>
      <c r="AZH2" s="30"/>
      <c r="AZI2" s="81"/>
      <c r="AZJ2" s="81"/>
      <c r="AZK2" s="81"/>
      <c r="AZL2" s="30"/>
      <c r="AZM2" s="30"/>
      <c r="AZN2" s="81"/>
      <c r="AZO2" s="81"/>
      <c r="AZP2" s="81"/>
      <c r="AZQ2" s="30"/>
      <c r="AZR2" s="30"/>
      <c r="AZS2" s="81"/>
      <c r="AZT2" s="81"/>
      <c r="AZU2" s="81"/>
      <c r="AZV2" s="30"/>
      <c r="AZW2" s="30"/>
      <c r="AZX2" s="81"/>
      <c r="AZY2" s="81"/>
      <c r="AZZ2" s="81"/>
      <c r="BAA2" s="30"/>
      <c r="BAB2" s="30"/>
      <c r="BAC2" s="81"/>
      <c r="BAD2" s="81"/>
      <c r="BAE2" s="81"/>
      <c r="BAF2" s="30"/>
      <c r="BAG2" s="30"/>
      <c r="BAH2" s="81"/>
      <c r="BAI2" s="81"/>
      <c r="BAJ2" s="81"/>
      <c r="BAK2" s="30"/>
      <c r="BAL2" s="30"/>
      <c r="BAM2" s="81"/>
      <c r="BAN2" s="81"/>
      <c r="BAO2" s="81"/>
      <c r="BAP2" s="30"/>
      <c r="BAQ2" s="30"/>
      <c r="BAR2" s="81"/>
      <c r="BAS2" s="81"/>
      <c r="BAT2" s="81"/>
      <c r="BAU2" s="30"/>
      <c r="BAV2" s="30"/>
      <c r="BAW2" s="81"/>
      <c r="BAX2" s="81"/>
      <c r="BAY2" s="81"/>
      <c r="BAZ2" s="30"/>
      <c r="BBA2" s="30"/>
      <c r="BBB2" s="81"/>
      <c r="BBC2" s="81"/>
      <c r="BBD2" s="81"/>
      <c r="BBE2" s="30"/>
      <c r="BBF2" s="30"/>
      <c r="BBG2" s="81"/>
      <c r="BBH2" s="81"/>
      <c r="BBI2" s="81"/>
      <c r="BBJ2" s="30"/>
      <c r="BBK2" s="30"/>
      <c r="BBL2" s="81"/>
      <c r="BBM2" s="81"/>
      <c r="BBN2" s="81"/>
      <c r="BBO2" s="30"/>
      <c r="BBP2" s="30"/>
      <c r="BBQ2" s="81"/>
      <c r="BBR2" s="81"/>
      <c r="BBS2" s="81"/>
      <c r="BBT2" s="30"/>
      <c r="BBU2" s="30"/>
      <c r="BBV2" s="81"/>
      <c r="BBW2" s="81"/>
      <c r="BBX2" s="81"/>
      <c r="BBY2" s="30"/>
      <c r="BBZ2" s="30"/>
      <c r="BCA2" s="81"/>
      <c r="BCB2" s="81"/>
      <c r="BCC2" s="81"/>
      <c r="BCD2" s="30"/>
      <c r="BCE2" s="30"/>
      <c r="BCF2" s="81"/>
      <c r="BCG2" s="81"/>
      <c r="BCH2" s="81"/>
      <c r="BCI2" s="30"/>
      <c r="BCJ2" s="30"/>
      <c r="BCK2" s="81"/>
      <c r="BCL2" s="81"/>
      <c r="BCM2" s="81"/>
      <c r="BCN2" s="30"/>
      <c r="BCO2" s="30"/>
      <c r="BCP2" s="81"/>
      <c r="BCQ2" s="81"/>
      <c r="BCR2" s="81"/>
      <c r="BCS2" s="30"/>
      <c r="BCT2" s="30"/>
      <c r="BCU2" s="81"/>
      <c r="BCV2" s="81"/>
      <c r="BCW2" s="81"/>
      <c r="BCX2" s="30"/>
      <c r="BCY2" s="30"/>
      <c r="BCZ2" s="81"/>
      <c r="BDA2" s="81"/>
      <c r="BDB2" s="81"/>
      <c r="BDC2" s="30"/>
      <c r="BDD2" s="30"/>
      <c r="BDE2" s="81"/>
      <c r="BDF2" s="81"/>
      <c r="BDG2" s="81"/>
      <c r="BDH2" s="30"/>
      <c r="BDI2" s="30"/>
      <c r="BDJ2" s="81"/>
      <c r="BDK2" s="81"/>
      <c r="BDL2" s="81"/>
      <c r="BDM2" s="30"/>
      <c r="BDN2" s="30"/>
      <c r="BDO2" s="81"/>
      <c r="BDP2" s="81"/>
      <c r="BDQ2" s="81"/>
      <c r="BDR2" s="30"/>
      <c r="BDS2" s="30"/>
      <c r="BDT2" s="81"/>
      <c r="BDU2" s="81"/>
      <c r="BDV2" s="81"/>
      <c r="BDW2" s="30"/>
      <c r="BDX2" s="30"/>
      <c r="BDY2" s="81"/>
      <c r="BDZ2" s="81"/>
      <c r="BEA2" s="81"/>
      <c r="BEB2" s="30"/>
      <c r="BEC2" s="30"/>
      <c r="BED2" s="81"/>
      <c r="BEE2" s="81"/>
      <c r="BEF2" s="81"/>
      <c r="BEG2" s="30"/>
      <c r="BEH2" s="30"/>
      <c r="BEI2" s="81"/>
      <c r="BEJ2" s="81"/>
      <c r="BEK2" s="81"/>
      <c r="BEL2" s="30"/>
      <c r="BEM2" s="30"/>
      <c r="BEN2" s="81"/>
      <c r="BEO2" s="81"/>
      <c r="BEP2" s="81"/>
      <c r="BEQ2" s="30"/>
      <c r="BER2" s="30"/>
      <c r="BES2" s="81"/>
      <c r="BET2" s="81"/>
      <c r="BEU2" s="81"/>
      <c r="BEV2" s="30"/>
      <c r="BEW2" s="30"/>
      <c r="BEX2" s="81"/>
      <c r="BEY2" s="81"/>
      <c r="BEZ2" s="81"/>
      <c r="BFA2" s="30"/>
      <c r="BFB2" s="30"/>
      <c r="BFC2" s="81"/>
      <c r="BFD2" s="81"/>
      <c r="BFE2" s="81"/>
      <c r="BFF2" s="30"/>
      <c r="BFG2" s="30"/>
      <c r="BFH2" s="81"/>
      <c r="BFI2" s="81"/>
      <c r="BFJ2" s="81"/>
      <c r="BFK2" s="30"/>
      <c r="BFL2" s="30"/>
      <c r="BFM2" s="81"/>
      <c r="BFN2" s="81"/>
      <c r="BFO2" s="81"/>
      <c r="BFP2" s="30"/>
      <c r="BFQ2" s="30"/>
      <c r="BFR2" s="81"/>
      <c r="BFS2" s="81"/>
      <c r="BFT2" s="81"/>
      <c r="BFU2" s="30"/>
      <c r="BFV2" s="30"/>
      <c r="BFW2" s="81"/>
      <c r="BFX2" s="81"/>
      <c r="BFY2" s="81"/>
      <c r="BFZ2" s="30"/>
      <c r="BGA2" s="30"/>
      <c r="BGB2" s="81"/>
      <c r="BGC2" s="81"/>
      <c r="BGD2" s="81"/>
      <c r="BGE2" s="30"/>
      <c r="BGF2" s="30"/>
      <c r="BGG2" s="81"/>
      <c r="BGH2" s="81"/>
      <c r="BGI2" s="81"/>
      <c r="BGJ2" s="30"/>
      <c r="BGK2" s="30"/>
      <c r="BGL2" s="81"/>
      <c r="BGM2" s="81"/>
      <c r="BGN2" s="81"/>
      <c r="BGO2" s="30"/>
      <c r="BGP2" s="30"/>
      <c r="BGQ2" s="81"/>
      <c r="BGR2" s="81"/>
      <c r="BGS2" s="81"/>
      <c r="BGT2" s="30"/>
      <c r="BGU2" s="30"/>
      <c r="BGV2" s="81"/>
      <c r="BGW2" s="81"/>
      <c r="BGX2" s="81"/>
      <c r="BGY2" s="30"/>
      <c r="BGZ2" s="30"/>
      <c r="BHA2" s="81"/>
      <c r="BHB2" s="81"/>
      <c r="BHC2" s="81"/>
      <c r="BHD2" s="30"/>
      <c r="BHE2" s="30"/>
      <c r="BHF2" s="81"/>
      <c r="BHG2" s="81"/>
      <c r="BHH2" s="81"/>
      <c r="BHI2" s="30"/>
      <c r="BHJ2" s="30"/>
      <c r="BHK2" s="81"/>
      <c r="BHL2" s="81"/>
      <c r="BHM2" s="81"/>
      <c r="BHN2" s="30"/>
      <c r="BHO2" s="30"/>
      <c r="BHP2" s="81"/>
      <c r="BHQ2" s="81"/>
      <c r="BHR2" s="81"/>
      <c r="BHS2" s="30"/>
      <c r="BHT2" s="30"/>
      <c r="BHU2" s="81"/>
      <c r="BHV2" s="81"/>
      <c r="BHW2" s="81"/>
      <c r="BHX2" s="30"/>
      <c r="BHY2" s="30"/>
      <c r="BHZ2" s="81"/>
      <c r="BIA2" s="81"/>
      <c r="BIB2" s="81"/>
      <c r="BIC2" s="30"/>
      <c r="BID2" s="30"/>
      <c r="BIE2" s="81"/>
      <c r="BIF2" s="81"/>
      <c r="BIG2" s="81"/>
      <c r="BIH2" s="30"/>
      <c r="BII2" s="30"/>
      <c r="BIJ2" s="81"/>
      <c r="BIK2" s="81"/>
      <c r="BIL2" s="81"/>
      <c r="BIM2" s="30"/>
      <c r="BIN2" s="30"/>
      <c r="BIO2" s="81"/>
      <c r="BIP2" s="81"/>
      <c r="BIQ2" s="81"/>
      <c r="BIR2" s="30"/>
      <c r="BIS2" s="30"/>
      <c r="BIT2" s="81"/>
      <c r="BIU2" s="81"/>
      <c r="BIV2" s="81"/>
      <c r="BIW2" s="30"/>
      <c r="BIX2" s="30"/>
      <c r="BIY2" s="81"/>
      <c r="BIZ2" s="81"/>
      <c r="BJA2" s="81"/>
      <c r="BJB2" s="30"/>
      <c r="BJC2" s="30"/>
      <c r="BJD2" s="81"/>
      <c r="BJE2" s="81"/>
      <c r="BJF2" s="81"/>
      <c r="BJG2" s="30"/>
      <c r="BJH2" s="30"/>
      <c r="BJI2" s="81"/>
      <c r="BJJ2" s="81"/>
      <c r="BJK2" s="81"/>
      <c r="BJL2" s="30"/>
      <c r="BJM2" s="30"/>
      <c r="BJN2" s="81"/>
      <c r="BJO2" s="81"/>
      <c r="BJP2" s="81"/>
      <c r="BJQ2" s="30"/>
      <c r="BJR2" s="30"/>
      <c r="BJS2" s="81"/>
      <c r="BJT2" s="81"/>
      <c r="BJU2" s="81"/>
      <c r="BJV2" s="30"/>
      <c r="BJW2" s="30"/>
      <c r="BJX2" s="81"/>
      <c r="BJY2" s="81"/>
      <c r="BJZ2" s="81"/>
      <c r="BKA2" s="30"/>
      <c r="BKB2" s="30"/>
      <c r="BKC2" s="81"/>
      <c r="BKD2" s="81"/>
      <c r="BKE2" s="81"/>
      <c r="BKF2" s="30"/>
      <c r="BKG2" s="30"/>
      <c r="BKH2" s="81"/>
      <c r="BKI2" s="81"/>
      <c r="BKJ2" s="81"/>
      <c r="BKK2" s="30"/>
      <c r="BKL2" s="30"/>
      <c r="BKM2" s="81"/>
      <c r="BKN2" s="81"/>
      <c r="BKO2" s="81"/>
      <c r="BKP2" s="30"/>
      <c r="BKQ2" s="30"/>
      <c r="BKR2" s="81"/>
      <c r="BKS2" s="81"/>
      <c r="BKT2" s="81"/>
      <c r="BKU2" s="30"/>
      <c r="BKV2" s="30"/>
      <c r="BKW2" s="81"/>
      <c r="BKX2" s="81"/>
      <c r="BKY2" s="81"/>
      <c r="BKZ2" s="30"/>
      <c r="BLA2" s="30"/>
      <c r="BLB2" s="81"/>
      <c r="BLC2" s="81"/>
      <c r="BLD2" s="81"/>
      <c r="BLE2" s="30"/>
      <c r="BLF2" s="30"/>
      <c r="BLG2" s="81"/>
      <c r="BLH2" s="81"/>
      <c r="BLI2" s="81"/>
      <c r="BLJ2" s="30"/>
      <c r="BLK2" s="30"/>
      <c r="BLL2" s="81"/>
      <c r="BLM2" s="81"/>
      <c r="BLN2" s="81"/>
      <c r="BLO2" s="30"/>
      <c r="BLP2" s="30"/>
      <c r="BLQ2" s="81"/>
      <c r="BLR2" s="81"/>
      <c r="BLS2" s="81"/>
      <c r="BLT2" s="30"/>
      <c r="BLU2" s="30"/>
      <c r="BLV2" s="81"/>
      <c r="BLW2" s="81"/>
      <c r="BLX2" s="81"/>
      <c r="BLY2" s="30"/>
      <c r="BLZ2" s="30"/>
      <c r="BMA2" s="81"/>
      <c r="BMB2" s="81"/>
      <c r="BMC2" s="81"/>
      <c r="BMD2" s="30"/>
      <c r="BME2" s="30"/>
      <c r="BMF2" s="81"/>
      <c r="BMG2" s="81"/>
      <c r="BMH2" s="81"/>
      <c r="BMI2" s="30"/>
      <c r="BMJ2" s="30"/>
      <c r="BMK2" s="81"/>
      <c r="BML2" s="81"/>
      <c r="BMM2" s="81"/>
      <c r="BMN2" s="30"/>
      <c r="BMO2" s="30"/>
      <c r="BMP2" s="81"/>
      <c r="BMQ2" s="81"/>
      <c r="BMR2" s="81"/>
      <c r="BMS2" s="30"/>
      <c r="BMT2" s="30"/>
      <c r="BMU2" s="81"/>
      <c r="BMV2" s="81"/>
      <c r="BMW2" s="81"/>
      <c r="BMX2" s="30"/>
      <c r="BMY2" s="30"/>
      <c r="BMZ2" s="81"/>
      <c r="BNA2" s="81"/>
      <c r="BNB2" s="81"/>
      <c r="BNC2" s="30"/>
      <c r="BND2" s="30"/>
      <c r="BNE2" s="81"/>
      <c r="BNF2" s="81"/>
      <c r="BNG2" s="81"/>
      <c r="BNH2" s="30"/>
      <c r="BNI2" s="30"/>
      <c r="BNJ2" s="81"/>
      <c r="BNK2" s="81"/>
      <c r="BNL2" s="81"/>
      <c r="BNM2" s="30"/>
      <c r="BNN2" s="30"/>
      <c r="BNO2" s="81"/>
      <c r="BNP2" s="81"/>
      <c r="BNQ2" s="81"/>
      <c r="BNR2" s="30"/>
      <c r="BNS2" s="30"/>
      <c r="BNT2" s="81"/>
      <c r="BNU2" s="81"/>
      <c r="BNV2" s="81"/>
      <c r="BNW2" s="30"/>
      <c r="BNX2" s="30"/>
      <c r="BNY2" s="81"/>
      <c r="BNZ2" s="81"/>
      <c r="BOA2" s="81"/>
      <c r="BOB2" s="30"/>
      <c r="BOC2" s="30"/>
      <c r="BOD2" s="81"/>
      <c r="BOE2" s="81"/>
      <c r="BOF2" s="81"/>
      <c r="BOG2" s="30"/>
      <c r="BOH2" s="30"/>
      <c r="BOI2" s="81"/>
      <c r="BOJ2" s="81"/>
      <c r="BOK2" s="81"/>
      <c r="BOL2" s="30"/>
      <c r="BOM2" s="30"/>
      <c r="BON2" s="81"/>
      <c r="BOO2" s="81"/>
      <c r="BOP2" s="81"/>
      <c r="BOQ2" s="30"/>
      <c r="BOR2" s="30"/>
      <c r="BOS2" s="81"/>
      <c r="BOT2" s="81"/>
      <c r="BOU2" s="81"/>
      <c r="BOV2" s="30"/>
      <c r="BOW2" s="30"/>
      <c r="BOX2" s="81"/>
      <c r="BOY2" s="81"/>
      <c r="BOZ2" s="81"/>
      <c r="BPA2" s="30"/>
      <c r="BPB2" s="30"/>
      <c r="BPC2" s="81"/>
      <c r="BPD2" s="81"/>
      <c r="BPE2" s="81"/>
      <c r="BPF2" s="30"/>
      <c r="BPG2" s="30"/>
      <c r="BPH2" s="81"/>
      <c r="BPI2" s="81"/>
      <c r="BPJ2" s="81"/>
      <c r="BPK2" s="30"/>
      <c r="BPL2" s="30"/>
      <c r="BPM2" s="81"/>
      <c r="BPN2" s="81"/>
      <c r="BPO2" s="81"/>
      <c r="BPP2" s="30"/>
      <c r="BPQ2" s="30"/>
      <c r="BPR2" s="81"/>
      <c r="BPS2" s="81"/>
      <c r="BPT2" s="81"/>
      <c r="BPU2" s="30"/>
      <c r="BPV2" s="30"/>
      <c r="BPW2" s="81"/>
      <c r="BPX2" s="81"/>
      <c r="BPY2" s="81"/>
      <c r="BPZ2" s="30"/>
      <c r="BQA2" s="30"/>
      <c r="BQB2" s="81"/>
      <c r="BQC2" s="81"/>
      <c r="BQD2" s="81"/>
      <c r="BQE2" s="30"/>
      <c r="BQF2" s="30"/>
      <c r="BQG2" s="81"/>
      <c r="BQH2" s="81"/>
      <c r="BQI2" s="81"/>
      <c r="BQJ2" s="30"/>
      <c r="BQK2" s="30"/>
      <c r="BQL2" s="81"/>
      <c r="BQM2" s="81"/>
      <c r="BQN2" s="81"/>
      <c r="BQO2" s="30"/>
      <c r="BQP2" s="30"/>
      <c r="BQQ2" s="81"/>
      <c r="BQR2" s="81"/>
      <c r="BQS2" s="81"/>
      <c r="BQT2" s="30"/>
      <c r="BQU2" s="30"/>
      <c r="BQV2" s="81"/>
      <c r="BQW2" s="81"/>
      <c r="BQX2" s="81"/>
      <c r="BQY2" s="30"/>
      <c r="BQZ2" s="30"/>
      <c r="BRA2" s="81"/>
      <c r="BRB2" s="81"/>
      <c r="BRC2" s="81"/>
      <c r="BRD2" s="30"/>
      <c r="BRE2" s="30"/>
      <c r="BRF2" s="81"/>
      <c r="BRG2" s="81"/>
      <c r="BRH2" s="81"/>
      <c r="BRI2" s="30"/>
      <c r="BRJ2" s="30"/>
      <c r="BRK2" s="81"/>
      <c r="BRL2" s="81"/>
      <c r="BRM2" s="81"/>
      <c r="BRN2" s="30"/>
      <c r="BRO2" s="30"/>
      <c r="BRP2" s="81"/>
      <c r="BRQ2" s="81"/>
      <c r="BRR2" s="81"/>
      <c r="BRS2" s="30"/>
      <c r="BRT2" s="30"/>
      <c r="BRU2" s="81"/>
      <c r="BRV2" s="81"/>
      <c r="BRW2" s="81"/>
      <c r="BRX2" s="30"/>
      <c r="BRY2" s="30"/>
      <c r="BRZ2" s="81"/>
      <c r="BSA2" s="81"/>
      <c r="BSB2" s="81"/>
      <c r="BSC2" s="30"/>
      <c r="BSD2" s="30"/>
      <c r="BSE2" s="81"/>
      <c r="BSF2" s="81"/>
      <c r="BSG2" s="81"/>
      <c r="BSH2" s="30"/>
      <c r="BSI2" s="30"/>
      <c r="BSJ2" s="81"/>
      <c r="BSK2" s="81"/>
      <c r="BSL2" s="81"/>
      <c r="BSM2" s="30"/>
      <c r="BSN2" s="30"/>
      <c r="BSO2" s="81"/>
      <c r="BSP2" s="81"/>
      <c r="BSQ2" s="81"/>
      <c r="BSR2" s="30"/>
      <c r="BSS2" s="30"/>
      <c r="BST2" s="81"/>
      <c r="BSU2" s="81"/>
      <c r="BSV2" s="81"/>
      <c r="BSW2" s="30"/>
      <c r="BSX2" s="30"/>
      <c r="BSY2" s="81"/>
      <c r="BSZ2" s="81"/>
      <c r="BTA2" s="81"/>
      <c r="BTB2" s="30"/>
      <c r="BTC2" s="30"/>
      <c r="BTD2" s="81"/>
      <c r="BTE2" s="81"/>
      <c r="BTF2" s="81"/>
      <c r="BTG2" s="30"/>
      <c r="BTH2" s="30"/>
      <c r="BTI2" s="81"/>
      <c r="BTJ2" s="81"/>
      <c r="BTK2" s="81"/>
      <c r="BTL2" s="30"/>
      <c r="BTM2" s="30"/>
      <c r="BTN2" s="81"/>
      <c r="BTO2" s="81"/>
      <c r="BTP2" s="81"/>
      <c r="BTQ2" s="30"/>
      <c r="BTR2" s="30"/>
      <c r="BTS2" s="81"/>
      <c r="BTT2" s="81"/>
      <c r="BTU2" s="81"/>
      <c r="BTV2" s="30"/>
      <c r="BTW2" s="30"/>
      <c r="BTX2" s="81"/>
      <c r="BTY2" s="81"/>
      <c r="BTZ2" s="81"/>
      <c r="BUA2" s="30"/>
      <c r="BUB2" s="30"/>
      <c r="BUC2" s="81"/>
      <c r="BUD2" s="81"/>
      <c r="BUE2" s="81"/>
      <c r="BUF2" s="30"/>
      <c r="BUG2" s="30"/>
      <c r="BUH2" s="81"/>
      <c r="BUI2" s="81"/>
      <c r="BUJ2" s="81"/>
      <c r="BUK2" s="30"/>
      <c r="BUL2" s="30"/>
      <c r="BUM2" s="81"/>
      <c r="BUN2" s="81"/>
      <c r="BUO2" s="81"/>
      <c r="BUP2" s="30"/>
      <c r="BUQ2" s="30"/>
      <c r="BUR2" s="81"/>
      <c r="BUS2" s="81"/>
      <c r="BUT2" s="81"/>
      <c r="BUU2" s="30"/>
      <c r="BUV2" s="30"/>
      <c r="BUW2" s="81"/>
      <c r="BUX2" s="81"/>
      <c r="BUY2" s="81"/>
      <c r="BUZ2" s="30"/>
      <c r="BVA2" s="30"/>
      <c r="BVB2" s="81"/>
      <c r="BVC2" s="81"/>
      <c r="BVD2" s="81"/>
      <c r="BVE2" s="30"/>
      <c r="BVF2" s="30"/>
      <c r="BVG2" s="81"/>
      <c r="BVH2" s="81"/>
      <c r="BVI2" s="81"/>
      <c r="BVJ2" s="30"/>
      <c r="BVK2" s="30"/>
      <c r="BVL2" s="81"/>
      <c r="BVM2" s="81"/>
      <c r="BVN2" s="81"/>
      <c r="BVO2" s="30"/>
      <c r="BVP2" s="30"/>
      <c r="BVQ2" s="81"/>
      <c r="BVR2" s="81"/>
      <c r="BVS2" s="81"/>
      <c r="BVT2" s="30"/>
      <c r="BVU2" s="30"/>
      <c r="BVV2" s="81"/>
      <c r="BVW2" s="81"/>
      <c r="BVX2" s="81"/>
      <c r="BVY2" s="30"/>
      <c r="BVZ2" s="30"/>
      <c r="BWA2" s="81"/>
      <c r="BWB2" s="81"/>
      <c r="BWC2" s="81"/>
      <c r="BWD2" s="30"/>
      <c r="BWE2" s="30"/>
      <c r="BWF2" s="81"/>
      <c r="BWG2" s="81"/>
      <c r="BWH2" s="81"/>
      <c r="BWI2" s="30"/>
      <c r="BWJ2" s="30"/>
      <c r="BWK2" s="81"/>
      <c r="BWL2" s="81"/>
      <c r="BWM2" s="81"/>
      <c r="BWN2" s="30"/>
      <c r="BWO2" s="30"/>
      <c r="BWP2" s="81"/>
      <c r="BWQ2" s="81"/>
      <c r="BWR2" s="81"/>
      <c r="BWS2" s="30"/>
      <c r="BWT2" s="30"/>
      <c r="BWU2" s="81"/>
      <c r="BWV2" s="81"/>
      <c r="BWW2" s="81"/>
      <c r="BWX2" s="30"/>
      <c r="BWY2" s="30"/>
      <c r="BWZ2" s="81"/>
      <c r="BXA2" s="81"/>
      <c r="BXB2" s="81"/>
      <c r="BXC2" s="30"/>
      <c r="BXD2" s="30"/>
      <c r="BXE2" s="81"/>
      <c r="BXF2" s="81"/>
      <c r="BXG2" s="81"/>
      <c r="BXH2" s="30"/>
      <c r="BXI2" s="30"/>
      <c r="BXJ2" s="81"/>
      <c r="BXK2" s="81"/>
      <c r="BXL2" s="81"/>
      <c r="BXM2" s="30"/>
      <c r="BXN2" s="30"/>
      <c r="BXO2" s="81"/>
      <c r="BXP2" s="81"/>
      <c r="BXQ2" s="81"/>
      <c r="BXR2" s="30"/>
      <c r="BXS2" s="30"/>
      <c r="BXT2" s="81"/>
      <c r="BXU2" s="81"/>
      <c r="BXV2" s="81"/>
      <c r="BXW2" s="30"/>
      <c r="BXX2" s="30"/>
      <c r="BXY2" s="81"/>
      <c r="BXZ2" s="81"/>
      <c r="BYA2" s="81"/>
      <c r="BYB2" s="30"/>
      <c r="BYC2" s="30"/>
      <c r="BYD2" s="81"/>
      <c r="BYE2" s="81"/>
      <c r="BYF2" s="81"/>
      <c r="BYG2" s="30"/>
      <c r="BYH2" s="30"/>
      <c r="BYI2" s="81"/>
      <c r="BYJ2" s="81"/>
      <c r="BYK2" s="81"/>
      <c r="BYL2" s="30"/>
      <c r="BYM2" s="30"/>
      <c r="BYN2" s="81"/>
      <c r="BYO2" s="81"/>
      <c r="BYP2" s="81"/>
      <c r="BYQ2" s="30"/>
      <c r="BYR2" s="30"/>
      <c r="BYS2" s="81"/>
      <c r="BYT2" s="81"/>
      <c r="BYU2" s="81"/>
      <c r="BYV2" s="30"/>
      <c r="BYW2" s="30"/>
      <c r="BYX2" s="81"/>
      <c r="BYY2" s="81"/>
      <c r="BYZ2" s="81"/>
      <c r="BZA2" s="30"/>
      <c r="BZB2" s="30"/>
      <c r="BZC2" s="81"/>
      <c r="BZD2" s="81"/>
      <c r="BZE2" s="81"/>
      <c r="BZF2" s="30"/>
      <c r="BZG2" s="30"/>
      <c r="BZH2" s="81"/>
      <c r="BZI2" s="81"/>
      <c r="BZJ2" s="81"/>
      <c r="BZK2" s="30"/>
      <c r="BZL2" s="30"/>
      <c r="BZM2" s="81"/>
      <c r="BZN2" s="81"/>
      <c r="BZO2" s="81"/>
      <c r="BZP2" s="30"/>
      <c r="BZQ2" s="30"/>
      <c r="BZR2" s="81"/>
      <c r="BZS2" s="81"/>
      <c r="BZT2" s="81"/>
      <c r="BZU2" s="30"/>
      <c r="BZV2" s="30"/>
      <c r="BZW2" s="81"/>
      <c r="BZX2" s="81"/>
      <c r="BZY2" s="81"/>
      <c r="BZZ2" s="30"/>
      <c r="CAA2" s="30"/>
      <c r="CAB2" s="81"/>
      <c r="CAC2" s="81"/>
      <c r="CAD2" s="81"/>
      <c r="CAE2" s="30"/>
      <c r="CAF2" s="30"/>
      <c r="CAG2" s="81"/>
      <c r="CAH2" s="81"/>
      <c r="CAI2" s="81"/>
      <c r="CAJ2" s="30"/>
      <c r="CAK2" s="30"/>
      <c r="CAL2" s="81"/>
      <c r="CAM2" s="81"/>
      <c r="CAN2" s="81"/>
      <c r="CAO2" s="30"/>
      <c r="CAP2" s="30"/>
      <c r="CAQ2" s="81"/>
      <c r="CAR2" s="81"/>
      <c r="CAS2" s="81"/>
      <c r="CAT2" s="30"/>
      <c r="CAU2" s="30"/>
      <c r="CAV2" s="81"/>
      <c r="CAW2" s="81"/>
      <c r="CAX2" s="81"/>
      <c r="CAY2" s="30"/>
      <c r="CAZ2" s="30"/>
      <c r="CBA2" s="81"/>
      <c r="CBB2" s="81"/>
      <c r="CBC2" s="81"/>
      <c r="CBD2" s="30"/>
      <c r="CBE2" s="30"/>
      <c r="CBF2" s="81"/>
      <c r="CBG2" s="81"/>
      <c r="CBH2" s="81"/>
      <c r="CBI2" s="30"/>
      <c r="CBJ2" s="30"/>
      <c r="CBK2" s="81"/>
      <c r="CBL2" s="81"/>
      <c r="CBM2" s="81"/>
      <c r="CBN2" s="30"/>
      <c r="CBO2" s="30"/>
      <c r="CBP2" s="81"/>
      <c r="CBQ2" s="81"/>
      <c r="CBR2" s="81"/>
      <c r="CBS2" s="30"/>
      <c r="CBT2" s="30"/>
      <c r="CBU2" s="81"/>
      <c r="CBV2" s="81"/>
      <c r="CBW2" s="81"/>
      <c r="CBX2" s="30"/>
      <c r="CBY2" s="30"/>
      <c r="CBZ2" s="81"/>
      <c r="CCA2" s="81"/>
      <c r="CCB2" s="81"/>
      <c r="CCC2" s="30"/>
      <c r="CCD2" s="30"/>
      <c r="CCE2" s="81"/>
      <c r="CCF2" s="81"/>
      <c r="CCG2" s="81"/>
      <c r="CCH2" s="30"/>
      <c r="CCI2" s="30"/>
      <c r="CCJ2" s="81"/>
      <c r="CCK2" s="81"/>
      <c r="CCL2" s="81"/>
      <c r="CCM2" s="30"/>
      <c r="CCN2" s="30"/>
      <c r="CCO2" s="81"/>
      <c r="CCP2" s="81"/>
      <c r="CCQ2" s="81"/>
      <c r="CCR2" s="30"/>
      <c r="CCS2" s="30"/>
      <c r="CCT2" s="81"/>
      <c r="CCU2" s="81"/>
      <c r="CCV2" s="81"/>
      <c r="CCW2" s="30"/>
      <c r="CCX2" s="30"/>
      <c r="CCY2" s="81"/>
      <c r="CCZ2" s="81"/>
      <c r="CDA2" s="81"/>
      <c r="CDB2" s="30"/>
      <c r="CDC2" s="30"/>
      <c r="CDD2" s="81"/>
      <c r="CDE2" s="81"/>
      <c r="CDF2" s="81"/>
      <c r="CDG2" s="30"/>
      <c r="CDH2" s="30"/>
      <c r="CDI2" s="81"/>
      <c r="CDJ2" s="81"/>
      <c r="CDK2" s="81"/>
      <c r="CDL2" s="30"/>
      <c r="CDM2" s="30"/>
      <c r="CDN2" s="81"/>
      <c r="CDO2" s="81"/>
      <c r="CDP2" s="81"/>
      <c r="CDQ2" s="30"/>
      <c r="CDR2" s="30"/>
      <c r="CDS2" s="81"/>
      <c r="CDT2" s="81"/>
      <c r="CDU2" s="81"/>
      <c r="CDV2" s="30"/>
      <c r="CDW2" s="30"/>
      <c r="CDX2" s="81"/>
      <c r="CDY2" s="81"/>
      <c r="CDZ2" s="81"/>
      <c r="CEA2" s="30"/>
      <c r="CEB2" s="30"/>
      <c r="CEC2" s="81"/>
      <c r="CED2" s="81"/>
      <c r="CEE2" s="81"/>
      <c r="CEF2" s="30"/>
      <c r="CEG2" s="30"/>
      <c r="CEH2" s="81"/>
      <c r="CEI2" s="81"/>
      <c r="CEJ2" s="81"/>
      <c r="CEK2" s="30"/>
      <c r="CEL2" s="30"/>
      <c r="CEM2" s="81"/>
      <c r="CEN2" s="81"/>
      <c r="CEO2" s="81"/>
      <c r="CEP2" s="30"/>
      <c r="CEQ2" s="30"/>
      <c r="CER2" s="81"/>
      <c r="CES2" s="81"/>
      <c r="CET2" s="81"/>
      <c r="CEU2" s="30"/>
      <c r="CEV2" s="30"/>
      <c r="CEW2" s="81"/>
      <c r="CEX2" s="81"/>
      <c r="CEY2" s="81"/>
      <c r="CEZ2" s="30"/>
      <c r="CFA2" s="30"/>
      <c r="CFB2" s="81"/>
      <c r="CFC2" s="81"/>
      <c r="CFD2" s="81"/>
      <c r="CFE2" s="30"/>
      <c r="CFF2" s="30"/>
      <c r="CFG2" s="81"/>
      <c r="CFH2" s="81"/>
      <c r="CFI2" s="81"/>
      <c r="CFJ2" s="30"/>
      <c r="CFK2" s="30"/>
      <c r="CFL2" s="81"/>
      <c r="CFM2" s="81"/>
      <c r="CFN2" s="81"/>
      <c r="CFO2" s="30"/>
      <c r="CFP2" s="30"/>
      <c r="CFQ2" s="81"/>
      <c r="CFR2" s="81"/>
      <c r="CFS2" s="81"/>
      <c r="CFT2" s="30"/>
      <c r="CFU2" s="30"/>
      <c r="CFV2" s="81"/>
      <c r="CFW2" s="81"/>
      <c r="CFX2" s="81"/>
      <c r="CFY2" s="30"/>
      <c r="CFZ2" s="30"/>
      <c r="CGA2" s="81"/>
      <c r="CGB2" s="81"/>
      <c r="CGC2" s="81"/>
      <c r="CGD2" s="30"/>
      <c r="CGE2" s="30"/>
      <c r="CGF2" s="81"/>
      <c r="CGG2" s="81"/>
      <c r="CGH2" s="81"/>
      <c r="CGI2" s="30"/>
      <c r="CGJ2" s="30"/>
      <c r="CGK2" s="81"/>
      <c r="CGL2" s="81"/>
      <c r="CGM2" s="81"/>
      <c r="CGN2" s="30"/>
      <c r="CGO2" s="30"/>
      <c r="CGP2" s="81"/>
      <c r="CGQ2" s="81"/>
      <c r="CGR2" s="81"/>
      <c r="CGS2" s="30"/>
      <c r="CGT2" s="30"/>
      <c r="CGU2" s="81"/>
      <c r="CGV2" s="81"/>
      <c r="CGW2" s="81"/>
      <c r="CGX2" s="30"/>
      <c r="CGY2" s="30"/>
      <c r="CGZ2" s="81"/>
      <c r="CHA2" s="81"/>
      <c r="CHB2" s="81"/>
      <c r="CHC2" s="30"/>
      <c r="CHD2" s="30"/>
      <c r="CHE2" s="81"/>
      <c r="CHF2" s="81"/>
      <c r="CHG2" s="81"/>
      <c r="CHH2" s="30"/>
      <c r="CHI2" s="30"/>
      <c r="CHJ2" s="81"/>
      <c r="CHK2" s="81"/>
      <c r="CHL2" s="81"/>
      <c r="CHM2" s="30"/>
      <c r="CHN2" s="30"/>
      <c r="CHO2" s="81"/>
      <c r="CHP2" s="81"/>
      <c r="CHQ2" s="81"/>
      <c r="CHR2" s="30"/>
      <c r="CHS2" s="30"/>
      <c r="CHT2" s="81"/>
      <c r="CHU2" s="81"/>
      <c r="CHV2" s="81"/>
      <c r="CHW2" s="30"/>
      <c r="CHX2" s="30"/>
      <c r="CHY2" s="81"/>
      <c r="CHZ2" s="81"/>
      <c r="CIA2" s="81"/>
      <c r="CIB2" s="30"/>
      <c r="CIC2" s="30"/>
      <c r="CID2" s="81"/>
      <c r="CIE2" s="81"/>
      <c r="CIF2" s="81"/>
      <c r="CIG2" s="30"/>
      <c r="CIH2" s="30"/>
      <c r="CII2" s="81"/>
      <c r="CIJ2" s="81"/>
      <c r="CIK2" s="81"/>
      <c r="CIL2" s="30"/>
      <c r="CIM2" s="30"/>
      <c r="CIN2" s="81"/>
      <c r="CIO2" s="81"/>
      <c r="CIP2" s="81"/>
      <c r="CIQ2" s="30"/>
      <c r="CIR2" s="30"/>
      <c r="CIS2" s="81"/>
      <c r="CIT2" s="81"/>
      <c r="CIU2" s="81"/>
      <c r="CIV2" s="30"/>
      <c r="CIW2" s="30"/>
      <c r="CIX2" s="81"/>
      <c r="CIY2" s="81"/>
      <c r="CIZ2" s="81"/>
      <c r="CJA2" s="30"/>
      <c r="CJB2" s="30"/>
      <c r="CJC2" s="81"/>
      <c r="CJD2" s="81"/>
      <c r="CJE2" s="81"/>
      <c r="CJF2" s="30"/>
      <c r="CJG2" s="30"/>
      <c r="CJH2" s="81"/>
      <c r="CJI2" s="81"/>
      <c r="CJJ2" s="81"/>
      <c r="CJK2" s="30"/>
      <c r="CJL2" s="30"/>
      <c r="CJM2" s="81"/>
      <c r="CJN2" s="81"/>
      <c r="CJO2" s="81"/>
      <c r="CJP2" s="30"/>
      <c r="CJQ2" s="30"/>
      <c r="CJR2" s="81"/>
      <c r="CJS2" s="81"/>
      <c r="CJT2" s="81"/>
      <c r="CJU2" s="30"/>
      <c r="CJV2" s="30"/>
      <c r="CJW2" s="81"/>
      <c r="CJX2" s="81"/>
      <c r="CJY2" s="81"/>
      <c r="CJZ2" s="30"/>
      <c r="CKA2" s="30"/>
      <c r="CKB2" s="81"/>
      <c r="CKC2" s="81"/>
      <c r="CKD2" s="81"/>
      <c r="CKE2" s="30"/>
      <c r="CKF2" s="30"/>
      <c r="CKG2" s="81"/>
      <c r="CKH2" s="81"/>
      <c r="CKI2" s="81"/>
      <c r="CKJ2" s="30"/>
      <c r="CKK2" s="30"/>
      <c r="CKL2" s="81"/>
      <c r="CKM2" s="81"/>
      <c r="CKN2" s="81"/>
      <c r="CKO2" s="30"/>
      <c r="CKP2" s="30"/>
      <c r="CKQ2" s="81"/>
      <c r="CKR2" s="81"/>
      <c r="CKS2" s="81"/>
      <c r="CKT2" s="30"/>
      <c r="CKU2" s="30"/>
      <c r="CKV2" s="81"/>
      <c r="CKW2" s="81"/>
      <c r="CKX2" s="81"/>
      <c r="CKY2" s="30"/>
      <c r="CKZ2" s="30"/>
      <c r="CLA2" s="81"/>
      <c r="CLB2" s="81"/>
      <c r="CLC2" s="81"/>
      <c r="CLD2" s="30"/>
      <c r="CLE2" s="30"/>
      <c r="CLF2" s="81"/>
      <c r="CLG2" s="81"/>
      <c r="CLH2" s="81"/>
      <c r="CLI2" s="30"/>
      <c r="CLJ2" s="30"/>
      <c r="CLK2" s="81"/>
      <c r="CLL2" s="81"/>
      <c r="CLM2" s="81"/>
      <c r="CLN2" s="30"/>
      <c r="CLO2" s="30"/>
      <c r="CLP2" s="81"/>
      <c r="CLQ2" s="81"/>
      <c r="CLR2" s="81"/>
      <c r="CLS2" s="30"/>
      <c r="CLT2" s="30"/>
      <c r="CLU2" s="81"/>
      <c r="CLV2" s="81"/>
      <c r="CLW2" s="81"/>
      <c r="CLX2" s="30"/>
      <c r="CLY2" s="30"/>
      <c r="CLZ2" s="81"/>
      <c r="CMA2" s="81"/>
      <c r="CMB2" s="81"/>
      <c r="CMC2" s="30"/>
      <c r="CMD2" s="30"/>
      <c r="CME2" s="81"/>
      <c r="CMF2" s="81"/>
      <c r="CMG2" s="81"/>
      <c r="CMH2" s="30"/>
      <c r="CMI2" s="30"/>
      <c r="CMJ2" s="81"/>
      <c r="CMK2" s="81"/>
      <c r="CML2" s="81"/>
      <c r="CMM2" s="30"/>
      <c r="CMN2" s="30"/>
      <c r="CMO2" s="81"/>
      <c r="CMP2" s="81"/>
      <c r="CMQ2" s="81"/>
      <c r="CMR2" s="30"/>
      <c r="CMS2" s="30"/>
      <c r="CMT2" s="81"/>
      <c r="CMU2" s="81"/>
      <c r="CMV2" s="81"/>
      <c r="CMW2" s="30"/>
      <c r="CMX2" s="30"/>
      <c r="CMY2" s="81"/>
      <c r="CMZ2" s="81"/>
      <c r="CNA2" s="81"/>
      <c r="CNB2" s="30"/>
      <c r="CNC2" s="30"/>
      <c r="CND2" s="81"/>
      <c r="CNE2" s="81"/>
      <c r="CNF2" s="81"/>
      <c r="CNG2" s="30"/>
      <c r="CNH2" s="30"/>
      <c r="CNI2" s="81"/>
      <c r="CNJ2" s="81"/>
      <c r="CNK2" s="81"/>
      <c r="CNL2" s="30"/>
      <c r="CNM2" s="30"/>
      <c r="CNN2" s="81"/>
      <c r="CNO2" s="81"/>
      <c r="CNP2" s="81"/>
      <c r="CNQ2" s="30"/>
      <c r="CNR2" s="30"/>
      <c r="CNS2" s="81"/>
      <c r="CNT2" s="81"/>
      <c r="CNU2" s="81"/>
      <c r="CNV2" s="30"/>
      <c r="CNW2" s="30"/>
      <c r="CNX2" s="81"/>
      <c r="CNY2" s="81"/>
      <c r="CNZ2" s="81"/>
      <c r="COA2" s="30"/>
      <c r="COB2" s="30"/>
      <c r="COC2" s="81"/>
      <c r="COD2" s="81"/>
      <c r="COE2" s="81"/>
      <c r="COF2" s="30"/>
      <c r="COG2" s="30"/>
      <c r="COH2" s="81"/>
      <c r="COI2" s="81"/>
      <c r="COJ2" s="81"/>
      <c r="COK2" s="30"/>
      <c r="COL2" s="30"/>
      <c r="COM2" s="81"/>
      <c r="CON2" s="81"/>
      <c r="COO2" s="81"/>
      <c r="COP2" s="30"/>
      <c r="COQ2" s="30"/>
      <c r="COR2" s="81"/>
      <c r="COS2" s="81"/>
      <c r="COT2" s="81"/>
      <c r="COU2" s="30"/>
      <c r="COV2" s="30"/>
      <c r="COW2" s="81"/>
      <c r="COX2" s="81"/>
      <c r="COY2" s="81"/>
      <c r="COZ2" s="30"/>
      <c r="CPA2" s="30"/>
      <c r="CPB2" s="81"/>
      <c r="CPC2" s="81"/>
      <c r="CPD2" s="81"/>
      <c r="CPE2" s="30"/>
      <c r="CPF2" s="30"/>
      <c r="CPG2" s="81"/>
      <c r="CPH2" s="81"/>
      <c r="CPI2" s="81"/>
      <c r="CPJ2" s="30"/>
      <c r="CPK2" s="30"/>
      <c r="CPL2" s="81"/>
      <c r="CPM2" s="81"/>
      <c r="CPN2" s="81"/>
      <c r="CPO2" s="30"/>
      <c r="CPP2" s="30"/>
      <c r="CPQ2" s="81"/>
      <c r="CPR2" s="81"/>
      <c r="CPS2" s="81"/>
      <c r="CPT2" s="30"/>
      <c r="CPU2" s="30"/>
      <c r="CPV2" s="81"/>
      <c r="CPW2" s="81"/>
      <c r="CPX2" s="81"/>
      <c r="CPY2" s="30"/>
      <c r="CPZ2" s="30"/>
      <c r="CQA2" s="81"/>
      <c r="CQB2" s="81"/>
      <c r="CQC2" s="81"/>
      <c r="CQD2" s="30"/>
      <c r="CQE2" s="30"/>
      <c r="CQF2" s="81"/>
      <c r="CQG2" s="81"/>
      <c r="CQH2" s="81"/>
      <c r="CQI2" s="30"/>
      <c r="CQJ2" s="30"/>
      <c r="CQK2" s="81"/>
      <c r="CQL2" s="81"/>
      <c r="CQM2" s="81"/>
      <c r="CQN2" s="30"/>
      <c r="CQO2" s="30"/>
      <c r="CQP2" s="81"/>
      <c r="CQQ2" s="81"/>
      <c r="CQR2" s="81"/>
      <c r="CQS2" s="30"/>
      <c r="CQT2" s="30"/>
      <c r="CQU2" s="81"/>
      <c r="CQV2" s="81"/>
      <c r="CQW2" s="81"/>
      <c r="CQX2" s="30"/>
      <c r="CQY2" s="30"/>
      <c r="CQZ2" s="81"/>
      <c r="CRA2" s="81"/>
      <c r="CRB2" s="81"/>
      <c r="CRC2" s="30"/>
      <c r="CRD2" s="30"/>
      <c r="CRE2" s="81"/>
      <c r="CRF2" s="81"/>
      <c r="CRG2" s="81"/>
      <c r="CRH2" s="30"/>
      <c r="CRI2" s="30"/>
      <c r="CRJ2" s="81"/>
      <c r="CRK2" s="81"/>
      <c r="CRL2" s="81"/>
      <c r="CRM2" s="30"/>
      <c r="CRN2" s="30"/>
      <c r="CRO2" s="81"/>
      <c r="CRP2" s="81"/>
      <c r="CRQ2" s="81"/>
      <c r="CRR2" s="30"/>
      <c r="CRS2" s="30"/>
      <c r="CRT2" s="81"/>
      <c r="CRU2" s="81"/>
      <c r="CRV2" s="81"/>
      <c r="CRW2" s="30"/>
      <c r="CRX2" s="30"/>
      <c r="CRY2" s="81"/>
      <c r="CRZ2" s="81"/>
      <c r="CSA2" s="81"/>
      <c r="CSB2" s="30"/>
      <c r="CSC2" s="30"/>
      <c r="CSD2" s="81"/>
      <c r="CSE2" s="81"/>
      <c r="CSF2" s="81"/>
      <c r="CSG2" s="30"/>
      <c r="CSH2" s="30"/>
      <c r="CSI2" s="81"/>
      <c r="CSJ2" s="81"/>
      <c r="CSK2" s="81"/>
      <c r="CSL2" s="30"/>
      <c r="CSM2" s="30"/>
      <c r="CSN2" s="81"/>
      <c r="CSO2" s="81"/>
      <c r="CSP2" s="81"/>
      <c r="CSQ2" s="30"/>
      <c r="CSR2" s="30"/>
      <c r="CSS2" s="81"/>
      <c r="CST2" s="81"/>
      <c r="CSU2" s="81"/>
      <c r="CSV2" s="30"/>
      <c r="CSW2" s="30"/>
      <c r="CSX2" s="81"/>
      <c r="CSY2" s="81"/>
      <c r="CSZ2" s="81"/>
      <c r="CTA2" s="30"/>
      <c r="CTB2" s="30"/>
      <c r="CTC2" s="81"/>
      <c r="CTD2" s="81"/>
      <c r="CTE2" s="81"/>
      <c r="CTF2" s="30"/>
      <c r="CTG2" s="30"/>
      <c r="CTH2" s="81"/>
      <c r="CTI2" s="81"/>
      <c r="CTJ2" s="81"/>
      <c r="CTK2" s="30"/>
      <c r="CTL2" s="30"/>
      <c r="CTM2" s="81"/>
      <c r="CTN2" s="81"/>
      <c r="CTO2" s="81"/>
      <c r="CTP2" s="30"/>
      <c r="CTQ2" s="30"/>
      <c r="CTR2" s="81"/>
      <c r="CTS2" s="81"/>
      <c r="CTT2" s="81"/>
      <c r="CTU2" s="30"/>
      <c r="CTV2" s="30"/>
      <c r="CTW2" s="81"/>
      <c r="CTX2" s="81"/>
      <c r="CTY2" s="81"/>
      <c r="CTZ2" s="30"/>
      <c r="CUA2" s="30"/>
      <c r="CUB2" s="81"/>
      <c r="CUC2" s="81"/>
      <c r="CUD2" s="81"/>
      <c r="CUE2" s="30"/>
      <c r="CUF2" s="30"/>
      <c r="CUG2" s="81"/>
      <c r="CUH2" s="81"/>
      <c r="CUI2" s="81"/>
      <c r="CUJ2" s="30"/>
      <c r="CUK2" s="30"/>
      <c r="CUL2" s="81"/>
      <c r="CUM2" s="81"/>
      <c r="CUN2" s="81"/>
      <c r="CUO2" s="30"/>
      <c r="CUP2" s="30"/>
      <c r="CUQ2" s="81"/>
      <c r="CUR2" s="81"/>
      <c r="CUS2" s="81"/>
      <c r="CUT2" s="30"/>
      <c r="CUU2" s="30"/>
      <c r="CUV2" s="81"/>
      <c r="CUW2" s="81"/>
      <c r="CUX2" s="81"/>
      <c r="CUY2" s="30"/>
      <c r="CUZ2" s="30"/>
      <c r="CVA2" s="81"/>
      <c r="CVB2" s="81"/>
      <c r="CVC2" s="81"/>
      <c r="CVD2" s="30"/>
      <c r="CVE2" s="30"/>
      <c r="CVF2" s="81"/>
      <c r="CVG2" s="81"/>
      <c r="CVH2" s="81"/>
      <c r="CVI2" s="30"/>
      <c r="CVJ2" s="30"/>
      <c r="CVK2" s="81"/>
      <c r="CVL2" s="81"/>
      <c r="CVM2" s="81"/>
      <c r="CVN2" s="30"/>
      <c r="CVO2" s="30"/>
      <c r="CVP2" s="81"/>
      <c r="CVQ2" s="81"/>
      <c r="CVR2" s="81"/>
      <c r="CVS2" s="30"/>
      <c r="CVT2" s="30"/>
      <c r="CVU2" s="81"/>
      <c r="CVV2" s="81"/>
      <c r="CVW2" s="81"/>
      <c r="CVX2" s="30"/>
      <c r="CVY2" s="30"/>
      <c r="CVZ2" s="81"/>
      <c r="CWA2" s="81"/>
      <c r="CWB2" s="81"/>
      <c r="CWC2" s="30"/>
      <c r="CWD2" s="30"/>
      <c r="CWE2" s="81"/>
      <c r="CWF2" s="81"/>
      <c r="CWG2" s="81"/>
      <c r="CWH2" s="30"/>
      <c r="CWI2" s="30"/>
      <c r="CWJ2" s="81"/>
      <c r="CWK2" s="81"/>
      <c r="CWL2" s="81"/>
      <c r="CWM2" s="30"/>
      <c r="CWN2" s="30"/>
      <c r="CWO2" s="81"/>
      <c r="CWP2" s="81"/>
      <c r="CWQ2" s="81"/>
      <c r="CWR2" s="30"/>
      <c r="CWS2" s="30"/>
      <c r="CWT2" s="81"/>
      <c r="CWU2" s="81"/>
      <c r="CWV2" s="81"/>
      <c r="CWW2" s="30"/>
      <c r="CWX2" s="30"/>
      <c r="CWY2" s="81"/>
      <c r="CWZ2" s="81"/>
      <c r="CXA2" s="81"/>
      <c r="CXB2" s="30"/>
      <c r="CXC2" s="30"/>
      <c r="CXD2" s="81"/>
      <c r="CXE2" s="81"/>
      <c r="CXF2" s="81"/>
      <c r="CXG2" s="30"/>
      <c r="CXH2" s="30"/>
      <c r="CXI2" s="81"/>
      <c r="CXJ2" s="81"/>
      <c r="CXK2" s="81"/>
      <c r="CXL2" s="30"/>
      <c r="CXM2" s="30"/>
      <c r="CXN2" s="81"/>
      <c r="CXO2" s="81"/>
      <c r="CXP2" s="81"/>
      <c r="CXQ2" s="30"/>
      <c r="CXR2" s="30"/>
      <c r="CXS2" s="81"/>
      <c r="CXT2" s="81"/>
      <c r="CXU2" s="81"/>
      <c r="CXV2" s="30"/>
      <c r="CXW2" s="30"/>
      <c r="CXX2" s="81"/>
      <c r="CXY2" s="81"/>
      <c r="CXZ2" s="81"/>
      <c r="CYA2" s="30"/>
      <c r="CYB2" s="30"/>
      <c r="CYC2" s="81"/>
      <c r="CYD2" s="81"/>
      <c r="CYE2" s="81"/>
      <c r="CYF2" s="30"/>
      <c r="CYG2" s="30"/>
      <c r="CYH2" s="81"/>
      <c r="CYI2" s="81"/>
      <c r="CYJ2" s="81"/>
      <c r="CYK2" s="30"/>
      <c r="CYL2" s="30"/>
      <c r="CYM2" s="81"/>
      <c r="CYN2" s="81"/>
      <c r="CYO2" s="81"/>
      <c r="CYP2" s="30"/>
      <c r="CYQ2" s="30"/>
      <c r="CYR2" s="81"/>
      <c r="CYS2" s="81"/>
      <c r="CYT2" s="81"/>
      <c r="CYU2" s="30"/>
      <c r="CYV2" s="30"/>
      <c r="CYW2" s="81"/>
      <c r="CYX2" s="81"/>
      <c r="CYY2" s="81"/>
      <c r="CYZ2" s="30"/>
      <c r="CZA2" s="30"/>
      <c r="CZB2" s="81"/>
      <c r="CZC2" s="81"/>
      <c r="CZD2" s="81"/>
      <c r="CZE2" s="30"/>
      <c r="CZF2" s="30"/>
      <c r="CZG2" s="81"/>
      <c r="CZH2" s="81"/>
      <c r="CZI2" s="81"/>
      <c r="CZJ2" s="30"/>
      <c r="CZK2" s="30"/>
      <c r="CZL2" s="81"/>
      <c r="CZM2" s="81"/>
      <c r="CZN2" s="81"/>
      <c r="CZO2" s="30"/>
      <c r="CZP2" s="30"/>
      <c r="CZQ2" s="81"/>
      <c r="CZR2" s="81"/>
      <c r="CZS2" s="81"/>
      <c r="CZT2" s="30"/>
      <c r="CZU2" s="30"/>
      <c r="CZV2" s="81"/>
      <c r="CZW2" s="81"/>
      <c r="CZX2" s="81"/>
      <c r="CZY2" s="30"/>
      <c r="CZZ2" s="30"/>
      <c r="DAA2" s="81"/>
      <c r="DAB2" s="81"/>
      <c r="DAC2" s="81"/>
      <c r="DAD2" s="30"/>
      <c r="DAE2" s="30"/>
      <c r="DAF2" s="81"/>
      <c r="DAG2" s="81"/>
      <c r="DAH2" s="81"/>
      <c r="DAI2" s="30"/>
      <c r="DAJ2" s="30"/>
      <c r="DAK2" s="81"/>
      <c r="DAL2" s="81"/>
      <c r="DAM2" s="81"/>
      <c r="DAN2" s="30"/>
      <c r="DAO2" s="30"/>
      <c r="DAP2" s="81"/>
      <c r="DAQ2" s="81"/>
      <c r="DAR2" s="81"/>
      <c r="DAS2" s="30"/>
      <c r="DAT2" s="30"/>
      <c r="DAU2" s="81"/>
      <c r="DAV2" s="81"/>
      <c r="DAW2" s="81"/>
      <c r="DAX2" s="30"/>
      <c r="DAY2" s="30"/>
      <c r="DAZ2" s="81"/>
      <c r="DBA2" s="81"/>
      <c r="DBB2" s="81"/>
      <c r="DBC2" s="30"/>
      <c r="DBD2" s="30"/>
      <c r="DBE2" s="81"/>
      <c r="DBF2" s="81"/>
      <c r="DBG2" s="81"/>
      <c r="DBH2" s="30"/>
      <c r="DBI2" s="30"/>
      <c r="DBJ2" s="81"/>
      <c r="DBK2" s="81"/>
      <c r="DBL2" s="81"/>
      <c r="DBM2" s="30"/>
      <c r="DBN2" s="30"/>
      <c r="DBO2" s="81"/>
      <c r="DBP2" s="81"/>
      <c r="DBQ2" s="81"/>
      <c r="DBR2" s="30"/>
      <c r="DBS2" s="30"/>
      <c r="DBT2" s="81"/>
      <c r="DBU2" s="81"/>
      <c r="DBV2" s="81"/>
      <c r="DBW2" s="30"/>
      <c r="DBX2" s="30"/>
      <c r="DBY2" s="81"/>
      <c r="DBZ2" s="81"/>
      <c r="DCA2" s="81"/>
      <c r="DCB2" s="30"/>
      <c r="DCC2" s="30"/>
      <c r="DCD2" s="81"/>
      <c r="DCE2" s="81"/>
      <c r="DCF2" s="81"/>
      <c r="DCG2" s="30"/>
      <c r="DCH2" s="30"/>
      <c r="DCI2" s="81"/>
      <c r="DCJ2" s="81"/>
      <c r="DCK2" s="81"/>
      <c r="DCL2" s="30"/>
      <c r="DCM2" s="30"/>
      <c r="DCN2" s="81"/>
      <c r="DCO2" s="81"/>
      <c r="DCP2" s="81"/>
      <c r="DCQ2" s="30"/>
      <c r="DCR2" s="30"/>
      <c r="DCS2" s="81"/>
      <c r="DCT2" s="81"/>
      <c r="DCU2" s="81"/>
      <c r="DCV2" s="30"/>
      <c r="DCW2" s="30"/>
      <c r="DCX2" s="81"/>
      <c r="DCY2" s="81"/>
      <c r="DCZ2" s="81"/>
      <c r="DDA2" s="30"/>
      <c r="DDB2" s="30"/>
      <c r="DDC2" s="81"/>
      <c r="DDD2" s="81"/>
      <c r="DDE2" s="81"/>
      <c r="DDF2" s="30"/>
      <c r="DDG2" s="30"/>
      <c r="DDH2" s="81"/>
      <c r="DDI2" s="81"/>
      <c r="DDJ2" s="81"/>
      <c r="DDK2" s="30"/>
      <c r="DDL2" s="30"/>
      <c r="DDM2" s="81"/>
      <c r="DDN2" s="81"/>
      <c r="DDO2" s="81"/>
      <c r="DDP2" s="30"/>
      <c r="DDQ2" s="30"/>
      <c r="DDR2" s="81"/>
      <c r="DDS2" s="81"/>
      <c r="DDT2" s="81"/>
      <c r="DDU2" s="30"/>
      <c r="DDV2" s="30"/>
      <c r="DDW2" s="81"/>
      <c r="DDX2" s="81"/>
      <c r="DDY2" s="81"/>
      <c r="DDZ2" s="30"/>
      <c r="DEA2" s="30"/>
      <c r="DEB2" s="81"/>
      <c r="DEC2" s="81"/>
      <c r="DED2" s="81"/>
      <c r="DEE2" s="30"/>
      <c r="DEF2" s="30"/>
      <c r="DEG2" s="81"/>
      <c r="DEH2" s="81"/>
      <c r="DEI2" s="81"/>
      <c r="DEJ2" s="30"/>
      <c r="DEK2" s="30"/>
      <c r="DEL2" s="81"/>
      <c r="DEM2" s="81"/>
      <c r="DEN2" s="81"/>
      <c r="DEO2" s="30"/>
      <c r="DEP2" s="30"/>
      <c r="DEQ2" s="81"/>
      <c r="DER2" s="81"/>
      <c r="DES2" s="81"/>
      <c r="DET2" s="30"/>
      <c r="DEU2" s="30"/>
      <c r="DEV2" s="81"/>
      <c r="DEW2" s="81"/>
      <c r="DEX2" s="81"/>
      <c r="DEY2" s="30"/>
      <c r="DEZ2" s="30"/>
      <c r="DFA2" s="81"/>
      <c r="DFB2" s="81"/>
      <c r="DFC2" s="81"/>
      <c r="DFD2" s="30"/>
      <c r="DFE2" s="30"/>
      <c r="DFF2" s="81"/>
      <c r="DFG2" s="81"/>
      <c r="DFH2" s="81"/>
      <c r="DFI2" s="30"/>
      <c r="DFJ2" s="30"/>
      <c r="DFK2" s="81"/>
      <c r="DFL2" s="81"/>
      <c r="DFM2" s="81"/>
      <c r="DFN2" s="30"/>
      <c r="DFO2" s="30"/>
      <c r="DFP2" s="81"/>
      <c r="DFQ2" s="81"/>
      <c r="DFR2" s="81"/>
      <c r="DFS2" s="30"/>
      <c r="DFT2" s="30"/>
      <c r="DFU2" s="81"/>
      <c r="DFV2" s="81"/>
      <c r="DFW2" s="81"/>
      <c r="DFX2" s="30"/>
      <c r="DFY2" s="30"/>
      <c r="DFZ2" s="81"/>
      <c r="DGA2" s="81"/>
      <c r="DGB2" s="81"/>
      <c r="DGC2" s="30"/>
      <c r="DGD2" s="30"/>
      <c r="DGE2" s="81"/>
      <c r="DGF2" s="81"/>
      <c r="DGG2" s="81"/>
      <c r="DGH2" s="30"/>
      <c r="DGI2" s="30"/>
      <c r="DGJ2" s="81"/>
      <c r="DGK2" s="81"/>
      <c r="DGL2" s="81"/>
      <c r="DGM2" s="30"/>
      <c r="DGN2" s="30"/>
      <c r="DGO2" s="81"/>
      <c r="DGP2" s="81"/>
      <c r="DGQ2" s="81"/>
      <c r="DGR2" s="30"/>
      <c r="DGS2" s="30"/>
      <c r="DGT2" s="81"/>
      <c r="DGU2" s="81"/>
      <c r="DGV2" s="81"/>
      <c r="DGW2" s="30"/>
      <c r="DGX2" s="30"/>
      <c r="DGY2" s="81"/>
      <c r="DGZ2" s="81"/>
      <c r="DHA2" s="81"/>
      <c r="DHB2" s="30"/>
      <c r="DHC2" s="30"/>
      <c r="DHD2" s="81"/>
      <c r="DHE2" s="81"/>
      <c r="DHF2" s="81"/>
      <c r="DHG2" s="30"/>
      <c r="DHH2" s="30"/>
      <c r="DHI2" s="81"/>
      <c r="DHJ2" s="81"/>
      <c r="DHK2" s="81"/>
      <c r="DHL2" s="30"/>
      <c r="DHM2" s="30"/>
      <c r="DHN2" s="81"/>
      <c r="DHO2" s="81"/>
      <c r="DHP2" s="81"/>
      <c r="DHQ2" s="30"/>
      <c r="DHR2" s="30"/>
      <c r="DHS2" s="81"/>
      <c r="DHT2" s="81"/>
      <c r="DHU2" s="81"/>
      <c r="DHV2" s="30"/>
      <c r="DHW2" s="30"/>
      <c r="DHX2" s="81"/>
      <c r="DHY2" s="81"/>
      <c r="DHZ2" s="81"/>
      <c r="DIA2" s="30"/>
      <c r="DIB2" s="30"/>
      <c r="DIC2" s="81"/>
      <c r="DID2" s="81"/>
      <c r="DIE2" s="81"/>
      <c r="DIF2" s="30"/>
      <c r="DIG2" s="30"/>
      <c r="DIH2" s="81"/>
      <c r="DII2" s="81"/>
      <c r="DIJ2" s="81"/>
      <c r="DIK2" s="30"/>
      <c r="DIL2" s="30"/>
      <c r="DIM2" s="81"/>
      <c r="DIN2" s="81"/>
      <c r="DIO2" s="81"/>
      <c r="DIP2" s="30"/>
      <c r="DIQ2" s="30"/>
      <c r="DIR2" s="81"/>
      <c r="DIS2" s="81"/>
      <c r="DIT2" s="81"/>
      <c r="DIU2" s="30"/>
      <c r="DIV2" s="30"/>
      <c r="DIW2" s="81"/>
      <c r="DIX2" s="81"/>
      <c r="DIY2" s="81"/>
      <c r="DIZ2" s="30"/>
      <c r="DJA2" s="30"/>
      <c r="DJB2" s="81"/>
      <c r="DJC2" s="81"/>
      <c r="DJD2" s="81"/>
      <c r="DJE2" s="30"/>
      <c r="DJF2" s="30"/>
      <c r="DJG2" s="81"/>
      <c r="DJH2" s="81"/>
      <c r="DJI2" s="81"/>
      <c r="DJJ2" s="30"/>
      <c r="DJK2" s="30"/>
      <c r="DJL2" s="81"/>
      <c r="DJM2" s="81"/>
      <c r="DJN2" s="81"/>
      <c r="DJO2" s="30"/>
      <c r="DJP2" s="30"/>
      <c r="DJQ2" s="81"/>
      <c r="DJR2" s="81"/>
      <c r="DJS2" s="81"/>
      <c r="DJT2" s="30"/>
      <c r="DJU2" s="30"/>
      <c r="DJV2" s="81"/>
      <c r="DJW2" s="81"/>
      <c r="DJX2" s="81"/>
      <c r="DJY2" s="30"/>
      <c r="DJZ2" s="30"/>
      <c r="DKA2" s="81"/>
      <c r="DKB2" s="81"/>
      <c r="DKC2" s="81"/>
      <c r="DKD2" s="30"/>
      <c r="DKE2" s="30"/>
      <c r="DKF2" s="81"/>
      <c r="DKG2" s="81"/>
      <c r="DKH2" s="81"/>
      <c r="DKI2" s="30"/>
      <c r="DKJ2" s="30"/>
      <c r="DKK2" s="81"/>
      <c r="DKL2" s="81"/>
      <c r="DKM2" s="81"/>
      <c r="DKN2" s="30"/>
      <c r="DKO2" s="30"/>
      <c r="DKP2" s="81"/>
      <c r="DKQ2" s="81"/>
      <c r="DKR2" s="81"/>
      <c r="DKS2" s="30"/>
      <c r="DKT2" s="30"/>
      <c r="DKU2" s="81"/>
      <c r="DKV2" s="81"/>
      <c r="DKW2" s="81"/>
      <c r="DKX2" s="30"/>
      <c r="DKY2" s="30"/>
      <c r="DKZ2" s="81"/>
      <c r="DLA2" s="81"/>
      <c r="DLB2" s="81"/>
      <c r="DLC2" s="30"/>
      <c r="DLD2" s="30"/>
      <c r="DLE2" s="81"/>
      <c r="DLF2" s="81"/>
      <c r="DLG2" s="81"/>
      <c r="DLH2" s="30"/>
      <c r="DLI2" s="30"/>
      <c r="DLJ2" s="81"/>
      <c r="DLK2" s="81"/>
      <c r="DLL2" s="81"/>
      <c r="DLM2" s="30"/>
      <c r="DLN2" s="30"/>
      <c r="DLO2" s="81"/>
      <c r="DLP2" s="81"/>
      <c r="DLQ2" s="81"/>
      <c r="DLR2" s="30"/>
      <c r="DLS2" s="30"/>
      <c r="DLT2" s="81"/>
      <c r="DLU2" s="81"/>
      <c r="DLV2" s="81"/>
      <c r="DLW2" s="30"/>
      <c r="DLX2" s="30"/>
      <c r="DLY2" s="81"/>
      <c r="DLZ2" s="81"/>
      <c r="DMA2" s="81"/>
      <c r="DMB2" s="30"/>
      <c r="DMC2" s="30"/>
      <c r="DMD2" s="81"/>
      <c r="DME2" s="81"/>
      <c r="DMF2" s="81"/>
      <c r="DMG2" s="30"/>
      <c r="DMH2" s="30"/>
      <c r="DMI2" s="81"/>
      <c r="DMJ2" s="81"/>
      <c r="DMK2" s="81"/>
      <c r="DML2" s="30"/>
      <c r="DMM2" s="30"/>
      <c r="DMN2" s="81"/>
      <c r="DMO2" s="81"/>
      <c r="DMP2" s="81"/>
      <c r="DMQ2" s="30"/>
      <c r="DMR2" s="30"/>
      <c r="DMS2" s="81"/>
      <c r="DMT2" s="81"/>
      <c r="DMU2" s="81"/>
      <c r="DMV2" s="30"/>
      <c r="DMW2" s="30"/>
      <c r="DMX2" s="81"/>
      <c r="DMY2" s="81"/>
      <c r="DMZ2" s="81"/>
      <c r="DNA2" s="30"/>
      <c r="DNB2" s="30"/>
      <c r="DNC2" s="81"/>
      <c r="DND2" s="81"/>
      <c r="DNE2" s="81"/>
      <c r="DNF2" s="30"/>
      <c r="DNG2" s="30"/>
      <c r="DNH2" s="81"/>
      <c r="DNI2" s="81"/>
      <c r="DNJ2" s="81"/>
      <c r="DNK2" s="30"/>
      <c r="DNL2" s="30"/>
      <c r="DNM2" s="81"/>
      <c r="DNN2" s="81"/>
      <c r="DNO2" s="81"/>
      <c r="DNP2" s="30"/>
      <c r="DNQ2" s="30"/>
      <c r="DNR2" s="81"/>
      <c r="DNS2" s="81"/>
      <c r="DNT2" s="81"/>
      <c r="DNU2" s="30"/>
      <c r="DNV2" s="30"/>
      <c r="DNW2" s="81"/>
      <c r="DNX2" s="81"/>
      <c r="DNY2" s="81"/>
      <c r="DNZ2" s="30"/>
      <c r="DOA2" s="30"/>
      <c r="DOB2" s="81"/>
      <c r="DOC2" s="81"/>
      <c r="DOD2" s="81"/>
      <c r="DOE2" s="30"/>
      <c r="DOF2" s="30"/>
      <c r="DOG2" s="81"/>
      <c r="DOH2" s="81"/>
      <c r="DOI2" s="81"/>
      <c r="DOJ2" s="30"/>
      <c r="DOK2" s="30"/>
      <c r="DOL2" s="81"/>
      <c r="DOM2" s="81"/>
      <c r="DON2" s="81"/>
      <c r="DOO2" s="30"/>
      <c r="DOP2" s="30"/>
      <c r="DOQ2" s="81"/>
      <c r="DOR2" s="81"/>
      <c r="DOS2" s="81"/>
      <c r="DOT2" s="30"/>
      <c r="DOU2" s="30"/>
      <c r="DOV2" s="81"/>
      <c r="DOW2" s="81"/>
      <c r="DOX2" s="81"/>
      <c r="DOY2" s="30"/>
      <c r="DOZ2" s="30"/>
      <c r="DPA2" s="81"/>
      <c r="DPB2" s="81"/>
      <c r="DPC2" s="81"/>
      <c r="DPD2" s="30"/>
      <c r="DPE2" s="30"/>
      <c r="DPF2" s="81"/>
      <c r="DPG2" s="81"/>
      <c r="DPH2" s="81"/>
      <c r="DPI2" s="30"/>
      <c r="DPJ2" s="30"/>
      <c r="DPK2" s="81"/>
      <c r="DPL2" s="81"/>
      <c r="DPM2" s="81"/>
      <c r="DPN2" s="30"/>
      <c r="DPO2" s="30"/>
      <c r="DPP2" s="81"/>
      <c r="DPQ2" s="81"/>
      <c r="DPR2" s="81"/>
      <c r="DPS2" s="30"/>
      <c r="DPT2" s="30"/>
      <c r="DPU2" s="81"/>
      <c r="DPV2" s="81"/>
      <c r="DPW2" s="81"/>
      <c r="DPX2" s="30"/>
      <c r="DPY2" s="30"/>
      <c r="DPZ2" s="81"/>
      <c r="DQA2" s="81"/>
      <c r="DQB2" s="81"/>
      <c r="DQC2" s="30"/>
      <c r="DQD2" s="30"/>
      <c r="DQE2" s="81"/>
      <c r="DQF2" s="81"/>
      <c r="DQG2" s="81"/>
      <c r="DQH2" s="30"/>
      <c r="DQI2" s="30"/>
      <c r="DQJ2" s="81"/>
      <c r="DQK2" s="81"/>
      <c r="DQL2" s="81"/>
      <c r="DQM2" s="30"/>
      <c r="DQN2" s="30"/>
      <c r="DQO2" s="81"/>
      <c r="DQP2" s="81"/>
      <c r="DQQ2" s="81"/>
      <c r="DQR2" s="30"/>
      <c r="DQS2" s="30"/>
      <c r="DQT2" s="81"/>
      <c r="DQU2" s="81"/>
      <c r="DQV2" s="81"/>
      <c r="DQW2" s="30"/>
      <c r="DQX2" s="30"/>
      <c r="DQY2" s="81"/>
      <c r="DQZ2" s="81"/>
      <c r="DRA2" s="81"/>
      <c r="DRB2" s="30"/>
      <c r="DRC2" s="30"/>
      <c r="DRD2" s="81"/>
      <c r="DRE2" s="81"/>
      <c r="DRF2" s="81"/>
      <c r="DRG2" s="30"/>
      <c r="DRH2" s="30"/>
      <c r="DRI2" s="81"/>
      <c r="DRJ2" s="81"/>
      <c r="DRK2" s="81"/>
      <c r="DRL2" s="30"/>
      <c r="DRM2" s="30"/>
      <c r="DRN2" s="81"/>
      <c r="DRO2" s="81"/>
      <c r="DRP2" s="81"/>
      <c r="DRQ2" s="30"/>
      <c r="DRR2" s="30"/>
      <c r="DRS2" s="81"/>
      <c r="DRT2" s="81"/>
      <c r="DRU2" s="81"/>
      <c r="DRV2" s="30"/>
      <c r="DRW2" s="30"/>
      <c r="DRX2" s="81"/>
      <c r="DRY2" s="81"/>
      <c r="DRZ2" s="81"/>
      <c r="DSA2" s="30"/>
      <c r="DSB2" s="30"/>
      <c r="DSC2" s="81"/>
      <c r="DSD2" s="81"/>
      <c r="DSE2" s="81"/>
      <c r="DSF2" s="30"/>
      <c r="DSG2" s="30"/>
      <c r="DSH2" s="81"/>
      <c r="DSI2" s="81"/>
      <c r="DSJ2" s="81"/>
      <c r="DSK2" s="30"/>
      <c r="DSL2" s="30"/>
      <c r="DSM2" s="81"/>
      <c r="DSN2" s="81"/>
      <c r="DSO2" s="81"/>
      <c r="DSP2" s="30"/>
      <c r="DSQ2" s="30"/>
      <c r="DSR2" s="81"/>
      <c r="DSS2" s="81"/>
      <c r="DST2" s="81"/>
      <c r="DSU2" s="30"/>
      <c r="DSV2" s="30"/>
      <c r="DSW2" s="81"/>
      <c r="DSX2" s="81"/>
      <c r="DSY2" s="81"/>
      <c r="DSZ2" s="30"/>
      <c r="DTA2" s="30"/>
      <c r="DTB2" s="81"/>
      <c r="DTC2" s="81"/>
      <c r="DTD2" s="81"/>
      <c r="DTE2" s="30"/>
      <c r="DTF2" s="30"/>
      <c r="DTG2" s="81"/>
      <c r="DTH2" s="81"/>
      <c r="DTI2" s="81"/>
      <c r="DTJ2" s="30"/>
      <c r="DTK2" s="30"/>
      <c r="DTL2" s="81"/>
      <c r="DTM2" s="81"/>
      <c r="DTN2" s="81"/>
      <c r="DTO2" s="30"/>
      <c r="DTP2" s="30"/>
      <c r="DTQ2" s="81"/>
      <c r="DTR2" s="81"/>
      <c r="DTS2" s="81"/>
      <c r="DTT2" s="30"/>
      <c r="DTU2" s="30"/>
      <c r="DTV2" s="81"/>
      <c r="DTW2" s="81"/>
      <c r="DTX2" s="81"/>
      <c r="DTY2" s="30"/>
      <c r="DTZ2" s="30"/>
      <c r="DUA2" s="81"/>
      <c r="DUB2" s="81"/>
      <c r="DUC2" s="81"/>
      <c r="DUD2" s="30"/>
      <c r="DUE2" s="30"/>
      <c r="DUF2" s="81"/>
      <c r="DUG2" s="81"/>
      <c r="DUH2" s="81"/>
      <c r="DUI2" s="30"/>
      <c r="DUJ2" s="30"/>
      <c r="DUK2" s="81"/>
      <c r="DUL2" s="81"/>
      <c r="DUM2" s="81"/>
      <c r="DUN2" s="30"/>
      <c r="DUO2" s="30"/>
      <c r="DUP2" s="81"/>
      <c r="DUQ2" s="81"/>
      <c r="DUR2" s="81"/>
      <c r="DUS2" s="30"/>
      <c r="DUT2" s="30"/>
      <c r="DUU2" s="81"/>
      <c r="DUV2" s="81"/>
      <c r="DUW2" s="81"/>
      <c r="DUX2" s="30"/>
      <c r="DUY2" s="30"/>
      <c r="DUZ2" s="81"/>
      <c r="DVA2" s="81"/>
      <c r="DVB2" s="81"/>
      <c r="DVC2" s="30"/>
      <c r="DVD2" s="30"/>
      <c r="DVE2" s="81"/>
      <c r="DVF2" s="81"/>
      <c r="DVG2" s="81"/>
      <c r="DVH2" s="30"/>
      <c r="DVI2" s="30"/>
      <c r="DVJ2" s="81"/>
      <c r="DVK2" s="81"/>
      <c r="DVL2" s="81"/>
      <c r="DVM2" s="30"/>
      <c r="DVN2" s="30"/>
      <c r="DVO2" s="81"/>
      <c r="DVP2" s="81"/>
      <c r="DVQ2" s="81"/>
      <c r="DVR2" s="30"/>
      <c r="DVS2" s="30"/>
      <c r="DVT2" s="81"/>
      <c r="DVU2" s="81"/>
      <c r="DVV2" s="81"/>
      <c r="DVW2" s="30"/>
      <c r="DVX2" s="30"/>
      <c r="DVY2" s="81"/>
      <c r="DVZ2" s="81"/>
      <c r="DWA2" s="81"/>
      <c r="DWB2" s="30"/>
      <c r="DWC2" s="30"/>
      <c r="DWD2" s="81"/>
      <c r="DWE2" s="81"/>
      <c r="DWF2" s="81"/>
      <c r="DWG2" s="30"/>
      <c r="DWH2" s="30"/>
      <c r="DWI2" s="81"/>
      <c r="DWJ2" s="81"/>
      <c r="DWK2" s="81"/>
      <c r="DWL2" s="30"/>
      <c r="DWM2" s="30"/>
      <c r="DWN2" s="81"/>
      <c r="DWO2" s="81"/>
      <c r="DWP2" s="81"/>
      <c r="DWQ2" s="30"/>
      <c r="DWR2" s="30"/>
      <c r="DWS2" s="81"/>
      <c r="DWT2" s="81"/>
      <c r="DWU2" s="81"/>
      <c r="DWV2" s="30"/>
      <c r="DWW2" s="30"/>
      <c r="DWX2" s="81"/>
      <c r="DWY2" s="81"/>
      <c r="DWZ2" s="81"/>
      <c r="DXA2" s="30"/>
      <c r="DXB2" s="30"/>
      <c r="DXC2" s="81"/>
      <c r="DXD2" s="81"/>
      <c r="DXE2" s="81"/>
      <c r="DXF2" s="30"/>
      <c r="DXG2" s="30"/>
      <c r="DXH2" s="81"/>
      <c r="DXI2" s="81"/>
      <c r="DXJ2" s="81"/>
      <c r="DXK2" s="30"/>
      <c r="DXL2" s="30"/>
      <c r="DXM2" s="81"/>
      <c r="DXN2" s="81"/>
      <c r="DXO2" s="81"/>
      <c r="DXP2" s="30"/>
      <c r="DXQ2" s="30"/>
      <c r="DXR2" s="81"/>
      <c r="DXS2" s="81"/>
      <c r="DXT2" s="81"/>
      <c r="DXU2" s="30"/>
      <c r="DXV2" s="30"/>
      <c r="DXW2" s="81"/>
      <c r="DXX2" s="81"/>
      <c r="DXY2" s="81"/>
      <c r="DXZ2" s="30"/>
      <c r="DYA2" s="30"/>
      <c r="DYB2" s="81"/>
      <c r="DYC2" s="81"/>
      <c r="DYD2" s="81"/>
      <c r="DYE2" s="30"/>
      <c r="DYF2" s="30"/>
      <c r="DYG2" s="81"/>
      <c r="DYH2" s="81"/>
      <c r="DYI2" s="81"/>
      <c r="DYJ2" s="30"/>
      <c r="DYK2" s="30"/>
      <c r="DYL2" s="81"/>
      <c r="DYM2" s="81"/>
      <c r="DYN2" s="81"/>
      <c r="DYO2" s="30"/>
      <c r="DYP2" s="30"/>
      <c r="DYQ2" s="81"/>
      <c r="DYR2" s="81"/>
      <c r="DYS2" s="81"/>
      <c r="DYT2" s="30"/>
      <c r="DYU2" s="30"/>
      <c r="DYV2" s="81"/>
      <c r="DYW2" s="81"/>
      <c r="DYX2" s="81"/>
      <c r="DYY2" s="30"/>
      <c r="DYZ2" s="30"/>
      <c r="DZA2" s="81"/>
      <c r="DZB2" s="81"/>
      <c r="DZC2" s="81"/>
      <c r="DZD2" s="30"/>
      <c r="DZE2" s="30"/>
      <c r="DZF2" s="81"/>
      <c r="DZG2" s="81"/>
      <c r="DZH2" s="81"/>
      <c r="DZI2" s="30"/>
      <c r="DZJ2" s="30"/>
      <c r="DZK2" s="81"/>
      <c r="DZL2" s="81"/>
      <c r="DZM2" s="81"/>
      <c r="DZN2" s="30"/>
      <c r="DZO2" s="30"/>
      <c r="DZP2" s="81"/>
      <c r="DZQ2" s="81"/>
      <c r="DZR2" s="81"/>
      <c r="DZS2" s="30"/>
      <c r="DZT2" s="30"/>
      <c r="DZU2" s="81"/>
      <c r="DZV2" s="81"/>
      <c r="DZW2" s="81"/>
      <c r="DZX2" s="30"/>
      <c r="DZY2" s="30"/>
      <c r="DZZ2" s="81"/>
      <c r="EAA2" s="81"/>
      <c r="EAB2" s="81"/>
      <c r="EAC2" s="30"/>
      <c r="EAD2" s="30"/>
      <c r="EAE2" s="81"/>
      <c r="EAF2" s="81"/>
      <c r="EAG2" s="81"/>
      <c r="EAH2" s="30"/>
      <c r="EAI2" s="30"/>
      <c r="EAJ2" s="81"/>
      <c r="EAK2" s="81"/>
      <c r="EAL2" s="81"/>
      <c r="EAM2" s="30"/>
      <c r="EAN2" s="30"/>
      <c r="EAO2" s="81"/>
      <c r="EAP2" s="81"/>
      <c r="EAQ2" s="81"/>
      <c r="EAR2" s="30"/>
      <c r="EAS2" s="30"/>
      <c r="EAT2" s="81"/>
      <c r="EAU2" s="81"/>
      <c r="EAV2" s="81"/>
      <c r="EAW2" s="30"/>
      <c r="EAX2" s="30"/>
      <c r="EAY2" s="81"/>
      <c r="EAZ2" s="81"/>
      <c r="EBA2" s="81"/>
      <c r="EBB2" s="30"/>
      <c r="EBC2" s="30"/>
      <c r="EBD2" s="81"/>
      <c r="EBE2" s="81"/>
      <c r="EBF2" s="81"/>
      <c r="EBG2" s="30"/>
      <c r="EBH2" s="30"/>
      <c r="EBI2" s="81"/>
      <c r="EBJ2" s="81"/>
      <c r="EBK2" s="81"/>
      <c r="EBL2" s="30"/>
      <c r="EBM2" s="30"/>
      <c r="EBN2" s="81"/>
      <c r="EBO2" s="81"/>
      <c r="EBP2" s="81"/>
      <c r="EBQ2" s="30"/>
      <c r="EBR2" s="30"/>
      <c r="EBS2" s="81"/>
      <c r="EBT2" s="81"/>
      <c r="EBU2" s="81"/>
      <c r="EBV2" s="30"/>
      <c r="EBW2" s="30"/>
      <c r="EBX2" s="81"/>
      <c r="EBY2" s="81"/>
      <c r="EBZ2" s="81"/>
      <c r="ECA2" s="30"/>
      <c r="ECB2" s="30"/>
      <c r="ECC2" s="81"/>
      <c r="ECD2" s="81"/>
      <c r="ECE2" s="81"/>
      <c r="ECF2" s="30"/>
      <c r="ECG2" s="30"/>
      <c r="ECH2" s="81"/>
      <c r="ECI2" s="81"/>
      <c r="ECJ2" s="81"/>
      <c r="ECK2" s="30"/>
      <c r="ECL2" s="30"/>
      <c r="ECM2" s="81"/>
      <c r="ECN2" s="81"/>
      <c r="ECO2" s="81"/>
      <c r="ECP2" s="30"/>
      <c r="ECQ2" s="30"/>
      <c r="ECR2" s="81"/>
      <c r="ECS2" s="81"/>
      <c r="ECT2" s="81"/>
      <c r="ECU2" s="30"/>
      <c r="ECV2" s="30"/>
      <c r="ECW2" s="81"/>
      <c r="ECX2" s="81"/>
      <c r="ECY2" s="81"/>
      <c r="ECZ2" s="30"/>
      <c r="EDA2" s="30"/>
      <c r="EDB2" s="81"/>
      <c r="EDC2" s="81"/>
      <c r="EDD2" s="81"/>
      <c r="EDE2" s="30"/>
      <c r="EDF2" s="30"/>
      <c r="EDG2" s="81"/>
      <c r="EDH2" s="81"/>
      <c r="EDI2" s="81"/>
      <c r="EDJ2" s="30"/>
      <c r="EDK2" s="30"/>
      <c r="EDL2" s="81"/>
      <c r="EDM2" s="81"/>
      <c r="EDN2" s="81"/>
      <c r="EDO2" s="30"/>
      <c r="EDP2" s="30"/>
      <c r="EDQ2" s="81"/>
      <c r="EDR2" s="81"/>
      <c r="EDS2" s="81"/>
      <c r="EDT2" s="30"/>
      <c r="EDU2" s="30"/>
      <c r="EDV2" s="81"/>
      <c r="EDW2" s="81"/>
      <c r="EDX2" s="81"/>
      <c r="EDY2" s="30"/>
      <c r="EDZ2" s="30"/>
      <c r="EEA2" s="81"/>
      <c r="EEB2" s="81"/>
      <c r="EEC2" s="81"/>
      <c r="EED2" s="30"/>
      <c r="EEE2" s="30"/>
      <c r="EEF2" s="81"/>
      <c r="EEG2" s="81"/>
      <c r="EEH2" s="81"/>
      <c r="EEI2" s="30"/>
      <c r="EEJ2" s="30"/>
      <c r="EEK2" s="81"/>
      <c r="EEL2" s="81"/>
      <c r="EEM2" s="81"/>
      <c r="EEN2" s="30"/>
      <c r="EEO2" s="30"/>
      <c r="EEP2" s="81"/>
      <c r="EEQ2" s="81"/>
      <c r="EER2" s="81"/>
      <c r="EES2" s="30"/>
      <c r="EET2" s="30"/>
      <c r="EEU2" s="81"/>
      <c r="EEV2" s="81"/>
      <c r="EEW2" s="81"/>
      <c r="EEX2" s="30"/>
      <c r="EEY2" s="30"/>
      <c r="EEZ2" s="81"/>
      <c r="EFA2" s="81"/>
      <c r="EFB2" s="81"/>
      <c r="EFC2" s="30"/>
      <c r="EFD2" s="30"/>
      <c r="EFE2" s="81"/>
      <c r="EFF2" s="81"/>
      <c r="EFG2" s="81"/>
      <c r="EFH2" s="30"/>
      <c r="EFI2" s="30"/>
      <c r="EFJ2" s="81"/>
      <c r="EFK2" s="81"/>
      <c r="EFL2" s="81"/>
      <c r="EFM2" s="30"/>
      <c r="EFN2" s="30"/>
      <c r="EFO2" s="81"/>
      <c r="EFP2" s="81"/>
      <c r="EFQ2" s="81"/>
      <c r="EFR2" s="30"/>
      <c r="EFS2" s="30"/>
      <c r="EFT2" s="81"/>
      <c r="EFU2" s="81"/>
      <c r="EFV2" s="81"/>
      <c r="EFW2" s="30"/>
      <c r="EFX2" s="30"/>
      <c r="EFY2" s="81"/>
      <c r="EFZ2" s="81"/>
      <c r="EGA2" s="81"/>
      <c r="EGB2" s="30"/>
      <c r="EGC2" s="30"/>
      <c r="EGD2" s="81"/>
      <c r="EGE2" s="81"/>
      <c r="EGF2" s="81"/>
      <c r="EGG2" s="30"/>
      <c r="EGH2" s="30"/>
      <c r="EGI2" s="81"/>
      <c r="EGJ2" s="81"/>
      <c r="EGK2" s="81"/>
      <c r="EGL2" s="30"/>
      <c r="EGM2" s="30"/>
      <c r="EGN2" s="81"/>
      <c r="EGO2" s="81"/>
      <c r="EGP2" s="81"/>
      <c r="EGQ2" s="30"/>
      <c r="EGR2" s="30"/>
      <c r="EGS2" s="81"/>
      <c r="EGT2" s="81"/>
      <c r="EGU2" s="81"/>
      <c r="EGV2" s="30"/>
      <c r="EGW2" s="30"/>
      <c r="EGX2" s="81"/>
      <c r="EGY2" s="81"/>
      <c r="EGZ2" s="81"/>
      <c r="EHA2" s="30"/>
      <c r="EHB2" s="30"/>
      <c r="EHC2" s="81"/>
      <c r="EHD2" s="81"/>
      <c r="EHE2" s="81"/>
      <c r="EHF2" s="30"/>
      <c r="EHG2" s="30"/>
      <c r="EHH2" s="81"/>
      <c r="EHI2" s="81"/>
      <c r="EHJ2" s="81"/>
      <c r="EHK2" s="30"/>
      <c r="EHL2" s="30"/>
      <c r="EHM2" s="81"/>
      <c r="EHN2" s="81"/>
      <c r="EHO2" s="81"/>
      <c r="EHP2" s="30"/>
      <c r="EHQ2" s="30"/>
      <c r="EHR2" s="81"/>
      <c r="EHS2" s="81"/>
      <c r="EHT2" s="81"/>
      <c r="EHU2" s="30"/>
      <c r="EHV2" s="30"/>
      <c r="EHW2" s="81"/>
      <c r="EHX2" s="81"/>
      <c r="EHY2" s="81"/>
      <c r="EHZ2" s="30"/>
      <c r="EIA2" s="30"/>
      <c r="EIB2" s="81"/>
      <c r="EIC2" s="81"/>
      <c r="EID2" s="81"/>
      <c r="EIE2" s="30"/>
      <c r="EIF2" s="30"/>
      <c r="EIG2" s="81"/>
      <c r="EIH2" s="81"/>
      <c r="EII2" s="81"/>
      <c r="EIJ2" s="30"/>
      <c r="EIK2" s="30"/>
      <c r="EIL2" s="81"/>
      <c r="EIM2" s="81"/>
      <c r="EIN2" s="81"/>
      <c r="EIO2" s="30"/>
      <c r="EIP2" s="30"/>
      <c r="EIQ2" s="81"/>
      <c r="EIR2" s="81"/>
      <c r="EIS2" s="81"/>
      <c r="EIT2" s="30"/>
      <c r="EIU2" s="30"/>
      <c r="EIV2" s="81"/>
      <c r="EIW2" s="81"/>
      <c r="EIX2" s="81"/>
      <c r="EIY2" s="30"/>
      <c r="EIZ2" s="30"/>
      <c r="EJA2" s="81"/>
      <c r="EJB2" s="81"/>
      <c r="EJC2" s="81"/>
      <c r="EJD2" s="30"/>
      <c r="EJE2" s="30"/>
      <c r="EJF2" s="81"/>
      <c r="EJG2" s="81"/>
      <c r="EJH2" s="81"/>
      <c r="EJI2" s="30"/>
      <c r="EJJ2" s="30"/>
      <c r="EJK2" s="81"/>
      <c r="EJL2" s="81"/>
      <c r="EJM2" s="81"/>
      <c r="EJN2" s="30"/>
      <c r="EJO2" s="30"/>
      <c r="EJP2" s="81"/>
      <c r="EJQ2" s="81"/>
      <c r="EJR2" s="81"/>
      <c r="EJS2" s="30"/>
      <c r="EJT2" s="30"/>
      <c r="EJU2" s="81"/>
      <c r="EJV2" s="81"/>
      <c r="EJW2" s="81"/>
      <c r="EJX2" s="30"/>
      <c r="EJY2" s="30"/>
      <c r="EJZ2" s="81"/>
      <c r="EKA2" s="81"/>
      <c r="EKB2" s="81"/>
      <c r="EKC2" s="30"/>
      <c r="EKD2" s="30"/>
      <c r="EKE2" s="81"/>
      <c r="EKF2" s="81"/>
      <c r="EKG2" s="81"/>
      <c r="EKH2" s="30"/>
      <c r="EKI2" s="30"/>
      <c r="EKJ2" s="81"/>
      <c r="EKK2" s="81"/>
      <c r="EKL2" s="81"/>
      <c r="EKM2" s="30"/>
      <c r="EKN2" s="30"/>
      <c r="EKO2" s="81"/>
      <c r="EKP2" s="81"/>
      <c r="EKQ2" s="81"/>
      <c r="EKR2" s="30"/>
      <c r="EKS2" s="30"/>
      <c r="EKT2" s="81"/>
      <c r="EKU2" s="81"/>
      <c r="EKV2" s="81"/>
      <c r="EKW2" s="30"/>
      <c r="EKX2" s="30"/>
      <c r="EKY2" s="81"/>
      <c r="EKZ2" s="81"/>
      <c r="ELA2" s="81"/>
      <c r="ELB2" s="30"/>
      <c r="ELC2" s="30"/>
      <c r="ELD2" s="81"/>
      <c r="ELE2" s="81"/>
      <c r="ELF2" s="81"/>
      <c r="ELG2" s="30"/>
      <c r="ELH2" s="30"/>
      <c r="ELI2" s="81"/>
      <c r="ELJ2" s="81"/>
      <c r="ELK2" s="81"/>
      <c r="ELL2" s="30"/>
      <c r="ELM2" s="30"/>
      <c r="ELN2" s="81"/>
      <c r="ELO2" s="81"/>
      <c r="ELP2" s="81"/>
      <c r="ELQ2" s="30"/>
      <c r="ELR2" s="30"/>
      <c r="ELS2" s="81"/>
      <c r="ELT2" s="81"/>
      <c r="ELU2" s="81"/>
      <c r="ELV2" s="30"/>
      <c r="ELW2" s="30"/>
      <c r="ELX2" s="81"/>
      <c r="ELY2" s="81"/>
      <c r="ELZ2" s="81"/>
      <c r="EMA2" s="30"/>
      <c r="EMB2" s="30"/>
      <c r="EMC2" s="81"/>
      <c r="EMD2" s="81"/>
      <c r="EME2" s="81"/>
      <c r="EMF2" s="30"/>
      <c r="EMG2" s="30"/>
      <c r="EMH2" s="81"/>
      <c r="EMI2" s="81"/>
      <c r="EMJ2" s="81"/>
      <c r="EMK2" s="30"/>
      <c r="EML2" s="30"/>
      <c r="EMM2" s="81"/>
      <c r="EMN2" s="81"/>
      <c r="EMO2" s="81"/>
      <c r="EMP2" s="30"/>
      <c r="EMQ2" s="30"/>
      <c r="EMR2" s="81"/>
      <c r="EMS2" s="81"/>
      <c r="EMT2" s="81"/>
      <c r="EMU2" s="30"/>
      <c r="EMV2" s="30"/>
      <c r="EMW2" s="81"/>
      <c r="EMX2" s="81"/>
      <c r="EMY2" s="81"/>
      <c r="EMZ2" s="30"/>
      <c r="ENA2" s="30"/>
      <c r="ENB2" s="81"/>
      <c r="ENC2" s="81"/>
      <c r="END2" s="81"/>
      <c r="ENE2" s="30"/>
      <c r="ENF2" s="30"/>
      <c r="ENG2" s="81"/>
      <c r="ENH2" s="81"/>
      <c r="ENI2" s="81"/>
      <c r="ENJ2" s="30"/>
      <c r="ENK2" s="30"/>
      <c r="ENL2" s="81"/>
      <c r="ENM2" s="81"/>
      <c r="ENN2" s="81"/>
      <c r="ENO2" s="30"/>
      <c r="ENP2" s="30"/>
      <c r="ENQ2" s="81"/>
      <c r="ENR2" s="81"/>
      <c r="ENS2" s="81"/>
      <c r="ENT2" s="30"/>
      <c r="ENU2" s="30"/>
      <c r="ENV2" s="81"/>
      <c r="ENW2" s="81"/>
      <c r="ENX2" s="81"/>
      <c r="ENY2" s="30"/>
      <c r="ENZ2" s="30"/>
      <c r="EOA2" s="81"/>
      <c r="EOB2" s="81"/>
      <c r="EOC2" s="81"/>
      <c r="EOD2" s="30"/>
      <c r="EOE2" s="30"/>
      <c r="EOF2" s="81"/>
      <c r="EOG2" s="81"/>
      <c r="EOH2" s="81"/>
      <c r="EOI2" s="30"/>
      <c r="EOJ2" s="30"/>
      <c r="EOK2" s="81"/>
      <c r="EOL2" s="81"/>
      <c r="EOM2" s="81"/>
      <c r="EON2" s="30"/>
      <c r="EOO2" s="30"/>
      <c r="EOP2" s="81"/>
      <c r="EOQ2" s="81"/>
      <c r="EOR2" s="81"/>
      <c r="EOS2" s="30"/>
      <c r="EOT2" s="30"/>
      <c r="EOU2" s="81"/>
      <c r="EOV2" s="81"/>
      <c r="EOW2" s="81"/>
      <c r="EOX2" s="30"/>
      <c r="EOY2" s="30"/>
      <c r="EOZ2" s="81"/>
      <c r="EPA2" s="81"/>
      <c r="EPB2" s="81"/>
      <c r="EPC2" s="30"/>
      <c r="EPD2" s="30"/>
      <c r="EPE2" s="81"/>
      <c r="EPF2" s="81"/>
      <c r="EPG2" s="81"/>
      <c r="EPH2" s="30"/>
      <c r="EPI2" s="30"/>
      <c r="EPJ2" s="81"/>
      <c r="EPK2" s="81"/>
      <c r="EPL2" s="81"/>
      <c r="EPM2" s="30"/>
      <c r="EPN2" s="30"/>
      <c r="EPO2" s="81"/>
      <c r="EPP2" s="81"/>
      <c r="EPQ2" s="81"/>
      <c r="EPR2" s="30"/>
      <c r="EPS2" s="30"/>
      <c r="EPT2" s="81"/>
      <c r="EPU2" s="81"/>
      <c r="EPV2" s="81"/>
      <c r="EPW2" s="30"/>
      <c r="EPX2" s="30"/>
      <c r="EPY2" s="81"/>
      <c r="EPZ2" s="81"/>
      <c r="EQA2" s="81"/>
      <c r="EQB2" s="30"/>
      <c r="EQC2" s="30"/>
      <c r="EQD2" s="81"/>
      <c r="EQE2" s="81"/>
      <c r="EQF2" s="81"/>
      <c r="EQG2" s="30"/>
      <c r="EQH2" s="30"/>
      <c r="EQI2" s="81"/>
      <c r="EQJ2" s="81"/>
      <c r="EQK2" s="81"/>
      <c r="EQL2" s="30"/>
      <c r="EQM2" s="30"/>
      <c r="EQN2" s="81"/>
      <c r="EQO2" s="81"/>
      <c r="EQP2" s="81"/>
      <c r="EQQ2" s="30"/>
      <c r="EQR2" s="30"/>
      <c r="EQS2" s="81"/>
      <c r="EQT2" s="81"/>
      <c r="EQU2" s="81"/>
      <c r="EQV2" s="30"/>
      <c r="EQW2" s="30"/>
      <c r="EQX2" s="81"/>
      <c r="EQY2" s="81"/>
      <c r="EQZ2" s="81"/>
      <c r="ERA2" s="30"/>
      <c r="ERB2" s="30"/>
      <c r="ERC2" s="81"/>
      <c r="ERD2" s="81"/>
      <c r="ERE2" s="81"/>
      <c r="ERF2" s="30"/>
      <c r="ERG2" s="30"/>
      <c r="ERH2" s="81"/>
      <c r="ERI2" s="81"/>
      <c r="ERJ2" s="81"/>
      <c r="ERK2" s="30"/>
      <c r="ERL2" s="30"/>
      <c r="ERM2" s="81"/>
      <c r="ERN2" s="81"/>
      <c r="ERO2" s="81"/>
      <c r="ERP2" s="30"/>
      <c r="ERQ2" s="30"/>
      <c r="ERR2" s="81"/>
      <c r="ERS2" s="81"/>
      <c r="ERT2" s="81"/>
      <c r="ERU2" s="30"/>
      <c r="ERV2" s="30"/>
      <c r="ERW2" s="81"/>
      <c r="ERX2" s="81"/>
      <c r="ERY2" s="81"/>
      <c r="ERZ2" s="30"/>
      <c r="ESA2" s="30"/>
      <c r="ESB2" s="81"/>
      <c r="ESC2" s="81"/>
      <c r="ESD2" s="81"/>
      <c r="ESE2" s="30"/>
      <c r="ESF2" s="30"/>
      <c r="ESG2" s="81"/>
      <c r="ESH2" s="81"/>
      <c r="ESI2" s="81"/>
      <c r="ESJ2" s="30"/>
      <c r="ESK2" s="30"/>
      <c r="ESL2" s="81"/>
      <c r="ESM2" s="81"/>
      <c r="ESN2" s="81"/>
      <c r="ESO2" s="30"/>
      <c r="ESP2" s="30"/>
      <c r="ESQ2" s="81"/>
      <c r="ESR2" s="81"/>
      <c r="ESS2" s="81"/>
      <c r="EST2" s="30"/>
      <c r="ESU2" s="30"/>
      <c r="ESV2" s="81"/>
      <c r="ESW2" s="81"/>
      <c r="ESX2" s="81"/>
      <c r="ESY2" s="30"/>
      <c r="ESZ2" s="30"/>
      <c r="ETA2" s="81"/>
      <c r="ETB2" s="81"/>
      <c r="ETC2" s="81"/>
      <c r="ETD2" s="30"/>
      <c r="ETE2" s="30"/>
      <c r="ETF2" s="81"/>
      <c r="ETG2" s="81"/>
      <c r="ETH2" s="81"/>
      <c r="ETI2" s="30"/>
      <c r="ETJ2" s="30"/>
      <c r="ETK2" s="81"/>
      <c r="ETL2" s="81"/>
      <c r="ETM2" s="81"/>
      <c r="ETN2" s="30"/>
      <c r="ETO2" s="30"/>
      <c r="ETP2" s="81"/>
      <c r="ETQ2" s="81"/>
      <c r="ETR2" s="81"/>
      <c r="ETS2" s="30"/>
      <c r="ETT2" s="30"/>
      <c r="ETU2" s="81"/>
      <c r="ETV2" s="81"/>
      <c r="ETW2" s="81"/>
      <c r="ETX2" s="30"/>
      <c r="ETY2" s="30"/>
      <c r="ETZ2" s="81"/>
      <c r="EUA2" s="81"/>
      <c r="EUB2" s="81"/>
      <c r="EUC2" s="30"/>
      <c r="EUD2" s="30"/>
      <c r="EUE2" s="81"/>
      <c r="EUF2" s="81"/>
      <c r="EUG2" s="81"/>
      <c r="EUH2" s="30"/>
      <c r="EUI2" s="30"/>
      <c r="EUJ2" s="81"/>
      <c r="EUK2" s="81"/>
      <c r="EUL2" s="81"/>
      <c r="EUM2" s="30"/>
      <c r="EUN2" s="30"/>
      <c r="EUO2" s="81"/>
      <c r="EUP2" s="81"/>
      <c r="EUQ2" s="81"/>
      <c r="EUR2" s="30"/>
      <c r="EUS2" s="30"/>
      <c r="EUT2" s="81"/>
      <c r="EUU2" s="81"/>
      <c r="EUV2" s="81"/>
      <c r="EUW2" s="30"/>
      <c r="EUX2" s="30"/>
      <c r="EUY2" s="81"/>
      <c r="EUZ2" s="81"/>
      <c r="EVA2" s="81"/>
      <c r="EVB2" s="30"/>
      <c r="EVC2" s="30"/>
      <c r="EVD2" s="81"/>
      <c r="EVE2" s="81"/>
      <c r="EVF2" s="81"/>
      <c r="EVG2" s="30"/>
      <c r="EVH2" s="30"/>
      <c r="EVI2" s="81"/>
      <c r="EVJ2" s="81"/>
      <c r="EVK2" s="81"/>
      <c r="EVL2" s="30"/>
      <c r="EVM2" s="30"/>
      <c r="EVN2" s="81"/>
      <c r="EVO2" s="81"/>
      <c r="EVP2" s="81"/>
      <c r="EVQ2" s="30"/>
      <c r="EVR2" s="30"/>
      <c r="EVS2" s="81"/>
      <c r="EVT2" s="81"/>
      <c r="EVU2" s="81"/>
      <c r="EVV2" s="30"/>
      <c r="EVW2" s="30"/>
      <c r="EVX2" s="81"/>
      <c r="EVY2" s="81"/>
      <c r="EVZ2" s="81"/>
      <c r="EWA2" s="30"/>
      <c r="EWB2" s="30"/>
      <c r="EWC2" s="81"/>
      <c r="EWD2" s="81"/>
      <c r="EWE2" s="81"/>
      <c r="EWF2" s="30"/>
      <c r="EWG2" s="30"/>
      <c r="EWH2" s="81"/>
      <c r="EWI2" s="81"/>
      <c r="EWJ2" s="81"/>
      <c r="EWK2" s="30"/>
      <c r="EWL2" s="30"/>
      <c r="EWM2" s="81"/>
      <c r="EWN2" s="81"/>
      <c r="EWO2" s="81"/>
      <c r="EWP2" s="30"/>
      <c r="EWQ2" s="30"/>
      <c r="EWR2" s="81"/>
      <c r="EWS2" s="81"/>
      <c r="EWT2" s="81"/>
      <c r="EWU2" s="30"/>
      <c r="EWV2" s="30"/>
      <c r="EWW2" s="81"/>
      <c r="EWX2" s="81"/>
      <c r="EWY2" s="81"/>
      <c r="EWZ2" s="30"/>
      <c r="EXA2" s="30"/>
      <c r="EXB2" s="81"/>
      <c r="EXC2" s="81"/>
      <c r="EXD2" s="81"/>
      <c r="EXE2" s="30"/>
      <c r="EXF2" s="30"/>
      <c r="EXG2" s="81"/>
      <c r="EXH2" s="81"/>
      <c r="EXI2" s="81"/>
      <c r="EXJ2" s="30"/>
      <c r="EXK2" s="30"/>
      <c r="EXL2" s="81"/>
      <c r="EXM2" s="81"/>
      <c r="EXN2" s="81"/>
      <c r="EXO2" s="30"/>
      <c r="EXP2" s="30"/>
      <c r="EXQ2" s="81"/>
      <c r="EXR2" s="81"/>
      <c r="EXS2" s="81"/>
      <c r="EXT2" s="30"/>
      <c r="EXU2" s="30"/>
      <c r="EXV2" s="81"/>
      <c r="EXW2" s="81"/>
      <c r="EXX2" s="81"/>
      <c r="EXY2" s="30"/>
      <c r="EXZ2" s="30"/>
      <c r="EYA2" s="81"/>
      <c r="EYB2" s="81"/>
      <c r="EYC2" s="81"/>
      <c r="EYD2" s="30"/>
      <c r="EYE2" s="30"/>
      <c r="EYF2" s="81"/>
      <c r="EYG2" s="81"/>
      <c r="EYH2" s="81"/>
      <c r="EYI2" s="30"/>
      <c r="EYJ2" s="30"/>
      <c r="EYK2" s="81"/>
      <c r="EYL2" s="81"/>
      <c r="EYM2" s="81"/>
      <c r="EYN2" s="30"/>
      <c r="EYO2" s="30"/>
      <c r="EYP2" s="81"/>
      <c r="EYQ2" s="81"/>
      <c r="EYR2" s="81"/>
      <c r="EYS2" s="30"/>
      <c r="EYT2" s="30"/>
      <c r="EYU2" s="81"/>
      <c r="EYV2" s="81"/>
      <c r="EYW2" s="81"/>
      <c r="EYX2" s="30"/>
      <c r="EYY2" s="30"/>
      <c r="EYZ2" s="81"/>
      <c r="EZA2" s="81"/>
      <c r="EZB2" s="81"/>
      <c r="EZC2" s="30"/>
      <c r="EZD2" s="30"/>
      <c r="EZE2" s="81"/>
      <c r="EZF2" s="81"/>
      <c r="EZG2" s="81"/>
      <c r="EZH2" s="30"/>
      <c r="EZI2" s="30"/>
      <c r="EZJ2" s="81"/>
      <c r="EZK2" s="81"/>
      <c r="EZL2" s="81"/>
      <c r="EZM2" s="30"/>
      <c r="EZN2" s="30"/>
      <c r="EZO2" s="81"/>
      <c r="EZP2" s="81"/>
      <c r="EZQ2" s="81"/>
      <c r="EZR2" s="30"/>
      <c r="EZS2" s="30"/>
      <c r="EZT2" s="81"/>
      <c r="EZU2" s="81"/>
      <c r="EZV2" s="81"/>
      <c r="EZW2" s="30"/>
      <c r="EZX2" s="30"/>
      <c r="EZY2" s="81"/>
      <c r="EZZ2" s="81"/>
      <c r="FAA2" s="81"/>
      <c r="FAB2" s="30"/>
      <c r="FAC2" s="30"/>
      <c r="FAD2" s="81"/>
      <c r="FAE2" s="81"/>
      <c r="FAF2" s="81"/>
      <c r="FAG2" s="30"/>
      <c r="FAH2" s="30"/>
      <c r="FAI2" s="81"/>
      <c r="FAJ2" s="81"/>
      <c r="FAK2" s="81"/>
      <c r="FAL2" s="30"/>
      <c r="FAM2" s="30"/>
      <c r="FAN2" s="81"/>
      <c r="FAO2" s="81"/>
      <c r="FAP2" s="81"/>
      <c r="FAQ2" s="30"/>
      <c r="FAR2" s="30"/>
      <c r="FAS2" s="81"/>
      <c r="FAT2" s="81"/>
      <c r="FAU2" s="81"/>
      <c r="FAV2" s="30"/>
      <c r="FAW2" s="30"/>
      <c r="FAX2" s="81"/>
      <c r="FAY2" s="81"/>
      <c r="FAZ2" s="81"/>
      <c r="FBA2" s="30"/>
      <c r="FBB2" s="30"/>
      <c r="FBC2" s="81"/>
      <c r="FBD2" s="81"/>
      <c r="FBE2" s="81"/>
      <c r="FBF2" s="30"/>
      <c r="FBG2" s="30"/>
      <c r="FBH2" s="81"/>
      <c r="FBI2" s="81"/>
      <c r="FBJ2" s="81"/>
      <c r="FBK2" s="30"/>
      <c r="FBL2" s="30"/>
      <c r="FBM2" s="81"/>
      <c r="FBN2" s="81"/>
      <c r="FBO2" s="81"/>
      <c r="FBP2" s="30"/>
      <c r="FBQ2" s="30"/>
      <c r="FBR2" s="81"/>
      <c r="FBS2" s="81"/>
      <c r="FBT2" s="81"/>
      <c r="FBU2" s="30"/>
      <c r="FBV2" s="30"/>
      <c r="FBW2" s="81"/>
      <c r="FBX2" s="81"/>
      <c r="FBY2" s="81"/>
      <c r="FBZ2" s="30"/>
      <c r="FCA2" s="30"/>
      <c r="FCB2" s="81"/>
      <c r="FCC2" s="81"/>
      <c r="FCD2" s="81"/>
      <c r="FCE2" s="30"/>
      <c r="FCF2" s="30"/>
      <c r="FCG2" s="81"/>
      <c r="FCH2" s="81"/>
      <c r="FCI2" s="81"/>
      <c r="FCJ2" s="30"/>
      <c r="FCK2" s="30"/>
      <c r="FCL2" s="81"/>
      <c r="FCM2" s="81"/>
      <c r="FCN2" s="81"/>
      <c r="FCO2" s="30"/>
      <c r="FCP2" s="30"/>
      <c r="FCQ2" s="81"/>
      <c r="FCR2" s="81"/>
      <c r="FCS2" s="81"/>
      <c r="FCT2" s="30"/>
      <c r="FCU2" s="30"/>
      <c r="FCV2" s="81"/>
      <c r="FCW2" s="81"/>
      <c r="FCX2" s="81"/>
      <c r="FCY2" s="30"/>
      <c r="FCZ2" s="30"/>
      <c r="FDA2" s="81"/>
      <c r="FDB2" s="81"/>
      <c r="FDC2" s="81"/>
      <c r="FDD2" s="30"/>
      <c r="FDE2" s="30"/>
      <c r="FDF2" s="81"/>
      <c r="FDG2" s="81"/>
      <c r="FDH2" s="81"/>
      <c r="FDI2" s="30"/>
      <c r="FDJ2" s="30"/>
      <c r="FDK2" s="81"/>
      <c r="FDL2" s="81"/>
      <c r="FDM2" s="81"/>
      <c r="FDN2" s="30"/>
      <c r="FDO2" s="30"/>
      <c r="FDP2" s="81"/>
      <c r="FDQ2" s="81"/>
      <c r="FDR2" s="81"/>
      <c r="FDS2" s="30"/>
      <c r="FDT2" s="30"/>
      <c r="FDU2" s="81"/>
      <c r="FDV2" s="81"/>
      <c r="FDW2" s="81"/>
      <c r="FDX2" s="30"/>
      <c r="FDY2" s="30"/>
      <c r="FDZ2" s="81"/>
      <c r="FEA2" s="81"/>
      <c r="FEB2" s="81"/>
      <c r="FEC2" s="30"/>
      <c r="FED2" s="30"/>
      <c r="FEE2" s="81"/>
      <c r="FEF2" s="81"/>
      <c r="FEG2" s="81"/>
      <c r="FEH2" s="30"/>
      <c r="FEI2" s="30"/>
      <c r="FEJ2" s="81"/>
      <c r="FEK2" s="81"/>
      <c r="FEL2" s="81"/>
      <c r="FEM2" s="30"/>
      <c r="FEN2" s="30"/>
      <c r="FEO2" s="81"/>
      <c r="FEP2" s="81"/>
      <c r="FEQ2" s="81"/>
      <c r="FER2" s="30"/>
      <c r="FES2" s="30"/>
      <c r="FET2" s="81"/>
      <c r="FEU2" s="81"/>
      <c r="FEV2" s="81"/>
      <c r="FEW2" s="30"/>
      <c r="FEX2" s="30"/>
      <c r="FEY2" s="81"/>
      <c r="FEZ2" s="81"/>
      <c r="FFA2" s="81"/>
      <c r="FFB2" s="30"/>
      <c r="FFC2" s="30"/>
      <c r="FFD2" s="81"/>
      <c r="FFE2" s="81"/>
      <c r="FFF2" s="81"/>
      <c r="FFG2" s="30"/>
      <c r="FFH2" s="30"/>
      <c r="FFI2" s="81"/>
      <c r="FFJ2" s="81"/>
      <c r="FFK2" s="81"/>
      <c r="FFL2" s="30"/>
      <c r="FFM2" s="30"/>
      <c r="FFN2" s="81"/>
      <c r="FFO2" s="81"/>
      <c r="FFP2" s="81"/>
      <c r="FFQ2" s="30"/>
      <c r="FFR2" s="30"/>
      <c r="FFS2" s="81"/>
      <c r="FFT2" s="81"/>
      <c r="FFU2" s="81"/>
      <c r="FFV2" s="30"/>
      <c r="FFW2" s="30"/>
      <c r="FFX2" s="81"/>
      <c r="FFY2" s="81"/>
      <c r="FFZ2" s="81"/>
      <c r="FGA2" s="30"/>
      <c r="FGB2" s="30"/>
      <c r="FGC2" s="81"/>
      <c r="FGD2" s="81"/>
      <c r="FGE2" s="81"/>
      <c r="FGF2" s="30"/>
      <c r="FGG2" s="30"/>
      <c r="FGH2" s="81"/>
      <c r="FGI2" s="81"/>
      <c r="FGJ2" s="81"/>
      <c r="FGK2" s="30"/>
      <c r="FGL2" s="30"/>
      <c r="FGM2" s="81"/>
      <c r="FGN2" s="81"/>
      <c r="FGO2" s="81"/>
      <c r="FGP2" s="30"/>
      <c r="FGQ2" s="30"/>
      <c r="FGR2" s="81"/>
      <c r="FGS2" s="81"/>
      <c r="FGT2" s="81"/>
      <c r="FGU2" s="30"/>
      <c r="FGV2" s="30"/>
      <c r="FGW2" s="81"/>
      <c r="FGX2" s="81"/>
      <c r="FGY2" s="81"/>
      <c r="FGZ2" s="30"/>
      <c r="FHA2" s="30"/>
      <c r="FHB2" s="81"/>
      <c r="FHC2" s="81"/>
      <c r="FHD2" s="81"/>
      <c r="FHE2" s="30"/>
      <c r="FHF2" s="30"/>
      <c r="FHG2" s="81"/>
      <c r="FHH2" s="81"/>
      <c r="FHI2" s="81"/>
      <c r="FHJ2" s="30"/>
      <c r="FHK2" s="30"/>
      <c r="FHL2" s="81"/>
      <c r="FHM2" s="81"/>
      <c r="FHN2" s="81"/>
      <c r="FHO2" s="30"/>
      <c r="FHP2" s="30"/>
      <c r="FHQ2" s="81"/>
      <c r="FHR2" s="81"/>
      <c r="FHS2" s="81"/>
      <c r="FHT2" s="30"/>
      <c r="FHU2" s="30"/>
      <c r="FHV2" s="81"/>
      <c r="FHW2" s="81"/>
      <c r="FHX2" s="81"/>
      <c r="FHY2" s="30"/>
      <c r="FHZ2" s="30"/>
      <c r="FIA2" s="81"/>
      <c r="FIB2" s="81"/>
      <c r="FIC2" s="81"/>
      <c r="FID2" s="30"/>
      <c r="FIE2" s="30"/>
      <c r="FIF2" s="81"/>
      <c r="FIG2" s="81"/>
      <c r="FIH2" s="81"/>
      <c r="FII2" s="30"/>
      <c r="FIJ2" s="30"/>
      <c r="FIK2" s="81"/>
      <c r="FIL2" s="81"/>
      <c r="FIM2" s="81"/>
      <c r="FIN2" s="30"/>
      <c r="FIO2" s="30"/>
      <c r="FIP2" s="81"/>
      <c r="FIQ2" s="81"/>
      <c r="FIR2" s="81"/>
      <c r="FIS2" s="30"/>
      <c r="FIT2" s="30"/>
      <c r="FIU2" s="81"/>
      <c r="FIV2" s="81"/>
      <c r="FIW2" s="81"/>
      <c r="FIX2" s="30"/>
      <c r="FIY2" s="30"/>
      <c r="FIZ2" s="81"/>
      <c r="FJA2" s="81"/>
      <c r="FJB2" s="81"/>
      <c r="FJC2" s="30"/>
      <c r="FJD2" s="30"/>
      <c r="FJE2" s="81"/>
      <c r="FJF2" s="81"/>
      <c r="FJG2" s="81"/>
      <c r="FJH2" s="30"/>
      <c r="FJI2" s="30"/>
      <c r="FJJ2" s="81"/>
      <c r="FJK2" s="81"/>
      <c r="FJL2" s="81"/>
      <c r="FJM2" s="30"/>
      <c r="FJN2" s="30"/>
      <c r="FJO2" s="81"/>
      <c r="FJP2" s="81"/>
      <c r="FJQ2" s="81"/>
      <c r="FJR2" s="30"/>
      <c r="FJS2" s="30"/>
      <c r="FJT2" s="81"/>
      <c r="FJU2" s="81"/>
      <c r="FJV2" s="81"/>
      <c r="FJW2" s="30"/>
      <c r="FJX2" s="30"/>
      <c r="FJY2" s="81"/>
      <c r="FJZ2" s="81"/>
      <c r="FKA2" s="81"/>
      <c r="FKB2" s="30"/>
      <c r="FKC2" s="30"/>
      <c r="FKD2" s="81"/>
      <c r="FKE2" s="81"/>
      <c r="FKF2" s="81"/>
      <c r="FKG2" s="30"/>
      <c r="FKH2" s="30"/>
      <c r="FKI2" s="81"/>
      <c r="FKJ2" s="81"/>
      <c r="FKK2" s="81"/>
      <c r="FKL2" s="30"/>
      <c r="FKM2" s="30"/>
      <c r="FKN2" s="81"/>
      <c r="FKO2" s="81"/>
      <c r="FKP2" s="81"/>
      <c r="FKQ2" s="30"/>
      <c r="FKR2" s="30"/>
      <c r="FKS2" s="81"/>
      <c r="FKT2" s="81"/>
      <c r="FKU2" s="81"/>
      <c r="FKV2" s="30"/>
      <c r="FKW2" s="30"/>
      <c r="FKX2" s="81"/>
      <c r="FKY2" s="81"/>
      <c r="FKZ2" s="81"/>
      <c r="FLA2" s="30"/>
      <c r="FLB2" s="30"/>
      <c r="FLC2" s="81"/>
      <c r="FLD2" s="81"/>
      <c r="FLE2" s="81"/>
      <c r="FLF2" s="30"/>
      <c r="FLG2" s="30"/>
      <c r="FLH2" s="81"/>
      <c r="FLI2" s="81"/>
      <c r="FLJ2" s="81"/>
      <c r="FLK2" s="30"/>
      <c r="FLL2" s="30"/>
      <c r="FLM2" s="81"/>
      <c r="FLN2" s="81"/>
      <c r="FLO2" s="81"/>
      <c r="FLP2" s="30"/>
      <c r="FLQ2" s="30"/>
      <c r="FLR2" s="81"/>
      <c r="FLS2" s="81"/>
      <c r="FLT2" s="81"/>
      <c r="FLU2" s="30"/>
      <c r="FLV2" s="30"/>
      <c r="FLW2" s="81"/>
      <c r="FLX2" s="81"/>
      <c r="FLY2" s="81"/>
      <c r="FLZ2" s="30"/>
      <c r="FMA2" s="30"/>
      <c r="FMB2" s="81"/>
      <c r="FMC2" s="81"/>
      <c r="FMD2" s="81"/>
      <c r="FME2" s="30"/>
      <c r="FMF2" s="30"/>
      <c r="FMG2" s="81"/>
      <c r="FMH2" s="81"/>
      <c r="FMI2" s="81"/>
      <c r="FMJ2" s="30"/>
      <c r="FMK2" s="30"/>
      <c r="FML2" s="81"/>
      <c r="FMM2" s="81"/>
      <c r="FMN2" s="81"/>
      <c r="FMO2" s="30"/>
      <c r="FMP2" s="30"/>
      <c r="FMQ2" s="81"/>
      <c r="FMR2" s="81"/>
      <c r="FMS2" s="81"/>
      <c r="FMT2" s="30"/>
      <c r="FMU2" s="30"/>
      <c r="FMV2" s="81"/>
      <c r="FMW2" s="81"/>
      <c r="FMX2" s="81"/>
      <c r="FMY2" s="30"/>
      <c r="FMZ2" s="30"/>
      <c r="FNA2" s="81"/>
      <c r="FNB2" s="81"/>
      <c r="FNC2" s="81"/>
      <c r="FND2" s="30"/>
      <c r="FNE2" s="30"/>
      <c r="FNF2" s="81"/>
      <c r="FNG2" s="81"/>
      <c r="FNH2" s="81"/>
      <c r="FNI2" s="30"/>
      <c r="FNJ2" s="30"/>
      <c r="FNK2" s="81"/>
      <c r="FNL2" s="81"/>
      <c r="FNM2" s="81"/>
      <c r="FNN2" s="30"/>
      <c r="FNO2" s="30"/>
      <c r="FNP2" s="81"/>
      <c r="FNQ2" s="81"/>
      <c r="FNR2" s="81"/>
      <c r="FNS2" s="30"/>
      <c r="FNT2" s="30"/>
      <c r="FNU2" s="81"/>
      <c r="FNV2" s="81"/>
      <c r="FNW2" s="81"/>
      <c r="FNX2" s="30"/>
      <c r="FNY2" s="30"/>
      <c r="FNZ2" s="81"/>
      <c r="FOA2" s="81"/>
      <c r="FOB2" s="81"/>
      <c r="FOC2" s="30"/>
      <c r="FOD2" s="30"/>
      <c r="FOE2" s="81"/>
      <c r="FOF2" s="81"/>
      <c r="FOG2" s="81"/>
      <c r="FOH2" s="30"/>
      <c r="FOI2" s="30"/>
      <c r="FOJ2" s="81"/>
      <c r="FOK2" s="81"/>
      <c r="FOL2" s="81"/>
      <c r="FOM2" s="30"/>
      <c r="FON2" s="30"/>
      <c r="FOO2" s="81"/>
      <c r="FOP2" s="81"/>
      <c r="FOQ2" s="81"/>
      <c r="FOR2" s="30"/>
      <c r="FOS2" s="30"/>
      <c r="FOT2" s="81"/>
      <c r="FOU2" s="81"/>
      <c r="FOV2" s="81"/>
      <c r="FOW2" s="30"/>
      <c r="FOX2" s="30"/>
      <c r="FOY2" s="81"/>
      <c r="FOZ2" s="81"/>
      <c r="FPA2" s="81"/>
      <c r="FPB2" s="30"/>
      <c r="FPC2" s="30"/>
      <c r="FPD2" s="81"/>
      <c r="FPE2" s="81"/>
      <c r="FPF2" s="81"/>
      <c r="FPG2" s="30"/>
      <c r="FPH2" s="30"/>
      <c r="FPI2" s="81"/>
      <c r="FPJ2" s="81"/>
      <c r="FPK2" s="81"/>
      <c r="FPL2" s="30"/>
      <c r="FPM2" s="30"/>
      <c r="FPN2" s="81"/>
      <c r="FPO2" s="81"/>
      <c r="FPP2" s="81"/>
      <c r="FPQ2" s="30"/>
      <c r="FPR2" s="30"/>
      <c r="FPS2" s="81"/>
      <c r="FPT2" s="81"/>
      <c r="FPU2" s="81"/>
      <c r="FPV2" s="30"/>
      <c r="FPW2" s="30"/>
      <c r="FPX2" s="81"/>
      <c r="FPY2" s="81"/>
      <c r="FPZ2" s="81"/>
      <c r="FQA2" s="30"/>
      <c r="FQB2" s="30"/>
      <c r="FQC2" s="81"/>
      <c r="FQD2" s="81"/>
      <c r="FQE2" s="81"/>
      <c r="FQF2" s="30"/>
      <c r="FQG2" s="30"/>
      <c r="FQH2" s="81"/>
      <c r="FQI2" s="81"/>
      <c r="FQJ2" s="81"/>
      <c r="FQK2" s="30"/>
      <c r="FQL2" s="30"/>
      <c r="FQM2" s="81"/>
      <c r="FQN2" s="81"/>
      <c r="FQO2" s="81"/>
      <c r="FQP2" s="30"/>
      <c r="FQQ2" s="30"/>
      <c r="FQR2" s="81"/>
      <c r="FQS2" s="81"/>
      <c r="FQT2" s="81"/>
      <c r="FQU2" s="30"/>
      <c r="FQV2" s="30"/>
      <c r="FQW2" s="81"/>
      <c r="FQX2" s="81"/>
      <c r="FQY2" s="81"/>
      <c r="FQZ2" s="30"/>
      <c r="FRA2" s="30"/>
      <c r="FRB2" s="81"/>
      <c r="FRC2" s="81"/>
      <c r="FRD2" s="81"/>
      <c r="FRE2" s="30"/>
      <c r="FRF2" s="30"/>
      <c r="FRG2" s="81"/>
      <c r="FRH2" s="81"/>
      <c r="FRI2" s="81"/>
      <c r="FRJ2" s="30"/>
      <c r="FRK2" s="30"/>
      <c r="FRL2" s="81"/>
      <c r="FRM2" s="81"/>
      <c r="FRN2" s="81"/>
      <c r="FRO2" s="30"/>
      <c r="FRP2" s="30"/>
      <c r="FRQ2" s="81"/>
      <c r="FRR2" s="81"/>
      <c r="FRS2" s="81"/>
      <c r="FRT2" s="30"/>
      <c r="FRU2" s="30"/>
      <c r="FRV2" s="81"/>
      <c r="FRW2" s="81"/>
      <c r="FRX2" s="81"/>
      <c r="FRY2" s="30"/>
      <c r="FRZ2" s="30"/>
      <c r="FSA2" s="81"/>
      <c r="FSB2" s="81"/>
      <c r="FSC2" s="81"/>
      <c r="FSD2" s="30"/>
      <c r="FSE2" s="30"/>
      <c r="FSF2" s="81"/>
      <c r="FSG2" s="81"/>
      <c r="FSH2" s="81"/>
      <c r="FSI2" s="30"/>
      <c r="FSJ2" s="30"/>
      <c r="FSK2" s="81"/>
      <c r="FSL2" s="81"/>
      <c r="FSM2" s="81"/>
      <c r="FSN2" s="30"/>
      <c r="FSO2" s="30"/>
      <c r="FSP2" s="81"/>
      <c r="FSQ2" s="81"/>
      <c r="FSR2" s="81"/>
      <c r="FSS2" s="30"/>
      <c r="FST2" s="30"/>
      <c r="FSU2" s="81"/>
      <c r="FSV2" s="81"/>
      <c r="FSW2" s="81"/>
      <c r="FSX2" s="30"/>
      <c r="FSY2" s="30"/>
      <c r="FSZ2" s="81"/>
      <c r="FTA2" s="81"/>
      <c r="FTB2" s="81"/>
      <c r="FTC2" s="30"/>
      <c r="FTD2" s="30"/>
      <c r="FTE2" s="81"/>
      <c r="FTF2" s="81"/>
      <c r="FTG2" s="81"/>
      <c r="FTH2" s="30"/>
      <c r="FTI2" s="30"/>
      <c r="FTJ2" s="81"/>
      <c r="FTK2" s="81"/>
      <c r="FTL2" s="81"/>
      <c r="FTM2" s="30"/>
      <c r="FTN2" s="30"/>
      <c r="FTO2" s="81"/>
      <c r="FTP2" s="81"/>
      <c r="FTQ2" s="81"/>
      <c r="FTR2" s="30"/>
      <c r="FTS2" s="30"/>
      <c r="FTT2" s="81"/>
      <c r="FTU2" s="81"/>
      <c r="FTV2" s="81"/>
      <c r="FTW2" s="30"/>
      <c r="FTX2" s="30"/>
      <c r="FTY2" s="81"/>
      <c r="FTZ2" s="81"/>
      <c r="FUA2" s="81"/>
      <c r="FUB2" s="30"/>
      <c r="FUC2" s="30"/>
      <c r="FUD2" s="81"/>
      <c r="FUE2" s="81"/>
      <c r="FUF2" s="81"/>
      <c r="FUG2" s="30"/>
      <c r="FUH2" s="30"/>
      <c r="FUI2" s="81"/>
      <c r="FUJ2" s="81"/>
      <c r="FUK2" s="81"/>
      <c r="FUL2" s="30"/>
      <c r="FUM2" s="30"/>
      <c r="FUN2" s="81"/>
      <c r="FUO2" s="81"/>
      <c r="FUP2" s="81"/>
      <c r="FUQ2" s="30"/>
      <c r="FUR2" s="30"/>
      <c r="FUS2" s="81"/>
      <c r="FUT2" s="81"/>
      <c r="FUU2" s="81"/>
      <c r="FUV2" s="30"/>
      <c r="FUW2" s="30"/>
      <c r="FUX2" s="81"/>
      <c r="FUY2" s="81"/>
      <c r="FUZ2" s="81"/>
      <c r="FVA2" s="30"/>
      <c r="FVB2" s="30"/>
      <c r="FVC2" s="81"/>
      <c r="FVD2" s="81"/>
      <c r="FVE2" s="81"/>
      <c r="FVF2" s="30"/>
      <c r="FVG2" s="30"/>
      <c r="FVH2" s="81"/>
      <c r="FVI2" s="81"/>
      <c r="FVJ2" s="81"/>
      <c r="FVK2" s="30"/>
      <c r="FVL2" s="30"/>
      <c r="FVM2" s="81"/>
      <c r="FVN2" s="81"/>
      <c r="FVO2" s="81"/>
      <c r="FVP2" s="30"/>
      <c r="FVQ2" s="30"/>
      <c r="FVR2" s="81"/>
      <c r="FVS2" s="81"/>
      <c r="FVT2" s="81"/>
      <c r="FVU2" s="30"/>
      <c r="FVV2" s="30"/>
      <c r="FVW2" s="81"/>
      <c r="FVX2" s="81"/>
      <c r="FVY2" s="81"/>
      <c r="FVZ2" s="30"/>
      <c r="FWA2" s="30"/>
      <c r="FWB2" s="81"/>
      <c r="FWC2" s="81"/>
      <c r="FWD2" s="81"/>
      <c r="FWE2" s="30"/>
      <c r="FWF2" s="30"/>
      <c r="FWG2" s="81"/>
      <c r="FWH2" s="81"/>
      <c r="FWI2" s="81"/>
      <c r="FWJ2" s="30"/>
      <c r="FWK2" s="30"/>
      <c r="FWL2" s="81"/>
      <c r="FWM2" s="81"/>
      <c r="FWN2" s="81"/>
      <c r="FWO2" s="30"/>
      <c r="FWP2" s="30"/>
      <c r="FWQ2" s="81"/>
      <c r="FWR2" s="81"/>
      <c r="FWS2" s="81"/>
      <c r="FWT2" s="30"/>
      <c r="FWU2" s="30"/>
      <c r="FWV2" s="81"/>
      <c r="FWW2" s="81"/>
      <c r="FWX2" s="81"/>
      <c r="FWY2" s="30"/>
      <c r="FWZ2" s="30"/>
      <c r="FXA2" s="81"/>
      <c r="FXB2" s="81"/>
      <c r="FXC2" s="81"/>
      <c r="FXD2" s="30"/>
      <c r="FXE2" s="30"/>
      <c r="FXF2" s="81"/>
      <c r="FXG2" s="81"/>
      <c r="FXH2" s="81"/>
      <c r="FXI2" s="30"/>
      <c r="FXJ2" s="30"/>
      <c r="FXK2" s="81"/>
      <c r="FXL2" s="81"/>
      <c r="FXM2" s="81"/>
      <c r="FXN2" s="30"/>
      <c r="FXO2" s="30"/>
      <c r="FXP2" s="81"/>
      <c r="FXQ2" s="81"/>
      <c r="FXR2" s="81"/>
      <c r="FXS2" s="30"/>
      <c r="FXT2" s="30"/>
      <c r="FXU2" s="81"/>
      <c r="FXV2" s="81"/>
      <c r="FXW2" s="81"/>
      <c r="FXX2" s="30"/>
      <c r="FXY2" s="30"/>
      <c r="FXZ2" s="81"/>
      <c r="FYA2" s="81"/>
      <c r="FYB2" s="81"/>
      <c r="FYC2" s="30"/>
      <c r="FYD2" s="30"/>
      <c r="FYE2" s="81"/>
      <c r="FYF2" s="81"/>
      <c r="FYG2" s="81"/>
      <c r="FYH2" s="30"/>
      <c r="FYI2" s="30"/>
      <c r="FYJ2" s="81"/>
      <c r="FYK2" s="81"/>
      <c r="FYL2" s="81"/>
      <c r="FYM2" s="30"/>
      <c r="FYN2" s="30"/>
      <c r="FYO2" s="81"/>
      <c r="FYP2" s="81"/>
      <c r="FYQ2" s="81"/>
      <c r="FYR2" s="30"/>
      <c r="FYS2" s="30"/>
      <c r="FYT2" s="81"/>
      <c r="FYU2" s="81"/>
      <c r="FYV2" s="81"/>
      <c r="FYW2" s="30"/>
      <c r="FYX2" s="30"/>
      <c r="FYY2" s="81"/>
      <c r="FYZ2" s="81"/>
      <c r="FZA2" s="81"/>
      <c r="FZB2" s="30"/>
      <c r="FZC2" s="30"/>
      <c r="FZD2" s="81"/>
      <c r="FZE2" s="81"/>
      <c r="FZF2" s="81"/>
      <c r="FZG2" s="30"/>
      <c r="FZH2" s="30"/>
      <c r="FZI2" s="81"/>
      <c r="FZJ2" s="81"/>
      <c r="FZK2" s="81"/>
      <c r="FZL2" s="30"/>
      <c r="FZM2" s="30"/>
      <c r="FZN2" s="81"/>
      <c r="FZO2" s="81"/>
      <c r="FZP2" s="81"/>
      <c r="FZQ2" s="30"/>
      <c r="FZR2" s="30"/>
      <c r="FZS2" s="81"/>
      <c r="FZT2" s="81"/>
      <c r="FZU2" s="81"/>
      <c r="FZV2" s="30"/>
      <c r="FZW2" s="30"/>
      <c r="FZX2" s="81"/>
      <c r="FZY2" s="81"/>
      <c r="FZZ2" s="81"/>
      <c r="GAA2" s="30"/>
      <c r="GAB2" s="30"/>
      <c r="GAC2" s="81"/>
      <c r="GAD2" s="81"/>
      <c r="GAE2" s="81"/>
      <c r="GAF2" s="30"/>
      <c r="GAG2" s="30"/>
      <c r="GAH2" s="81"/>
      <c r="GAI2" s="81"/>
      <c r="GAJ2" s="81"/>
      <c r="GAK2" s="30"/>
      <c r="GAL2" s="30"/>
      <c r="GAM2" s="81"/>
      <c r="GAN2" s="81"/>
      <c r="GAO2" s="81"/>
      <c r="GAP2" s="30"/>
      <c r="GAQ2" s="30"/>
      <c r="GAR2" s="81"/>
      <c r="GAS2" s="81"/>
      <c r="GAT2" s="81"/>
      <c r="GAU2" s="30"/>
      <c r="GAV2" s="30"/>
      <c r="GAW2" s="81"/>
      <c r="GAX2" s="81"/>
      <c r="GAY2" s="81"/>
      <c r="GAZ2" s="30"/>
      <c r="GBA2" s="30"/>
      <c r="GBB2" s="81"/>
      <c r="GBC2" s="81"/>
      <c r="GBD2" s="81"/>
      <c r="GBE2" s="30"/>
      <c r="GBF2" s="30"/>
      <c r="GBG2" s="81"/>
      <c r="GBH2" s="81"/>
      <c r="GBI2" s="81"/>
      <c r="GBJ2" s="30"/>
      <c r="GBK2" s="30"/>
      <c r="GBL2" s="81"/>
      <c r="GBM2" s="81"/>
      <c r="GBN2" s="81"/>
      <c r="GBO2" s="30"/>
      <c r="GBP2" s="30"/>
      <c r="GBQ2" s="81"/>
      <c r="GBR2" s="81"/>
      <c r="GBS2" s="81"/>
      <c r="GBT2" s="30"/>
      <c r="GBU2" s="30"/>
      <c r="GBV2" s="81"/>
      <c r="GBW2" s="81"/>
      <c r="GBX2" s="81"/>
      <c r="GBY2" s="30"/>
      <c r="GBZ2" s="30"/>
      <c r="GCA2" s="81"/>
      <c r="GCB2" s="81"/>
      <c r="GCC2" s="81"/>
      <c r="GCD2" s="30"/>
      <c r="GCE2" s="30"/>
      <c r="GCF2" s="81"/>
      <c r="GCG2" s="81"/>
      <c r="GCH2" s="81"/>
      <c r="GCI2" s="30"/>
      <c r="GCJ2" s="30"/>
      <c r="GCK2" s="81"/>
      <c r="GCL2" s="81"/>
      <c r="GCM2" s="81"/>
      <c r="GCN2" s="30"/>
      <c r="GCO2" s="30"/>
      <c r="GCP2" s="81"/>
      <c r="GCQ2" s="81"/>
      <c r="GCR2" s="81"/>
      <c r="GCS2" s="30"/>
      <c r="GCT2" s="30"/>
      <c r="GCU2" s="81"/>
      <c r="GCV2" s="81"/>
      <c r="GCW2" s="81"/>
      <c r="GCX2" s="30"/>
      <c r="GCY2" s="30"/>
      <c r="GCZ2" s="81"/>
      <c r="GDA2" s="81"/>
      <c r="GDB2" s="81"/>
      <c r="GDC2" s="30"/>
      <c r="GDD2" s="30"/>
      <c r="GDE2" s="81"/>
      <c r="GDF2" s="81"/>
      <c r="GDG2" s="81"/>
      <c r="GDH2" s="30"/>
      <c r="GDI2" s="30"/>
      <c r="GDJ2" s="81"/>
      <c r="GDK2" s="81"/>
      <c r="GDL2" s="81"/>
      <c r="GDM2" s="30"/>
      <c r="GDN2" s="30"/>
      <c r="GDO2" s="81"/>
      <c r="GDP2" s="81"/>
      <c r="GDQ2" s="81"/>
      <c r="GDR2" s="30"/>
      <c r="GDS2" s="30"/>
      <c r="GDT2" s="81"/>
      <c r="GDU2" s="81"/>
      <c r="GDV2" s="81"/>
      <c r="GDW2" s="30"/>
      <c r="GDX2" s="30"/>
      <c r="GDY2" s="81"/>
      <c r="GDZ2" s="81"/>
      <c r="GEA2" s="81"/>
      <c r="GEB2" s="30"/>
      <c r="GEC2" s="30"/>
      <c r="GED2" s="81"/>
      <c r="GEE2" s="81"/>
      <c r="GEF2" s="81"/>
      <c r="GEG2" s="30"/>
      <c r="GEH2" s="30"/>
      <c r="GEI2" s="81"/>
      <c r="GEJ2" s="81"/>
      <c r="GEK2" s="81"/>
      <c r="GEL2" s="30"/>
      <c r="GEM2" s="30"/>
      <c r="GEN2" s="81"/>
      <c r="GEO2" s="81"/>
      <c r="GEP2" s="81"/>
      <c r="GEQ2" s="30"/>
      <c r="GER2" s="30"/>
      <c r="GES2" s="81"/>
      <c r="GET2" s="81"/>
      <c r="GEU2" s="81"/>
      <c r="GEV2" s="30"/>
      <c r="GEW2" s="30"/>
      <c r="GEX2" s="81"/>
      <c r="GEY2" s="81"/>
      <c r="GEZ2" s="81"/>
      <c r="GFA2" s="30"/>
      <c r="GFB2" s="30"/>
      <c r="GFC2" s="81"/>
      <c r="GFD2" s="81"/>
      <c r="GFE2" s="81"/>
      <c r="GFF2" s="30"/>
      <c r="GFG2" s="30"/>
      <c r="GFH2" s="81"/>
      <c r="GFI2" s="81"/>
      <c r="GFJ2" s="81"/>
      <c r="GFK2" s="30"/>
      <c r="GFL2" s="30"/>
      <c r="GFM2" s="81"/>
      <c r="GFN2" s="81"/>
      <c r="GFO2" s="81"/>
      <c r="GFP2" s="30"/>
      <c r="GFQ2" s="30"/>
      <c r="GFR2" s="81"/>
      <c r="GFS2" s="81"/>
      <c r="GFT2" s="81"/>
      <c r="GFU2" s="30"/>
      <c r="GFV2" s="30"/>
      <c r="GFW2" s="81"/>
      <c r="GFX2" s="81"/>
      <c r="GFY2" s="81"/>
      <c r="GFZ2" s="30"/>
      <c r="GGA2" s="30"/>
      <c r="GGB2" s="81"/>
      <c r="GGC2" s="81"/>
      <c r="GGD2" s="81"/>
      <c r="GGE2" s="30"/>
      <c r="GGF2" s="30"/>
      <c r="GGG2" s="81"/>
      <c r="GGH2" s="81"/>
      <c r="GGI2" s="81"/>
      <c r="GGJ2" s="30"/>
      <c r="GGK2" s="30"/>
      <c r="GGL2" s="81"/>
      <c r="GGM2" s="81"/>
      <c r="GGN2" s="81"/>
      <c r="GGO2" s="30"/>
      <c r="GGP2" s="30"/>
      <c r="GGQ2" s="81"/>
      <c r="GGR2" s="81"/>
      <c r="GGS2" s="81"/>
      <c r="GGT2" s="30"/>
      <c r="GGU2" s="30"/>
      <c r="GGV2" s="81"/>
      <c r="GGW2" s="81"/>
      <c r="GGX2" s="81"/>
      <c r="GGY2" s="30"/>
      <c r="GGZ2" s="30"/>
      <c r="GHA2" s="81"/>
      <c r="GHB2" s="81"/>
      <c r="GHC2" s="81"/>
      <c r="GHD2" s="30"/>
      <c r="GHE2" s="30"/>
      <c r="GHF2" s="81"/>
      <c r="GHG2" s="81"/>
      <c r="GHH2" s="81"/>
      <c r="GHI2" s="30"/>
      <c r="GHJ2" s="30"/>
      <c r="GHK2" s="81"/>
      <c r="GHL2" s="81"/>
      <c r="GHM2" s="81"/>
      <c r="GHN2" s="30"/>
      <c r="GHO2" s="30"/>
      <c r="GHP2" s="81"/>
      <c r="GHQ2" s="81"/>
      <c r="GHR2" s="81"/>
      <c r="GHS2" s="30"/>
      <c r="GHT2" s="30"/>
      <c r="GHU2" s="81"/>
      <c r="GHV2" s="81"/>
      <c r="GHW2" s="81"/>
      <c r="GHX2" s="30"/>
      <c r="GHY2" s="30"/>
      <c r="GHZ2" s="81"/>
      <c r="GIA2" s="81"/>
      <c r="GIB2" s="81"/>
      <c r="GIC2" s="30"/>
      <c r="GID2" s="30"/>
      <c r="GIE2" s="81"/>
      <c r="GIF2" s="81"/>
      <c r="GIG2" s="81"/>
      <c r="GIH2" s="30"/>
      <c r="GII2" s="30"/>
      <c r="GIJ2" s="81"/>
      <c r="GIK2" s="81"/>
      <c r="GIL2" s="81"/>
      <c r="GIM2" s="30"/>
      <c r="GIN2" s="30"/>
      <c r="GIO2" s="81"/>
      <c r="GIP2" s="81"/>
      <c r="GIQ2" s="81"/>
      <c r="GIR2" s="30"/>
      <c r="GIS2" s="30"/>
      <c r="GIT2" s="81"/>
      <c r="GIU2" s="81"/>
      <c r="GIV2" s="81"/>
      <c r="GIW2" s="30"/>
      <c r="GIX2" s="30"/>
      <c r="GIY2" s="81"/>
      <c r="GIZ2" s="81"/>
      <c r="GJA2" s="81"/>
      <c r="GJB2" s="30"/>
      <c r="GJC2" s="30"/>
      <c r="GJD2" s="81"/>
      <c r="GJE2" s="81"/>
      <c r="GJF2" s="81"/>
      <c r="GJG2" s="30"/>
      <c r="GJH2" s="30"/>
      <c r="GJI2" s="81"/>
      <c r="GJJ2" s="81"/>
      <c r="GJK2" s="81"/>
      <c r="GJL2" s="30"/>
      <c r="GJM2" s="30"/>
      <c r="GJN2" s="81"/>
      <c r="GJO2" s="81"/>
      <c r="GJP2" s="81"/>
      <c r="GJQ2" s="30"/>
      <c r="GJR2" s="30"/>
      <c r="GJS2" s="81"/>
      <c r="GJT2" s="81"/>
      <c r="GJU2" s="81"/>
      <c r="GJV2" s="30"/>
      <c r="GJW2" s="30"/>
      <c r="GJX2" s="81"/>
      <c r="GJY2" s="81"/>
      <c r="GJZ2" s="81"/>
      <c r="GKA2" s="30"/>
      <c r="GKB2" s="30"/>
      <c r="GKC2" s="81"/>
      <c r="GKD2" s="81"/>
      <c r="GKE2" s="81"/>
      <c r="GKF2" s="30"/>
      <c r="GKG2" s="30"/>
      <c r="GKH2" s="81"/>
      <c r="GKI2" s="81"/>
      <c r="GKJ2" s="81"/>
      <c r="GKK2" s="30"/>
      <c r="GKL2" s="30"/>
      <c r="GKM2" s="81"/>
      <c r="GKN2" s="81"/>
      <c r="GKO2" s="81"/>
      <c r="GKP2" s="30"/>
      <c r="GKQ2" s="30"/>
      <c r="GKR2" s="81"/>
      <c r="GKS2" s="81"/>
      <c r="GKT2" s="81"/>
      <c r="GKU2" s="30"/>
      <c r="GKV2" s="30"/>
      <c r="GKW2" s="81"/>
      <c r="GKX2" s="81"/>
      <c r="GKY2" s="81"/>
      <c r="GKZ2" s="30"/>
      <c r="GLA2" s="30"/>
      <c r="GLB2" s="81"/>
      <c r="GLC2" s="81"/>
      <c r="GLD2" s="81"/>
      <c r="GLE2" s="30"/>
      <c r="GLF2" s="30"/>
      <c r="GLG2" s="81"/>
      <c r="GLH2" s="81"/>
      <c r="GLI2" s="81"/>
      <c r="GLJ2" s="30"/>
      <c r="GLK2" s="30"/>
      <c r="GLL2" s="81"/>
      <c r="GLM2" s="81"/>
      <c r="GLN2" s="81"/>
      <c r="GLO2" s="30"/>
      <c r="GLP2" s="30"/>
      <c r="GLQ2" s="81"/>
      <c r="GLR2" s="81"/>
      <c r="GLS2" s="81"/>
      <c r="GLT2" s="30"/>
      <c r="GLU2" s="30"/>
      <c r="GLV2" s="81"/>
      <c r="GLW2" s="81"/>
      <c r="GLX2" s="81"/>
      <c r="GLY2" s="30"/>
      <c r="GLZ2" s="30"/>
      <c r="GMA2" s="81"/>
      <c r="GMB2" s="81"/>
      <c r="GMC2" s="81"/>
      <c r="GMD2" s="30"/>
      <c r="GME2" s="30"/>
      <c r="GMF2" s="81"/>
      <c r="GMG2" s="81"/>
      <c r="GMH2" s="81"/>
      <c r="GMI2" s="30"/>
      <c r="GMJ2" s="30"/>
      <c r="GMK2" s="81"/>
      <c r="GML2" s="81"/>
      <c r="GMM2" s="81"/>
      <c r="GMN2" s="30"/>
      <c r="GMO2" s="30"/>
      <c r="GMP2" s="81"/>
      <c r="GMQ2" s="81"/>
      <c r="GMR2" s="81"/>
      <c r="GMS2" s="30"/>
      <c r="GMT2" s="30"/>
      <c r="GMU2" s="81"/>
      <c r="GMV2" s="81"/>
      <c r="GMW2" s="81"/>
      <c r="GMX2" s="30"/>
      <c r="GMY2" s="30"/>
      <c r="GMZ2" s="81"/>
      <c r="GNA2" s="81"/>
      <c r="GNB2" s="81"/>
      <c r="GNC2" s="30"/>
      <c r="GND2" s="30"/>
      <c r="GNE2" s="81"/>
      <c r="GNF2" s="81"/>
      <c r="GNG2" s="81"/>
      <c r="GNH2" s="30"/>
      <c r="GNI2" s="30"/>
      <c r="GNJ2" s="81"/>
      <c r="GNK2" s="81"/>
      <c r="GNL2" s="81"/>
      <c r="GNM2" s="30"/>
      <c r="GNN2" s="30"/>
      <c r="GNO2" s="81"/>
      <c r="GNP2" s="81"/>
      <c r="GNQ2" s="81"/>
      <c r="GNR2" s="30"/>
      <c r="GNS2" s="30"/>
      <c r="GNT2" s="81"/>
      <c r="GNU2" s="81"/>
      <c r="GNV2" s="81"/>
      <c r="GNW2" s="30"/>
      <c r="GNX2" s="30"/>
      <c r="GNY2" s="81"/>
      <c r="GNZ2" s="81"/>
      <c r="GOA2" s="81"/>
      <c r="GOB2" s="30"/>
      <c r="GOC2" s="30"/>
      <c r="GOD2" s="81"/>
      <c r="GOE2" s="81"/>
      <c r="GOF2" s="81"/>
      <c r="GOG2" s="30"/>
      <c r="GOH2" s="30"/>
      <c r="GOI2" s="81"/>
      <c r="GOJ2" s="81"/>
      <c r="GOK2" s="81"/>
      <c r="GOL2" s="30"/>
      <c r="GOM2" s="30"/>
      <c r="GON2" s="81"/>
      <c r="GOO2" s="81"/>
      <c r="GOP2" s="81"/>
      <c r="GOQ2" s="30"/>
      <c r="GOR2" s="30"/>
      <c r="GOS2" s="81"/>
      <c r="GOT2" s="81"/>
      <c r="GOU2" s="81"/>
      <c r="GOV2" s="30"/>
      <c r="GOW2" s="30"/>
      <c r="GOX2" s="81"/>
      <c r="GOY2" s="81"/>
      <c r="GOZ2" s="81"/>
      <c r="GPA2" s="30"/>
      <c r="GPB2" s="30"/>
      <c r="GPC2" s="81"/>
      <c r="GPD2" s="81"/>
      <c r="GPE2" s="81"/>
      <c r="GPF2" s="30"/>
      <c r="GPG2" s="30"/>
      <c r="GPH2" s="81"/>
      <c r="GPI2" s="81"/>
      <c r="GPJ2" s="81"/>
      <c r="GPK2" s="30"/>
      <c r="GPL2" s="30"/>
      <c r="GPM2" s="81"/>
      <c r="GPN2" s="81"/>
      <c r="GPO2" s="81"/>
      <c r="GPP2" s="30"/>
      <c r="GPQ2" s="30"/>
      <c r="GPR2" s="81"/>
      <c r="GPS2" s="81"/>
      <c r="GPT2" s="81"/>
      <c r="GPU2" s="30"/>
      <c r="GPV2" s="30"/>
      <c r="GPW2" s="81"/>
      <c r="GPX2" s="81"/>
      <c r="GPY2" s="81"/>
      <c r="GPZ2" s="30"/>
      <c r="GQA2" s="30"/>
      <c r="GQB2" s="81"/>
      <c r="GQC2" s="81"/>
      <c r="GQD2" s="81"/>
      <c r="GQE2" s="30"/>
      <c r="GQF2" s="30"/>
      <c r="GQG2" s="81"/>
      <c r="GQH2" s="81"/>
      <c r="GQI2" s="81"/>
      <c r="GQJ2" s="30"/>
      <c r="GQK2" s="30"/>
      <c r="GQL2" s="81"/>
      <c r="GQM2" s="81"/>
      <c r="GQN2" s="81"/>
      <c r="GQO2" s="30"/>
      <c r="GQP2" s="30"/>
      <c r="GQQ2" s="81"/>
      <c r="GQR2" s="81"/>
      <c r="GQS2" s="81"/>
      <c r="GQT2" s="30"/>
      <c r="GQU2" s="30"/>
      <c r="GQV2" s="81"/>
      <c r="GQW2" s="81"/>
      <c r="GQX2" s="81"/>
      <c r="GQY2" s="30"/>
      <c r="GQZ2" s="30"/>
      <c r="GRA2" s="81"/>
      <c r="GRB2" s="81"/>
      <c r="GRC2" s="81"/>
      <c r="GRD2" s="30"/>
      <c r="GRE2" s="30"/>
      <c r="GRF2" s="81"/>
      <c r="GRG2" s="81"/>
      <c r="GRH2" s="81"/>
      <c r="GRI2" s="30"/>
      <c r="GRJ2" s="30"/>
      <c r="GRK2" s="81"/>
      <c r="GRL2" s="81"/>
      <c r="GRM2" s="81"/>
      <c r="GRN2" s="30"/>
      <c r="GRO2" s="30"/>
      <c r="GRP2" s="81"/>
      <c r="GRQ2" s="81"/>
      <c r="GRR2" s="81"/>
      <c r="GRS2" s="30"/>
      <c r="GRT2" s="30"/>
      <c r="GRU2" s="81"/>
      <c r="GRV2" s="81"/>
      <c r="GRW2" s="81"/>
      <c r="GRX2" s="30"/>
      <c r="GRY2" s="30"/>
      <c r="GRZ2" s="81"/>
      <c r="GSA2" s="81"/>
      <c r="GSB2" s="81"/>
      <c r="GSC2" s="30"/>
      <c r="GSD2" s="30"/>
      <c r="GSE2" s="81"/>
      <c r="GSF2" s="81"/>
      <c r="GSG2" s="81"/>
      <c r="GSH2" s="30"/>
      <c r="GSI2" s="30"/>
      <c r="GSJ2" s="81"/>
      <c r="GSK2" s="81"/>
      <c r="GSL2" s="81"/>
      <c r="GSM2" s="30"/>
      <c r="GSN2" s="30"/>
      <c r="GSO2" s="81"/>
      <c r="GSP2" s="81"/>
      <c r="GSQ2" s="81"/>
      <c r="GSR2" s="30"/>
      <c r="GSS2" s="30"/>
      <c r="GST2" s="81"/>
      <c r="GSU2" s="81"/>
      <c r="GSV2" s="81"/>
      <c r="GSW2" s="30"/>
      <c r="GSX2" s="30"/>
      <c r="GSY2" s="81"/>
      <c r="GSZ2" s="81"/>
      <c r="GTA2" s="81"/>
      <c r="GTB2" s="30"/>
      <c r="GTC2" s="30"/>
      <c r="GTD2" s="81"/>
      <c r="GTE2" s="81"/>
      <c r="GTF2" s="81"/>
      <c r="GTG2" s="30"/>
      <c r="GTH2" s="30"/>
      <c r="GTI2" s="81"/>
      <c r="GTJ2" s="81"/>
      <c r="GTK2" s="81"/>
      <c r="GTL2" s="30"/>
      <c r="GTM2" s="30"/>
      <c r="GTN2" s="81"/>
      <c r="GTO2" s="81"/>
      <c r="GTP2" s="81"/>
      <c r="GTQ2" s="30"/>
      <c r="GTR2" s="30"/>
      <c r="GTS2" s="81"/>
      <c r="GTT2" s="81"/>
      <c r="GTU2" s="81"/>
      <c r="GTV2" s="30"/>
      <c r="GTW2" s="30"/>
      <c r="GTX2" s="81"/>
      <c r="GTY2" s="81"/>
      <c r="GTZ2" s="81"/>
      <c r="GUA2" s="30"/>
      <c r="GUB2" s="30"/>
      <c r="GUC2" s="81"/>
      <c r="GUD2" s="81"/>
      <c r="GUE2" s="81"/>
      <c r="GUF2" s="30"/>
      <c r="GUG2" s="30"/>
      <c r="GUH2" s="81"/>
      <c r="GUI2" s="81"/>
      <c r="GUJ2" s="81"/>
      <c r="GUK2" s="30"/>
      <c r="GUL2" s="30"/>
      <c r="GUM2" s="81"/>
      <c r="GUN2" s="81"/>
      <c r="GUO2" s="81"/>
      <c r="GUP2" s="30"/>
      <c r="GUQ2" s="30"/>
      <c r="GUR2" s="81"/>
      <c r="GUS2" s="81"/>
      <c r="GUT2" s="81"/>
      <c r="GUU2" s="30"/>
      <c r="GUV2" s="30"/>
      <c r="GUW2" s="81"/>
      <c r="GUX2" s="81"/>
      <c r="GUY2" s="81"/>
      <c r="GUZ2" s="30"/>
      <c r="GVA2" s="30"/>
      <c r="GVB2" s="81"/>
      <c r="GVC2" s="81"/>
      <c r="GVD2" s="81"/>
      <c r="GVE2" s="30"/>
      <c r="GVF2" s="30"/>
      <c r="GVG2" s="81"/>
      <c r="GVH2" s="81"/>
      <c r="GVI2" s="81"/>
      <c r="GVJ2" s="30"/>
      <c r="GVK2" s="30"/>
      <c r="GVL2" s="81"/>
      <c r="GVM2" s="81"/>
      <c r="GVN2" s="81"/>
      <c r="GVO2" s="30"/>
      <c r="GVP2" s="30"/>
      <c r="GVQ2" s="81"/>
      <c r="GVR2" s="81"/>
      <c r="GVS2" s="81"/>
      <c r="GVT2" s="30"/>
      <c r="GVU2" s="30"/>
      <c r="GVV2" s="81"/>
      <c r="GVW2" s="81"/>
      <c r="GVX2" s="81"/>
      <c r="GVY2" s="30"/>
      <c r="GVZ2" s="30"/>
      <c r="GWA2" s="81"/>
      <c r="GWB2" s="81"/>
      <c r="GWC2" s="81"/>
      <c r="GWD2" s="30"/>
      <c r="GWE2" s="30"/>
      <c r="GWF2" s="81"/>
      <c r="GWG2" s="81"/>
      <c r="GWH2" s="81"/>
      <c r="GWI2" s="30"/>
      <c r="GWJ2" s="30"/>
      <c r="GWK2" s="81"/>
      <c r="GWL2" s="81"/>
      <c r="GWM2" s="81"/>
      <c r="GWN2" s="30"/>
      <c r="GWO2" s="30"/>
      <c r="GWP2" s="81"/>
      <c r="GWQ2" s="81"/>
      <c r="GWR2" s="81"/>
      <c r="GWS2" s="30"/>
      <c r="GWT2" s="30"/>
      <c r="GWU2" s="81"/>
      <c r="GWV2" s="81"/>
      <c r="GWW2" s="81"/>
      <c r="GWX2" s="30"/>
      <c r="GWY2" s="30"/>
      <c r="GWZ2" s="81"/>
      <c r="GXA2" s="81"/>
      <c r="GXB2" s="81"/>
      <c r="GXC2" s="30"/>
      <c r="GXD2" s="30"/>
      <c r="GXE2" s="81"/>
      <c r="GXF2" s="81"/>
      <c r="GXG2" s="81"/>
      <c r="GXH2" s="30"/>
      <c r="GXI2" s="30"/>
      <c r="GXJ2" s="81"/>
      <c r="GXK2" s="81"/>
      <c r="GXL2" s="81"/>
      <c r="GXM2" s="30"/>
      <c r="GXN2" s="30"/>
      <c r="GXO2" s="81"/>
      <c r="GXP2" s="81"/>
      <c r="GXQ2" s="81"/>
      <c r="GXR2" s="30"/>
      <c r="GXS2" s="30"/>
      <c r="GXT2" s="81"/>
      <c r="GXU2" s="81"/>
      <c r="GXV2" s="81"/>
      <c r="GXW2" s="30"/>
      <c r="GXX2" s="30"/>
      <c r="GXY2" s="81"/>
      <c r="GXZ2" s="81"/>
      <c r="GYA2" s="81"/>
      <c r="GYB2" s="30"/>
      <c r="GYC2" s="30"/>
      <c r="GYD2" s="81"/>
      <c r="GYE2" s="81"/>
      <c r="GYF2" s="81"/>
      <c r="GYG2" s="30"/>
      <c r="GYH2" s="30"/>
      <c r="GYI2" s="81"/>
      <c r="GYJ2" s="81"/>
      <c r="GYK2" s="81"/>
      <c r="GYL2" s="30"/>
      <c r="GYM2" s="30"/>
      <c r="GYN2" s="81"/>
      <c r="GYO2" s="81"/>
      <c r="GYP2" s="81"/>
      <c r="GYQ2" s="30"/>
      <c r="GYR2" s="30"/>
      <c r="GYS2" s="81"/>
      <c r="GYT2" s="81"/>
      <c r="GYU2" s="81"/>
      <c r="GYV2" s="30"/>
      <c r="GYW2" s="30"/>
      <c r="GYX2" s="81"/>
      <c r="GYY2" s="81"/>
      <c r="GYZ2" s="81"/>
      <c r="GZA2" s="30"/>
      <c r="GZB2" s="30"/>
      <c r="GZC2" s="81"/>
      <c r="GZD2" s="81"/>
      <c r="GZE2" s="81"/>
      <c r="GZF2" s="30"/>
      <c r="GZG2" s="30"/>
      <c r="GZH2" s="81"/>
      <c r="GZI2" s="81"/>
      <c r="GZJ2" s="81"/>
      <c r="GZK2" s="30"/>
      <c r="GZL2" s="30"/>
      <c r="GZM2" s="81"/>
      <c r="GZN2" s="81"/>
      <c r="GZO2" s="81"/>
      <c r="GZP2" s="30"/>
      <c r="GZQ2" s="30"/>
      <c r="GZR2" s="81"/>
      <c r="GZS2" s="81"/>
      <c r="GZT2" s="81"/>
      <c r="GZU2" s="30"/>
      <c r="GZV2" s="30"/>
      <c r="GZW2" s="81"/>
      <c r="GZX2" s="81"/>
      <c r="GZY2" s="81"/>
      <c r="GZZ2" s="30"/>
      <c r="HAA2" s="30"/>
      <c r="HAB2" s="81"/>
      <c r="HAC2" s="81"/>
      <c r="HAD2" s="81"/>
      <c r="HAE2" s="30"/>
      <c r="HAF2" s="30"/>
      <c r="HAG2" s="81"/>
      <c r="HAH2" s="81"/>
      <c r="HAI2" s="81"/>
      <c r="HAJ2" s="30"/>
      <c r="HAK2" s="30"/>
      <c r="HAL2" s="81"/>
      <c r="HAM2" s="81"/>
      <c r="HAN2" s="81"/>
      <c r="HAO2" s="30"/>
      <c r="HAP2" s="30"/>
      <c r="HAQ2" s="81"/>
      <c r="HAR2" s="81"/>
      <c r="HAS2" s="81"/>
      <c r="HAT2" s="30"/>
      <c r="HAU2" s="30"/>
      <c r="HAV2" s="81"/>
      <c r="HAW2" s="81"/>
      <c r="HAX2" s="81"/>
      <c r="HAY2" s="30"/>
      <c r="HAZ2" s="30"/>
      <c r="HBA2" s="81"/>
      <c r="HBB2" s="81"/>
      <c r="HBC2" s="81"/>
      <c r="HBD2" s="30"/>
      <c r="HBE2" s="30"/>
      <c r="HBF2" s="81"/>
      <c r="HBG2" s="81"/>
      <c r="HBH2" s="81"/>
      <c r="HBI2" s="30"/>
      <c r="HBJ2" s="30"/>
      <c r="HBK2" s="81"/>
      <c r="HBL2" s="81"/>
      <c r="HBM2" s="81"/>
      <c r="HBN2" s="30"/>
      <c r="HBO2" s="30"/>
      <c r="HBP2" s="81"/>
      <c r="HBQ2" s="81"/>
      <c r="HBR2" s="81"/>
      <c r="HBS2" s="30"/>
      <c r="HBT2" s="30"/>
      <c r="HBU2" s="81"/>
      <c r="HBV2" s="81"/>
      <c r="HBW2" s="81"/>
      <c r="HBX2" s="30"/>
      <c r="HBY2" s="30"/>
      <c r="HBZ2" s="81"/>
      <c r="HCA2" s="81"/>
      <c r="HCB2" s="81"/>
      <c r="HCC2" s="30"/>
      <c r="HCD2" s="30"/>
      <c r="HCE2" s="81"/>
      <c r="HCF2" s="81"/>
      <c r="HCG2" s="81"/>
      <c r="HCH2" s="30"/>
      <c r="HCI2" s="30"/>
      <c r="HCJ2" s="81"/>
      <c r="HCK2" s="81"/>
      <c r="HCL2" s="81"/>
      <c r="HCM2" s="30"/>
      <c r="HCN2" s="30"/>
      <c r="HCO2" s="81"/>
      <c r="HCP2" s="81"/>
      <c r="HCQ2" s="81"/>
      <c r="HCR2" s="30"/>
      <c r="HCS2" s="30"/>
      <c r="HCT2" s="81"/>
      <c r="HCU2" s="81"/>
      <c r="HCV2" s="81"/>
      <c r="HCW2" s="30"/>
      <c r="HCX2" s="30"/>
      <c r="HCY2" s="81"/>
      <c r="HCZ2" s="81"/>
      <c r="HDA2" s="81"/>
      <c r="HDB2" s="30"/>
      <c r="HDC2" s="30"/>
      <c r="HDD2" s="81"/>
      <c r="HDE2" s="81"/>
      <c r="HDF2" s="81"/>
      <c r="HDG2" s="30"/>
      <c r="HDH2" s="30"/>
      <c r="HDI2" s="81"/>
      <c r="HDJ2" s="81"/>
      <c r="HDK2" s="81"/>
      <c r="HDL2" s="30"/>
      <c r="HDM2" s="30"/>
      <c r="HDN2" s="81"/>
      <c r="HDO2" s="81"/>
      <c r="HDP2" s="81"/>
      <c r="HDQ2" s="30"/>
      <c r="HDR2" s="30"/>
      <c r="HDS2" s="81"/>
      <c r="HDT2" s="81"/>
      <c r="HDU2" s="81"/>
      <c r="HDV2" s="30"/>
      <c r="HDW2" s="30"/>
      <c r="HDX2" s="81"/>
      <c r="HDY2" s="81"/>
      <c r="HDZ2" s="81"/>
      <c r="HEA2" s="30"/>
      <c r="HEB2" s="30"/>
      <c r="HEC2" s="81"/>
      <c r="HED2" s="81"/>
      <c r="HEE2" s="81"/>
      <c r="HEF2" s="30"/>
      <c r="HEG2" s="30"/>
      <c r="HEH2" s="81"/>
      <c r="HEI2" s="81"/>
      <c r="HEJ2" s="81"/>
      <c r="HEK2" s="30"/>
      <c r="HEL2" s="30"/>
      <c r="HEM2" s="81"/>
      <c r="HEN2" s="81"/>
      <c r="HEO2" s="81"/>
      <c r="HEP2" s="30"/>
      <c r="HEQ2" s="30"/>
      <c r="HER2" s="81"/>
      <c r="HES2" s="81"/>
      <c r="HET2" s="81"/>
      <c r="HEU2" s="30"/>
      <c r="HEV2" s="30"/>
      <c r="HEW2" s="81"/>
      <c r="HEX2" s="81"/>
      <c r="HEY2" s="81"/>
      <c r="HEZ2" s="30"/>
      <c r="HFA2" s="30"/>
      <c r="HFB2" s="81"/>
      <c r="HFC2" s="81"/>
      <c r="HFD2" s="81"/>
      <c r="HFE2" s="30"/>
      <c r="HFF2" s="30"/>
      <c r="HFG2" s="81"/>
      <c r="HFH2" s="81"/>
      <c r="HFI2" s="81"/>
      <c r="HFJ2" s="30"/>
      <c r="HFK2" s="30"/>
      <c r="HFL2" s="81"/>
      <c r="HFM2" s="81"/>
      <c r="HFN2" s="81"/>
      <c r="HFO2" s="30"/>
      <c r="HFP2" s="30"/>
      <c r="HFQ2" s="81"/>
      <c r="HFR2" s="81"/>
      <c r="HFS2" s="81"/>
      <c r="HFT2" s="30"/>
      <c r="HFU2" s="30"/>
      <c r="HFV2" s="81"/>
      <c r="HFW2" s="81"/>
      <c r="HFX2" s="81"/>
      <c r="HFY2" s="30"/>
      <c r="HFZ2" s="30"/>
      <c r="HGA2" s="81"/>
      <c r="HGB2" s="81"/>
      <c r="HGC2" s="81"/>
      <c r="HGD2" s="30"/>
      <c r="HGE2" s="30"/>
      <c r="HGF2" s="81"/>
      <c r="HGG2" s="81"/>
      <c r="HGH2" s="81"/>
      <c r="HGI2" s="30"/>
      <c r="HGJ2" s="30"/>
      <c r="HGK2" s="81"/>
      <c r="HGL2" s="81"/>
      <c r="HGM2" s="81"/>
      <c r="HGN2" s="30"/>
      <c r="HGO2" s="30"/>
      <c r="HGP2" s="81"/>
      <c r="HGQ2" s="81"/>
      <c r="HGR2" s="81"/>
      <c r="HGS2" s="30"/>
      <c r="HGT2" s="30"/>
      <c r="HGU2" s="81"/>
      <c r="HGV2" s="81"/>
      <c r="HGW2" s="81"/>
      <c r="HGX2" s="30"/>
      <c r="HGY2" s="30"/>
      <c r="HGZ2" s="81"/>
      <c r="HHA2" s="81"/>
      <c r="HHB2" s="81"/>
      <c r="HHC2" s="30"/>
      <c r="HHD2" s="30"/>
      <c r="HHE2" s="81"/>
      <c r="HHF2" s="81"/>
      <c r="HHG2" s="81"/>
      <c r="HHH2" s="30"/>
      <c r="HHI2" s="30"/>
      <c r="HHJ2" s="81"/>
      <c r="HHK2" s="81"/>
      <c r="HHL2" s="81"/>
      <c r="HHM2" s="30"/>
      <c r="HHN2" s="30"/>
      <c r="HHO2" s="81"/>
      <c r="HHP2" s="81"/>
      <c r="HHQ2" s="81"/>
      <c r="HHR2" s="30"/>
      <c r="HHS2" s="30"/>
      <c r="HHT2" s="81"/>
      <c r="HHU2" s="81"/>
      <c r="HHV2" s="81"/>
      <c r="HHW2" s="30"/>
      <c r="HHX2" s="30"/>
      <c r="HHY2" s="81"/>
      <c r="HHZ2" s="81"/>
      <c r="HIA2" s="81"/>
      <c r="HIB2" s="30"/>
      <c r="HIC2" s="30"/>
      <c r="HID2" s="81"/>
      <c r="HIE2" s="81"/>
      <c r="HIF2" s="81"/>
      <c r="HIG2" s="30"/>
      <c r="HIH2" s="30"/>
      <c r="HII2" s="81"/>
      <c r="HIJ2" s="81"/>
      <c r="HIK2" s="81"/>
      <c r="HIL2" s="30"/>
      <c r="HIM2" s="30"/>
      <c r="HIN2" s="81"/>
      <c r="HIO2" s="81"/>
      <c r="HIP2" s="81"/>
      <c r="HIQ2" s="30"/>
      <c r="HIR2" s="30"/>
      <c r="HIS2" s="81"/>
      <c r="HIT2" s="81"/>
      <c r="HIU2" s="81"/>
      <c r="HIV2" s="30"/>
      <c r="HIW2" s="30"/>
      <c r="HIX2" s="81"/>
      <c r="HIY2" s="81"/>
      <c r="HIZ2" s="81"/>
      <c r="HJA2" s="30"/>
      <c r="HJB2" s="30"/>
      <c r="HJC2" s="81"/>
      <c r="HJD2" s="81"/>
      <c r="HJE2" s="81"/>
      <c r="HJF2" s="30"/>
      <c r="HJG2" s="30"/>
      <c r="HJH2" s="81"/>
      <c r="HJI2" s="81"/>
      <c r="HJJ2" s="81"/>
      <c r="HJK2" s="30"/>
      <c r="HJL2" s="30"/>
      <c r="HJM2" s="81"/>
      <c r="HJN2" s="81"/>
      <c r="HJO2" s="81"/>
      <c r="HJP2" s="30"/>
      <c r="HJQ2" s="30"/>
      <c r="HJR2" s="81"/>
      <c r="HJS2" s="81"/>
      <c r="HJT2" s="81"/>
      <c r="HJU2" s="30"/>
      <c r="HJV2" s="30"/>
      <c r="HJW2" s="81"/>
      <c r="HJX2" s="81"/>
      <c r="HJY2" s="81"/>
      <c r="HJZ2" s="30"/>
      <c r="HKA2" s="30"/>
      <c r="HKB2" s="81"/>
      <c r="HKC2" s="81"/>
      <c r="HKD2" s="81"/>
      <c r="HKE2" s="30"/>
      <c r="HKF2" s="30"/>
      <c r="HKG2" s="81"/>
      <c r="HKH2" s="81"/>
      <c r="HKI2" s="81"/>
      <c r="HKJ2" s="30"/>
      <c r="HKK2" s="30"/>
      <c r="HKL2" s="81"/>
      <c r="HKM2" s="81"/>
      <c r="HKN2" s="81"/>
      <c r="HKO2" s="30"/>
      <c r="HKP2" s="30"/>
      <c r="HKQ2" s="81"/>
      <c r="HKR2" s="81"/>
      <c r="HKS2" s="81"/>
      <c r="HKT2" s="30"/>
      <c r="HKU2" s="30"/>
      <c r="HKV2" s="81"/>
      <c r="HKW2" s="81"/>
      <c r="HKX2" s="81"/>
      <c r="HKY2" s="30"/>
      <c r="HKZ2" s="30"/>
      <c r="HLA2" s="81"/>
      <c r="HLB2" s="81"/>
      <c r="HLC2" s="81"/>
      <c r="HLD2" s="30"/>
      <c r="HLE2" s="30"/>
      <c r="HLF2" s="81"/>
      <c r="HLG2" s="81"/>
      <c r="HLH2" s="81"/>
      <c r="HLI2" s="30"/>
      <c r="HLJ2" s="30"/>
      <c r="HLK2" s="81"/>
      <c r="HLL2" s="81"/>
      <c r="HLM2" s="81"/>
      <c r="HLN2" s="30"/>
      <c r="HLO2" s="30"/>
      <c r="HLP2" s="81"/>
      <c r="HLQ2" s="81"/>
      <c r="HLR2" s="81"/>
      <c r="HLS2" s="30"/>
      <c r="HLT2" s="30"/>
      <c r="HLU2" s="81"/>
      <c r="HLV2" s="81"/>
      <c r="HLW2" s="81"/>
      <c r="HLX2" s="30"/>
      <c r="HLY2" s="30"/>
      <c r="HLZ2" s="81"/>
      <c r="HMA2" s="81"/>
      <c r="HMB2" s="81"/>
      <c r="HMC2" s="30"/>
      <c r="HMD2" s="30"/>
      <c r="HME2" s="81"/>
      <c r="HMF2" s="81"/>
      <c r="HMG2" s="81"/>
      <c r="HMH2" s="30"/>
      <c r="HMI2" s="30"/>
      <c r="HMJ2" s="81"/>
      <c r="HMK2" s="81"/>
      <c r="HML2" s="81"/>
      <c r="HMM2" s="30"/>
      <c r="HMN2" s="30"/>
      <c r="HMO2" s="81"/>
      <c r="HMP2" s="81"/>
      <c r="HMQ2" s="81"/>
      <c r="HMR2" s="30"/>
      <c r="HMS2" s="30"/>
      <c r="HMT2" s="81"/>
      <c r="HMU2" s="81"/>
      <c r="HMV2" s="81"/>
      <c r="HMW2" s="30"/>
      <c r="HMX2" s="30"/>
      <c r="HMY2" s="81"/>
      <c r="HMZ2" s="81"/>
      <c r="HNA2" s="81"/>
      <c r="HNB2" s="30"/>
      <c r="HNC2" s="30"/>
      <c r="HND2" s="81"/>
      <c r="HNE2" s="81"/>
      <c r="HNF2" s="81"/>
      <c r="HNG2" s="30"/>
      <c r="HNH2" s="30"/>
      <c r="HNI2" s="81"/>
      <c r="HNJ2" s="81"/>
      <c r="HNK2" s="81"/>
      <c r="HNL2" s="30"/>
      <c r="HNM2" s="30"/>
      <c r="HNN2" s="81"/>
      <c r="HNO2" s="81"/>
      <c r="HNP2" s="81"/>
      <c r="HNQ2" s="30"/>
      <c r="HNR2" s="30"/>
      <c r="HNS2" s="81"/>
      <c r="HNT2" s="81"/>
      <c r="HNU2" s="81"/>
      <c r="HNV2" s="30"/>
      <c r="HNW2" s="30"/>
      <c r="HNX2" s="81"/>
      <c r="HNY2" s="81"/>
      <c r="HNZ2" s="81"/>
      <c r="HOA2" s="30"/>
      <c r="HOB2" s="30"/>
      <c r="HOC2" s="81"/>
      <c r="HOD2" s="81"/>
      <c r="HOE2" s="81"/>
      <c r="HOF2" s="30"/>
      <c r="HOG2" s="30"/>
      <c r="HOH2" s="81"/>
      <c r="HOI2" s="81"/>
      <c r="HOJ2" s="81"/>
      <c r="HOK2" s="30"/>
      <c r="HOL2" s="30"/>
      <c r="HOM2" s="81"/>
      <c r="HON2" s="81"/>
      <c r="HOO2" s="81"/>
      <c r="HOP2" s="30"/>
      <c r="HOQ2" s="30"/>
      <c r="HOR2" s="81"/>
      <c r="HOS2" s="81"/>
      <c r="HOT2" s="81"/>
      <c r="HOU2" s="30"/>
      <c r="HOV2" s="30"/>
      <c r="HOW2" s="81"/>
      <c r="HOX2" s="81"/>
      <c r="HOY2" s="81"/>
      <c r="HOZ2" s="30"/>
      <c r="HPA2" s="30"/>
      <c r="HPB2" s="81"/>
      <c r="HPC2" s="81"/>
      <c r="HPD2" s="81"/>
      <c r="HPE2" s="30"/>
      <c r="HPF2" s="30"/>
      <c r="HPG2" s="81"/>
      <c r="HPH2" s="81"/>
      <c r="HPI2" s="81"/>
      <c r="HPJ2" s="30"/>
      <c r="HPK2" s="30"/>
      <c r="HPL2" s="81"/>
      <c r="HPM2" s="81"/>
      <c r="HPN2" s="81"/>
      <c r="HPO2" s="30"/>
      <c r="HPP2" s="30"/>
      <c r="HPQ2" s="81"/>
      <c r="HPR2" s="81"/>
      <c r="HPS2" s="81"/>
      <c r="HPT2" s="30"/>
      <c r="HPU2" s="30"/>
      <c r="HPV2" s="81"/>
      <c r="HPW2" s="81"/>
      <c r="HPX2" s="81"/>
      <c r="HPY2" s="30"/>
      <c r="HPZ2" s="30"/>
      <c r="HQA2" s="81"/>
      <c r="HQB2" s="81"/>
      <c r="HQC2" s="81"/>
      <c r="HQD2" s="30"/>
      <c r="HQE2" s="30"/>
      <c r="HQF2" s="81"/>
      <c r="HQG2" s="81"/>
      <c r="HQH2" s="81"/>
      <c r="HQI2" s="30"/>
      <c r="HQJ2" s="30"/>
      <c r="HQK2" s="81"/>
      <c r="HQL2" s="81"/>
      <c r="HQM2" s="81"/>
      <c r="HQN2" s="30"/>
      <c r="HQO2" s="30"/>
      <c r="HQP2" s="81"/>
      <c r="HQQ2" s="81"/>
      <c r="HQR2" s="81"/>
      <c r="HQS2" s="30"/>
      <c r="HQT2" s="30"/>
      <c r="HQU2" s="81"/>
      <c r="HQV2" s="81"/>
      <c r="HQW2" s="81"/>
      <c r="HQX2" s="30"/>
      <c r="HQY2" s="30"/>
      <c r="HQZ2" s="81"/>
      <c r="HRA2" s="81"/>
      <c r="HRB2" s="81"/>
      <c r="HRC2" s="30"/>
      <c r="HRD2" s="30"/>
      <c r="HRE2" s="81"/>
      <c r="HRF2" s="81"/>
      <c r="HRG2" s="81"/>
      <c r="HRH2" s="30"/>
      <c r="HRI2" s="30"/>
      <c r="HRJ2" s="81"/>
      <c r="HRK2" s="81"/>
      <c r="HRL2" s="81"/>
      <c r="HRM2" s="30"/>
      <c r="HRN2" s="30"/>
      <c r="HRO2" s="81"/>
      <c r="HRP2" s="81"/>
      <c r="HRQ2" s="81"/>
      <c r="HRR2" s="30"/>
      <c r="HRS2" s="30"/>
      <c r="HRT2" s="81"/>
      <c r="HRU2" s="81"/>
      <c r="HRV2" s="81"/>
      <c r="HRW2" s="30"/>
      <c r="HRX2" s="30"/>
      <c r="HRY2" s="81"/>
      <c r="HRZ2" s="81"/>
      <c r="HSA2" s="81"/>
      <c r="HSB2" s="30"/>
      <c r="HSC2" s="30"/>
      <c r="HSD2" s="81"/>
      <c r="HSE2" s="81"/>
      <c r="HSF2" s="81"/>
      <c r="HSG2" s="30"/>
      <c r="HSH2" s="30"/>
      <c r="HSI2" s="81"/>
      <c r="HSJ2" s="81"/>
      <c r="HSK2" s="81"/>
      <c r="HSL2" s="30"/>
      <c r="HSM2" s="30"/>
      <c r="HSN2" s="81"/>
      <c r="HSO2" s="81"/>
      <c r="HSP2" s="81"/>
      <c r="HSQ2" s="30"/>
      <c r="HSR2" s="30"/>
      <c r="HSS2" s="81"/>
      <c r="HST2" s="81"/>
      <c r="HSU2" s="81"/>
      <c r="HSV2" s="30"/>
      <c r="HSW2" s="30"/>
      <c r="HSX2" s="81"/>
      <c r="HSY2" s="81"/>
      <c r="HSZ2" s="81"/>
      <c r="HTA2" s="30"/>
      <c r="HTB2" s="30"/>
      <c r="HTC2" s="81"/>
      <c r="HTD2" s="81"/>
      <c r="HTE2" s="81"/>
      <c r="HTF2" s="30"/>
      <c r="HTG2" s="30"/>
      <c r="HTH2" s="81"/>
      <c r="HTI2" s="81"/>
      <c r="HTJ2" s="81"/>
      <c r="HTK2" s="30"/>
      <c r="HTL2" s="30"/>
      <c r="HTM2" s="81"/>
      <c r="HTN2" s="81"/>
      <c r="HTO2" s="81"/>
      <c r="HTP2" s="30"/>
      <c r="HTQ2" s="30"/>
      <c r="HTR2" s="81"/>
      <c r="HTS2" s="81"/>
      <c r="HTT2" s="81"/>
      <c r="HTU2" s="30"/>
      <c r="HTV2" s="30"/>
      <c r="HTW2" s="81"/>
      <c r="HTX2" s="81"/>
      <c r="HTY2" s="81"/>
      <c r="HTZ2" s="30"/>
      <c r="HUA2" s="30"/>
      <c r="HUB2" s="81"/>
      <c r="HUC2" s="81"/>
      <c r="HUD2" s="81"/>
      <c r="HUE2" s="30"/>
      <c r="HUF2" s="30"/>
      <c r="HUG2" s="81"/>
      <c r="HUH2" s="81"/>
      <c r="HUI2" s="81"/>
      <c r="HUJ2" s="30"/>
      <c r="HUK2" s="30"/>
      <c r="HUL2" s="81"/>
      <c r="HUM2" s="81"/>
      <c r="HUN2" s="81"/>
      <c r="HUO2" s="30"/>
      <c r="HUP2" s="30"/>
      <c r="HUQ2" s="81"/>
      <c r="HUR2" s="81"/>
      <c r="HUS2" s="81"/>
      <c r="HUT2" s="30"/>
      <c r="HUU2" s="30"/>
      <c r="HUV2" s="81"/>
      <c r="HUW2" s="81"/>
      <c r="HUX2" s="81"/>
      <c r="HUY2" s="30"/>
      <c r="HUZ2" s="30"/>
      <c r="HVA2" s="81"/>
      <c r="HVB2" s="81"/>
      <c r="HVC2" s="81"/>
      <c r="HVD2" s="30"/>
      <c r="HVE2" s="30"/>
      <c r="HVF2" s="81"/>
      <c r="HVG2" s="81"/>
      <c r="HVH2" s="81"/>
      <c r="HVI2" s="30"/>
      <c r="HVJ2" s="30"/>
      <c r="HVK2" s="81"/>
      <c r="HVL2" s="81"/>
      <c r="HVM2" s="81"/>
      <c r="HVN2" s="30"/>
      <c r="HVO2" s="30"/>
      <c r="HVP2" s="81"/>
      <c r="HVQ2" s="81"/>
      <c r="HVR2" s="81"/>
      <c r="HVS2" s="30"/>
      <c r="HVT2" s="30"/>
      <c r="HVU2" s="81"/>
      <c r="HVV2" s="81"/>
      <c r="HVW2" s="81"/>
      <c r="HVX2" s="30"/>
      <c r="HVY2" s="30"/>
      <c r="HVZ2" s="81"/>
      <c r="HWA2" s="81"/>
      <c r="HWB2" s="81"/>
      <c r="HWC2" s="30"/>
      <c r="HWD2" s="30"/>
      <c r="HWE2" s="81"/>
      <c r="HWF2" s="81"/>
      <c r="HWG2" s="81"/>
      <c r="HWH2" s="30"/>
      <c r="HWI2" s="30"/>
      <c r="HWJ2" s="81"/>
      <c r="HWK2" s="81"/>
      <c r="HWL2" s="81"/>
      <c r="HWM2" s="30"/>
      <c r="HWN2" s="30"/>
      <c r="HWO2" s="81"/>
      <c r="HWP2" s="81"/>
      <c r="HWQ2" s="81"/>
      <c r="HWR2" s="30"/>
      <c r="HWS2" s="30"/>
      <c r="HWT2" s="81"/>
      <c r="HWU2" s="81"/>
      <c r="HWV2" s="81"/>
      <c r="HWW2" s="30"/>
      <c r="HWX2" s="30"/>
      <c r="HWY2" s="81"/>
      <c r="HWZ2" s="81"/>
      <c r="HXA2" s="81"/>
      <c r="HXB2" s="30"/>
      <c r="HXC2" s="30"/>
      <c r="HXD2" s="81"/>
      <c r="HXE2" s="81"/>
      <c r="HXF2" s="81"/>
      <c r="HXG2" s="30"/>
      <c r="HXH2" s="30"/>
      <c r="HXI2" s="81"/>
      <c r="HXJ2" s="81"/>
      <c r="HXK2" s="81"/>
      <c r="HXL2" s="30"/>
      <c r="HXM2" s="30"/>
      <c r="HXN2" s="81"/>
      <c r="HXO2" s="81"/>
      <c r="HXP2" s="81"/>
      <c r="HXQ2" s="30"/>
      <c r="HXR2" s="30"/>
      <c r="HXS2" s="81"/>
      <c r="HXT2" s="81"/>
      <c r="HXU2" s="81"/>
      <c r="HXV2" s="30"/>
      <c r="HXW2" s="30"/>
      <c r="HXX2" s="81"/>
      <c r="HXY2" s="81"/>
      <c r="HXZ2" s="81"/>
      <c r="HYA2" s="30"/>
      <c r="HYB2" s="30"/>
      <c r="HYC2" s="81"/>
      <c r="HYD2" s="81"/>
      <c r="HYE2" s="81"/>
      <c r="HYF2" s="30"/>
      <c r="HYG2" s="30"/>
      <c r="HYH2" s="81"/>
      <c r="HYI2" s="81"/>
      <c r="HYJ2" s="81"/>
      <c r="HYK2" s="30"/>
      <c r="HYL2" s="30"/>
      <c r="HYM2" s="81"/>
      <c r="HYN2" s="81"/>
      <c r="HYO2" s="81"/>
      <c r="HYP2" s="30"/>
      <c r="HYQ2" s="30"/>
      <c r="HYR2" s="81"/>
      <c r="HYS2" s="81"/>
      <c r="HYT2" s="81"/>
      <c r="HYU2" s="30"/>
      <c r="HYV2" s="30"/>
      <c r="HYW2" s="81"/>
      <c r="HYX2" s="81"/>
      <c r="HYY2" s="81"/>
      <c r="HYZ2" s="30"/>
      <c r="HZA2" s="30"/>
      <c r="HZB2" s="81"/>
      <c r="HZC2" s="81"/>
      <c r="HZD2" s="81"/>
      <c r="HZE2" s="30"/>
      <c r="HZF2" s="30"/>
      <c r="HZG2" s="81"/>
      <c r="HZH2" s="81"/>
      <c r="HZI2" s="81"/>
      <c r="HZJ2" s="30"/>
      <c r="HZK2" s="30"/>
      <c r="HZL2" s="81"/>
      <c r="HZM2" s="81"/>
      <c r="HZN2" s="81"/>
      <c r="HZO2" s="30"/>
      <c r="HZP2" s="30"/>
      <c r="HZQ2" s="81"/>
      <c r="HZR2" s="81"/>
      <c r="HZS2" s="81"/>
      <c r="HZT2" s="30"/>
      <c r="HZU2" s="30"/>
      <c r="HZV2" s="81"/>
      <c r="HZW2" s="81"/>
      <c r="HZX2" s="81"/>
      <c r="HZY2" s="30"/>
      <c r="HZZ2" s="30"/>
      <c r="IAA2" s="81"/>
      <c r="IAB2" s="81"/>
      <c r="IAC2" s="81"/>
      <c r="IAD2" s="30"/>
      <c r="IAE2" s="30"/>
      <c r="IAF2" s="81"/>
      <c r="IAG2" s="81"/>
      <c r="IAH2" s="81"/>
      <c r="IAI2" s="30"/>
      <c r="IAJ2" s="30"/>
      <c r="IAK2" s="81"/>
      <c r="IAL2" s="81"/>
      <c r="IAM2" s="81"/>
      <c r="IAN2" s="30"/>
      <c r="IAO2" s="30"/>
      <c r="IAP2" s="81"/>
      <c r="IAQ2" s="81"/>
      <c r="IAR2" s="81"/>
      <c r="IAS2" s="30"/>
      <c r="IAT2" s="30"/>
      <c r="IAU2" s="81"/>
      <c r="IAV2" s="81"/>
      <c r="IAW2" s="81"/>
      <c r="IAX2" s="30"/>
      <c r="IAY2" s="30"/>
      <c r="IAZ2" s="81"/>
      <c r="IBA2" s="81"/>
      <c r="IBB2" s="81"/>
      <c r="IBC2" s="30"/>
      <c r="IBD2" s="30"/>
      <c r="IBE2" s="81"/>
      <c r="IBF2" s="81"/>
      <c r="IBG2" s="81"/>
      <c r="IBH2" s="30"/>
      <c r="IBI2" s="30"/>
      <c r="IBJ2" s="81"/>
      <c r="IBK2" s="81"/>
      <c r="IBL2" s="81"/>
      <c r="IBM2" s="30"/>
      <c r="IBN2" s="30"/>
      <c r="IBO2" s="81"/>
      <c r="IBP2" s="81"/>
      <c r="IBQ2" s="81"/>
      <c r="IBR2" s="30"/>
      <c r="IBS2" s="30"/>
      <c r="IBT2" s="81"/>
      <c r="IBU2" s="81"/>
      <c r="IBV2" s="81"/>
      <c r="IBW2" s="30"/>
      <c r="IBX2" s="30"/>
      <c r="IBY2" s="81"/>
      <c r="IBZ2" s="81"/>
      <c r="ICA2" s="81"/>
      <c r="ICB2" s="30"/>
      <c r="ICC2" s="30"/>
      <c r="ICD2" s="81"/>
      <c r="ICE2" s="81"/>
      <c r="ICF2" s="81"/>
      <c r="ICG2" s="30"/>
      <c r="ICH2" s="30"/>
      <c r="ICI2" s="81"/>
      <c r="ICJ2" s="81"/>
      <c r="ICK2" s="81"/>
      <c r="ICL2" s="30"/>
      <c r="ICM2" s="30"/>
      <c r="ICN2" s="81"/>
      <c r="ICO2" s="81"/>
      <c r="ICP2" s="81"/>
      <c r="ICQ2" s="30"/>
      <c r="ICR2" s="30"/>
      <c r="ICS2" s="81"/>
      <c r="ICT2" s="81"/>
      <c r="ICU2" s="81"/>
      <c r="ICV2" s="30"/>
      <c r="ICW2" s="30"/>
      <c r="ICX2" s="81"/>
      <c r="ICY2" s="81"/>
      <c r="ICZ2" s="81"/>
      <c r="IDA2" s="30"/>
      <c r="IDB2" s="30"/>
      <c r="IDC2" s="81"/>
      <c r="IDD2" s="81"/>
      <c r="IDE2" s="81"/>
      <c r="IDF2" s="30"/>
      <c r="IDG2" s="30"/>
      <c r="IDH2" s="81"/>
      <c r="IDI2" s="81"/>
      <c r="IDJ2" s="81"/>
      <c r="IDK2" s="30"/>
      <c r="IDL2" s="30"/>
      <c r="IDM2" s="81"/>
      <c r="IDN2" s="81"/>
      <c r="IDO2" s="81"/>
      <c r="IDP2" s="30"/>
      <c r="IDQ2" s="30"/>
      <c r="IDR2" s="81"/>
      <c r="IDS2" s="81"/>
      <c r="IDT2" s="81"/>
      <c r="IDU2" s="30"/>
      <c r="IDV2" s="30"/>
      <c r="IDW2" s="81"/>
      <c r="IDX2" s="81"/>
      <c r="IDY2" s="81"/>
      <c r="IDZ2" s="30"/>
      <c r="IEA2" s="30"/>
      <c r="IEB2" s="81"/>
      <c r="IEC2" s="81"/>
      <c r="IED2" s="81"/>
      <c r="IEE2" s="30"/>
      <c r="IEF2" s="30"/>
      <c r="IEG2" s="81"/>
      <c r="IEH2" s="81"/>
      <c r="IEI2" s="81"/>
      <c r="IEJ2" s="30"/>
      <c r="IEK2" s="30"/>
      <c r="IEL2" s="81"/>
      <c r="IEM2" s="81"/>
      <c r="IEN2" s="81"/>
      <c r="IEO2" s="30"/>
      <c r="IEP2" s="30"/>
      <c r="IEQ2" s="81"/>
      <c r="IER2" s="81"/>
      <c r="IES2" s="81"/>
      <c r="IET2" s="30"/>
      <c r="IEU2" s="30"/>
      <c r="IEV2" s="81"/>
      <c r="IEW2" s="81"/>
      <c r="IEX2" s="81"/>
      <c r="IEY2" s="30"/>
      <c r="IEZ2" s="30"/>
      <c r="IFA2" s="81"/>
      <c r="IFB2" s="81"/>
      <c r="IFC2" s="81"/>
      <c r="IFD2" s="30"/>
      <c r="IFE2" s="30"/>
      <c r="IFF2" s="81"/>
      <c r="IFG2" s="81"/>
      <c r="IFH2" s="81"/>
      <c r="IFI2" s="30"/>
      <c r="IFJ2" s="30"/>
      <c r="IFK2" s="81"/>
      <c r="IFL2" s="81"/>
      <c r="IFM2" s="81"/>
      <c r="IFN2" s="30"/>
      <c r="IFO2" s="30"/>
      <c r="IFP2" s="81"/>
      <c r="IFQ2" s="81"/>
      <c r="IFR2" s="81"/>
      <c r="IFS2" s="30"/>
      <c r="IFT2" s="30"/>
      <c r="IFU2" s="81"/>
      <c r="IFV2" s="81"/>
      <c r="IFW2" s="81"/>
      <c r="IFX2" s="30"/>
      <c r="IFY2" s="30"/>
      <c r="IFZ2" s="81"/>
      <c r="IGA2" s="81"/>
      <c r="IGB2" s="81"/>
      <c r="IGC2" s="30"/>
      <c r="IGD2" s="30"/>
      <c r="IGE2" s="81"/>
      <c r="IGF2" s="81"/>
      <c r="IGG2" s="81"/>
      <c r="IGH2" s="30"/>
      <c r="IGI2" s="30"/>
      <c r="IGJ2" s="81"/>
      <c r="IGK2" s="81"/>
      <c r="IGL2" s="81"/>
      <c r="IGM2" s="30"/>
      <c r="IGN2" s="30"/>
      <c r="IGO2" s="81"/>
      <c r="IGP2" s="81"/>
      <c r="IGQ2" s="81"/>
      <c r="IGR2" s="30"/>
      <c r="IGS2" s="30"/>
      <c r="IGT2" s="81"/>
      <c r="IGU2" s="81"/>
      <c r="IGV2" s="81"/>
      <c r="IGW2" s="30"/>
      <c r="IGX2" s="30"/>
      <c r="IGY2" s="81"/>
      <c r="IGZ2" s="81"/>
      <c r="IHA2" s="81"/>
      <c r="IHB2" s="30"/>
      <c r="IHC2" s="30"/>
      <c r="IHD2" s="81"/>
      <c r="IHE2" s="81"/>
      <c r="IHF2" s="81"/>
      <c r="IHG2" s="30"/>
      <c r="IHH2" s="30"/>
      <c r="IHI2" s="81"/>
      <c r="IHJ2" s="81"/>
      <c r="IHK2" s="81"/>
      <c r="IHL2" s="30"/>
      <c r="IHM2" s="30"/>
      <c r="IHN2" s="81"/>
      <c r="IHO2" s="81"/>
      <c r="IHP2" s="81"/>
      <c r="IHQ2" s="30"/>
      <c r="IHR2" s="30"/>
      <c r="IHS2" s="81"/>
      <c r="IHT2" s="81"/>
      <c r="IHU2" s="81"/>
      <c r="IHV2" s="30"/>
      <c r="IHW2" s="30"/>
      <c r="IHX2" s="81"/>
      <c r="IHY2" s="81"/>
      <c r="IHZ2" s="81"/>
      <c r="IIA2" s="30"/>
      <c r="IIB2" s="30"/>
      <c r="IIC2" s="81"/>
      <c r="IID2" s="81"/>
      <c r="IIE2" s="81"/>
      <c r="IIF2" s="30"/>
      <c r="IIG2" s="30"/>
      <c r="IIH2" s="81"/>
      <c r="III2" s="81"/>
      <c r="IIJ2" s="81"/>
      <c r="IIK2" s="30"/>
      <c r="IIL2" s="30"/>
      <c r="IIM2" s="81"/>
      <c r="IIN2" s="81"/>
      <c r="IIO2" s="81"/>
      <c r="IIP2" s="30"/>
      <c r="IIQ2" s="30"/>
      <c r="IIR2" s="81"/>
      <c r="IIS2" s="81"/>
      <c r="IIT2" s="81"/>
      <c r="IIU2" s="30"/>
      <c r="IIV2" s="30"/>
      <c r="IIW2" s="81"/>
      <c r="IIX2" s="81"/>
      <c r="IIY2" s="81"/>
      <c r="IIZ2" s="30"/>
      <c r="IJA2" s="30"/>
      <c r="IJB2" s="81"/>
      <c r="IJC2" s="81"/>
      <c r="IJD2" s="81"/>
      <c r="IJE2" s="30"/>
      <c r="IJF2" s="30"/>
      <c r="IJG2" s="81"/>
      <c r="IJH2" s="81"/>
      <c r="IJI2" s="81"/>
      <c r="IJJ2" s="30"/>
      <c r="IJK2" s="30"/>
      <c r="IJL2" s="81"/>
      <c r="IJM2" s="81"/>
      <c r="IJN2" s="81"/>
      <c r="IJO2" s="30"/>
      <c r="IJP2" s="30"/>
      <c r="IJQ2" s="81"/>
      <c r="IJR2" s="81"/>
      <c r="IJS2" s="81"/>
      <c r="IJT2" s="30"/>
      <c r="IJU2" s="30"/>
      <c r="IJV2" s="81"/>
      <c r="IJW2" s="81"/>
      <c r="IJX2" s="81"/>
      <c r="IJY2" s="30"/>
      <c r="IJZ2" s="30"/>
      <c r="IKA2" s="81"/>
      <c r="IKB2" s="81"/>
      <c r="IKC2" s="81"/>
      <c r="IKD2" s="30"/>
      <c r="IKE2" s="30"/>
      <c r="IKF2" s="81"/>
      <c r="IKG2" s="81"/>
      <c r="IKH2" s="81"/>
      <c r="IKI2" s="30"/>
      <c r="IKJ2" s="30"/>
      <c r="IKK2" s="81"/>
      <c r="IKL2" s="81"/>
      <c r="IKM2" s="81"/>
      <c r="IKN2" s="30"/>
      <c r="IKO2" s="30"/>
      <c r="IKP2" s="81"/>
      <c r="IKQ2" s="81"/>
      <c r="IKR2" s="81"/>
      <c r="IKS2" s="30"/>
      <c r="IKT2" s="30"/>
      <c r="IKU2" s="81"/>
      <c r="IKV2" s="81"/>
      <c r="IKW2" s="81"/>
      <c r="IKX2" s="30"/>
      <c r="IKY2" s="30"/>
      <c r="IKZ2" s="81"/>
      <c r="ILA2" s="81"/>
      <c r="ILB2" s="81"/>
      <c r="ILC2" s="30"/>
      <c r="ILD2" s="30"/>
      <c r="ILE2" s="81"/>
      <c r="ILF2" s="81"/>
      <c r="ILG2" s="81"/>
      <c r="ILH2" s="30"/>
      <c r="ILI2" s="30"/>
      <c r="ILJ2" s="81"/>
      <c r="ILK2" s="81"/>
      <c r="ILL2" s="81"/>
      <c r="ILM2" s="30"/>
      <c r="ILN2" s="30"/>
      <c r="ILO2" s="81"/>
      <c r="ILP2" s="81"/>
      <c r="ILQ2" s="81"/>
      <c r="ILR2" s="30"/>
      <c r="ILS2" s="30"/>
      <c r="ILT2" s="81"/>
      <c r="ILU2" s="81"/>
      <c r="ILV2" s="81"/>
      <c r="ILW2" s="30"/>
      <c r="ILX2" s="30"/>
      <c r="ILY2" s="81"/>
      <c r="ILZ2" s="81"/>
      <c r="IMA2" s="81"/>
      <c r="IMB2" s="30"/>
      <c r="IMC2" s="30"/>
      <c r="IMD2" s="81"/>
      <c r="IME2" s="81"/>
      <c r="IMF2" s="81"/>
      <c r="IMG2" s="30"/>
      <c r="IMH2" s="30"/>
      <c r="IMI2" s="81"/>
      <c r="IMJ2" s="81"/>
      <c r="IMK2" s="81"/>
      <c r="IML2" s="30"/>
      <c r="IMM2" s="30"/>
      <c r="IMN2" s="81"/>
      <c r="IMO2" s="81"/>
      <c r="IMP2" s="81"/>
      <c r="IMQ2" s="30"/>
      <c r="IMR2" s="30"/>
      <c r="IMS2" s="81"/>
      <c r="IMT2" s="81"/>
      <c r="IMU2" s="81"/>
      <c r="IMV2" s="30"/>
      <c r="IMW2" s="30"/>
      <c r="IMX2" s="81"/>
      <c r="IMY2" s="81"/>
      <c r="IMZ2" s="81"/>
      <c r="INA2" s="30"/>
      <c r="INB2" s="30"/>
      <c r="INC2" s="81"/>
      <c r="IND2" s="81"/>
      <c r="INE2" s="81"/>
      <c r="INF2" s="30"/>
      <c r="ING2" s="30"/>
      <c r="INH2" s="81"/>
      <c r="INI2" s="81"/>
      <c r="INJ2" s="81"/>
      <c r="INK2" s="30"/>
      <c r="INL2" s="30"/>
      <c r="INM2" s="81"/>
      <c r="INN2" s="81"/>
      <c r="INO2" s="81"/>
      <c r="INP2" s="30"/>
      <c r="INQ2" s="30"/>
      <c r="INR2" s="81"/>
      <c r="INS2" s="81"/>
      <c r="INT2" s="81"/>
      <c r="INU2" s="30"/>
      <c r="INV2" s="30"/>
      <c r="INW2" s="81"/>
      <c r="INX2" s="81"/>
      <c r="INY2" s="81"/>
      <c r="INZ2" s="30"/>
      <c r="IOA2" s="30"/>
      <c r="IOB2" s="81"/>
      <c r="IOC2" s="81"/>
      <c r="IOD2" s="81"/>
      <c r="IOE2" s="30"/>
      <c r="IOF2" s="30"/>
      <c r="IOG2" s="81"/>
      <c r="IOH2" s="81"/>
      <c r="IOI2" s="81"/>
      <c r="IOJ2" s="30"/>
      <c r="IOK2" s="30"/>
      <c r="IOL2" s="81"/>
      <c r="IOM2" s="81"/>
      <c r="ION2" s="81"/>
      <c r="IOO2" s="30"/>
      <c r="IOP2" s="30"/>
      <c r="IOQ2" s="81"/>
      <c r="IOR2" s="81"/>
      <c r="IOS2" s="81"/>
      <c r="IOT2" s="30"/>
      <c r="IOU2" s="30"/>
      <c r="IOV2" s="81"/>
      <c r="IOW2" s="81"/>
      <c r="IOX2" s="81"/>
      <c r="IOY2" s="30"/>
      <c r="IOZ2" s="30"/>
      <c r="IPA2" s="81"/>
      <c r="IPB2" s="81"/>
      <c r="IPC2" s="81"/>
      <c r="IPD2" s="30"/>
      <c r="IPE2" s="30"/>
      <c r="IPF2" s="81"/>
      <c r="IPG2" s="81"/>
      <c r="IPH2" s="81"/>
      <c r="IPI2" s="30"/>
      <c r="IPJ2" s="30"/>
      <c r="IPK2" s="81"/>
      <c r="IPL2" s="81"/>
      <c r="IPM2" s="81"/>
      <c r="IPN2" s="30"/>
      <c r="IPO2" s="30"/>
      <c r="IPP2" s="81"/>
      <c r="IPQ2" s="81"/>
      <c r="IPR2" s="81"/>
      <c r="IPS2" s="30"/>
      <c r="IPT2" s="30"/>
      <c r="IPU2" s="81"/>
      <c r="IPV2" s="81"/>
      <c r="IPW2" s="81"/>
      <c r="IPX2" s="30"/>
      <c r="IPY2" s="30"/>
      <c r="IPZ2" s="81"/>
      <c r="IQA2" s="81"/>
      <c r="IQB2" s="81"/>
      <c r="IQC2" s="30"/>
      <c r="IQD2" s="30"/>
      <c r="IQE2" s="81"/>
      <c r="IQF2" s="81"/>
      <c r="IQG2" s="81"/>
      <c r="IQH2" s="30"/>
      <c r="IQI2" s="30"/>
      <c r="IQJ2" s="81"/>
      <c r="IQK2" s="81"/>
      <c r="IQL2" s="81"/>
      <c r="IQM2" s="30"/>
      <c r="IQN2" s="30"/>
      <c r="IQO2" s="81"/>
      <c r="IQP2" s="81"/>
      <c r="IQQ2" s="81"/>
      <c r="IQR2" s="30"/>
      <c r="IQS2" s="30"/>
      <c r="IQT2" s="81"/>
      <c r="IQU2" s="81"/>
      <c r="IQV2" s="81"/>
      <c r="IQW2" s="30"/>
      <c r="IQX2" s="30"/>
      <c r="IQY2" s="81"/>
      <c r="IQZ2" s="81"/>
      <c r="IRA2" s="81"/>
      <c r="IRB2" s="30"/>
      <c r="IRC2" s="30"/>
      <c r="IRD2" s="81"/>
      <c r="IRE2" s="81"/>
      <c r="IRF2" s="81"/>
      <c r="IRG2" s="30"/>
      <c r="IRH2" s="30"/>
      <c r="IRI2" s="81"/>
      <c r="IRJ2" s="81"/>
      <c r="IRK2" s="81"/>
      <c r="IRL2" s="30"/>
      <c r="IRM2" s="30"/>
      <c r="IRN2" s="81"/>
      <c r="IRO2" s="81"/>
      <c r="IRP2" s="81"/>
      <c r="IRQ2" s="30"/>
      <c r="IRR2" s="30"/>
      <c r="IRS2" s="81"/>
      <c r="IRT2" s="81"/>
      <c r="IRU2" s="81"/>
      <c r="IRV2" s="30"/>
      <c r="IRW2" s="30"/>
      <c r="IRX2" s="81"/>
      <c r="IRY2" s="81"/>
      <c r="IRZ2" s="81"/>
      <c r="ISA2" s="30"/>
      <c r="ISB2" s="30"/>
      <c r="ISC2" s="81"/>
      <c r="ISD2" s="81"/>
      <c r="ISE2" s="81"/>
      <c r="ISF2" s="30"/>
      <c r="ISG2" s="30"/>
      <c r="ISH2" s="81"/>
      <c r="ISI2" s="81"/>
      <c r="ISJ2" s="81"/>
      <c r="ISK2" s="30"/>
      <c r="ISL2" s="30"/>
      <c r="ISM2" s="81"/>
      <c r="ISN2" s="81"/>
      <c r="ISO2" s="81"/>
      <c r="ISP2" s="30"/>
      <c r="ISQ2" s="30"/>
      <c r="ISR2" s="81"/>
      <c r="ISS2" s="81"/>
      <c r="IST2" s="81"/>
      <c r="ISU2" s="30"/>
      <c r="ISV2" s="30"/>
      <c r="ISW2" s="81"/>
      <c r="ISX2" s="81"/>
      <c r="ISY2" s="81"/>
      <c r="ISZ2" s="30"/>
      <c r="ITA2" s="30"/>
      <c r="ITB2" s="81"/>
      <c r="ITC2" s="81"/>
      <c r="ITD2" s="81"/>
      <c r="ITE2" s="30"/>
      <c r="ITF2" s="30"/>
      <c r="ITG2" s="81"/>
      <c r="ITH2" s="81"/>
      <c r="ITI2" s="81"/>
      <c r="ITJ2" s="30"/>
      <c r="ITK2" s="30"/>
      <c r="ITL2" s="81"/>
      <c r="ITM2" s="81"/>
      <c r="ITN2" s="81"/>
      <c r="ITO2" s="30"/>
      <c r="ITP2" s="30"/>
      <c r="ITQ2" s="81"/>
      <c r="ITR2" s="81"/>
      <c r="ITS2" s="81"/>
      <c r="ITT2" s="30"/>
      <c r="ITU2" s="30"/>
      <c r="ITV2" s="81"/>
      <c r="ITW2" s="81"/>
      <c r="ITX2" s="81"/>
      <c r="ITY2" s="30"/>
      <c r="ITZ2" s="30"/>
      <c r="IUA2" s="81"/>
      <c r="IUB2" s="81"/>
      <c r="IUC2" s="81"/>
      <c r="IUD2" s="30"/>
      <c r="IUE2" s="30"/>
      <c r="IUF2" s="81"/>
      <c r="IUG2" s="81"/>
      <c r="IUH2" s="81"/>
      <c r="IUI2" s="30"/>
      <c r="IUJ2" s="30"/>
      <c r="IUK2" s="81"/>
      <c r="IUL2" s="81"/>
      <c r="IUM2" s="81"/>
      <c r="IUN2" s="30"/>
      <c r="IUO2" s="30"/>
      <c r="IUP2" s="81"/>
      <c r="IUQ2" s="81"/>
      <c r="IUR2" s="81"/>
      <c r="IUS2" s="30"/>
      <c r="IUT2" s="30"/>
      <c r="IUU2" s="81"/>
      <c r="IUV2" s="81"/>
      <c r="IUW2" s="81"/>
      <c r="IUX2" s="30"/>
      <c r="IUY2" s="30"/>
      <c r="IUZ2" s="81"/>
      <c r="IVA2" s="81"/>
      <c r="IVB2" s="81"/>
      <c r="IVC2" s="30"/>
      <c r="IVD2" s="30"/>
      <c r="IVE2" s="81"/>
      <c r="IVF2" s="81"/>
      <c r="IVG2" s="81"/>
      <c r="IVH2" s="30"/>
      <c r="IVI2" s="30"/>
      <c r="IVJ2" s="81"/>
      <c r="IVK2" s="81"/>
      <c r="IVL2" s="81"/>
      <c r="IVM2" s="30"/>
      <c r="IVN2" s="30"/>
      <c r="IVO2" s="81"/>
      <c r="IVP2" s="81"/>
      <c r="IVQ2" s="81"/>
      <c r="IVR2" s="30"/>
      <c r="IVS2" s="30"/>
      <c r="IVT2" s="81"/>
      <c r="IVU2" s="81"/>
      <c r="IVV2" s="81"/>
      <c r="IVW2" s="30"/>
      <c r="IVX2" s="30"/>
      <c r="IVY2" s="81"/>
      <c r="IVZ2" s="81"/>
      <c r="IWA2" s="81"/>
      <c r="IWB2" s="30"/>
      <c r="IWC2" s="30"/>
      <c r="IWD2" s="81"/>
      <c r="IWE2" s="81"/>
      <c r="IWF2" s="81"/>
      <c r="IWG2" s="30"/>
      <c r="IWH2" s="30"/>
      <c r="IWI2" s="81"/>
      <c r="IWJ2" s="81"/>
      <c r="IWK2" s="81"/>
      <c r="IWL2" s="30"/>
      <c r="IWM2" s="30"/>
      <c r="IWN2" s="81"/>
      <c r="IWO2" s="81"/>
      <c r="IWP2" s="81"/>
      <c r="IWQ2" s="30"/>
      <c r="IWR2" s="30"/>
      <c r="IWS2" s="81"/>
      <c r="IWT2" s="81"/>
      <c r="IWU2" s="81"/>
      <c r="IWV2" s="30"/>
      <c r="IWW2" s="30"/>
      <c r="IWX2" s="81"/>
      <c r="IWY2" s="81"/>
      <c r="IWZ2" s="81"/>
      <c r="IXA2" s="30"/>
      <c r="IXB2" s="30"/>
      <c r="IXC2" s="81"/>
      <c r="IXD2" s="81"/>
      <c r="IXE2" s="81"/>
      <c r="IXF2" s="30"/>
      <c r="IXG2" s="30"/>
      <c r="IXH2" s="81"/>
      <c r="IXI2" s="81"/>
      <c r="IXJ2" s="81"/>
      <c r="IXK2" s="30"/>
      <c r="IXL2" s="30"/>
      <c r="IXM2" s="81"/>
      <c r="IXN2" s="81"/>
      <c r="IXO2" s="81"/>
      <c r="IXP2" s="30"/>
      <c r="IXQ2" s="30"/>
      <c r="IXR2" s="81"/>
      <c r="IXS2" s="81"/>
      <c r="IXT2" s="81"/>
      <c r="IXU2" s="30"/>
      <c r="IXV2" s="30"/>
      <c r="IXW2" s="81"/>
      <c r="IXX2" s="81"/>
      <c r="IXY2" s="81"/>
      <c r="IXZ2" s="30"/>
      <c r="IYA2" s="30"/>
      <c r="IYB2" s="81"/>
      <c r="IYC2" s="81"/>
      <c r="IYD2" s="81"/>
      <c r="IYE2" s="30"/>
      <c r="IYF2" s="30"/>
      <c r="IYG2" s="81"/>
      <c r="IYH2" s="81"/>
      <c r="IYI2" s="81"/>
      <c r="IYJ2" s="30"/>
      <c r="IYK2" s="30"/>
      <c r="IYL2" s="81"/>
      <c r="IYM2" s="81"/>
      <c r="IYN2" s="81"/>
      <c r="IYO2" s="30"/>
      <c r="IYP2" s="30"/>
      <c r="IYQ2" s="81"/>
      <c r="IYR2" s="81"/>
      <c r="IYS2" s="81"/>
      <c r="IYT2" s="30"/>
      <c r="IYU2" s="30"/>
      <c r="IYV2" s="81"/>
      <c r="IYW2" s="81"/>
      <c r="IYX2" s="81"/>
      <c r="IYY2" s="30"/>
      <c r="IYZ2" s="30"/>
      <c r="IZA2" s="81"/>
      <c r="IZB2" s="81"/>
      <c r="IZC2" s="81"/>
      <c r="IZD2" s="30"/>
      <c r="IZE2" s="30"/>
      <c r="IZF2" s="81"/>
      <c r="IZG2" s="81"/>
      <c r="IZH2" s="81"/>
      <c r="IZI2" s="30"/>
      <c r="IZJ2" s="30"/>
      <c r="IZK2" s="81"/>
      <c r="IZL2" s="81"/>
      <c r="IZM2" s="81"/>
      <c r="IZN2" s="30"/>
      <c r="IZO2" s="30"/>
      <c r="IZP2" s="81"/>
      <c r="IZQ2" s="81"/>
      <c r="IZR2" s="81"/>
      <c r="IZS2" s="30"/>
      <c r="IZT2" s="30"/>
      <c r="IZU2" s="81"/>
      <c r="IZV2" s="81"/>
      <c r="IZW2" s="81"/>
      <c r="IZX2" s="30"/>
      <c r="IZY2" s="30"/>
      <c r="IZZ2" s="81"/>
      <c r="JAA2" s="81"/>
      <c r="JAB2" s="81"/>
      <c r="JAC2" s="30"/>
      <c r="JAD2" s="30"/>
      <c r="JAE2" s="81"/>
      <c r="JAF2" s="81"/>
      <c r="JAG2" s="81"/>
      <c r="JAH2" s="30"/>
      <c r="JAI2" s="30"/>
      <c r="JAJ2" s="81"/>
      <c r="JAK2" s="81"/>
      <c r="JAL2" s="81"/>
      <c r="JAM2" s="30"/>
      <c r="JAN2" s="30"/>
      <c r="JAO2" s="81"/>
      <c r="JAP2" s="81"/>
      <c r="JAQ2" s="81"/>
      <c r="JAR2" s="30"/>
      <c r="JAS2" s="30"/>
      <c r="JAT2" s="81"/>
      <c r="JAU2" s="81"/>
      <c r="JAV2" s="81"/>
      <c r="JAW2" s="30"/>
      <c r="JAX2" s="30"/>
      <c r="JAY2" s="81"/>
      <c r="JAZ2" s="81"/>
      <c r="JBA2" s="81"/>
      <c r="JBB2" s="30"/>
      <c r="JBC2" s="30"/>
      <c r="JBD2" s="81"/>
      <c r="JBE2" s="81"/>
      <c r="JBF2" s="81"/>
      <c r="JBG2" s="30"/>
      <c r="JBH2" s="30"/>
      <c r="JBI2" s="81"/>
      <c r="JBJ2" s="81"/>
      <c r="JBK2" s="81"/>
      <c r="JBL2" s="30"/>
      <c r="JBM2" s="30"/>
      <c r="JBN2" s="81"/>
      <c r="JBO2" s="81"/>
      <c r="JBP2" s="81"/>
      <c r="JBQ2" s="30"/>
      <c r="JBR2" s="30"/>
      <c r="JBS2" s="81"/>
      <c r="JBT2" s="81"/>
      <c r="JBU2" s="81"/>
      <c r="JBV2" s="30"/>
      <c r="JBW2" s="30"/>
      <c r="JBX2" s="81"/>
      <c r="JBY2" s="81"/>
      <c r="JBZ2" s="81"/>
      <c r="JCA2" s="30"/>
      <c r="JCB2" s="30"/>
      <c r="JCC2" s="81"/>
      <c r="JCD2" s="81"/>
      <c r="JCE2" s="81"/>
      <c r="JCF2" s="30"/>
      <c r="JCG2" s="30"/>
      <c r="JCH2" s="81"/>
      <c r="JCI2" s="81"/>
      <c r="JCJ2" s="81"/>
      <c r="JCK2" s="30"/>
      <c r="JCL2" s="30"/>
      <c r="JCM2" s="81"/>
      <c r="JCN2" s="81"/>
      <c r="JCO2" s="81"/>
      <c r="JCP2" s="30"/>
      <c r="JCQ2" s="30"/>
      <c r="JCR2" s="81"/>
      <c r="JCS2" s="81"/>
      <c r="JCT2" s="81"/>
      <c r="JCU2" s="30"/>
      <c r="JCV2" s="30"/>
      <c r="JCW2" s="81"/>
      <c r="JCX2" s="81"/>
      <c r="JCY2" s="81"/>
      <c r="JCZ2" s="30"/>
      <c r="JDA2" s="30"/>
      <c r="JDB2" s="81"/>
      <c r="JDC2" s="81"/>
      <c r="JDD2" s="81"/>
      <c r="JDE2" s="30"/>
      <c r="JDF2" s="30"/>
      <c r="JDG2" s="81"/>
      <c r="JDH2" s="81"/>
      <c r="JDI2" s="81"/>
      <c r="JDJ2" s="30"/>
      <c r="JDK2" s="30"/>
      <c r="JDL2" s="81"/>
      <c r="JDM2" s="81"/>
      <c r="JDN2" s="81"/>
      <c r="JDO2" s="30"/>
      <c r="JDP2" s="30"/>
      <c r="JDQ2" s="81"/>
      <c r="JDR2" s="81"/>
      <c r="JDS2" s="81"/>
      <c r="JDT2" s="30"/>
      <c r="JDU2" s="30"/>
      <c r="JDV2" s="81"/>
      <c r="JDW2" s="81"/>
      <c r="JDX2" s="81"/>
      <c r="JDY2" s="30"/>
      <c r="JDZ2" s="30"/>
      <c r="JEA2" s="81"/>
      <c r="JEB2" s="81"/>
      <c r="JEC2" s="81"/>
      <c r="JED2" s="30"/>
      <c r="JEE2" s="30"/>
      <c r="JEF2" s="81"/>
      <c r="JEG2" s="81"/>
      <c r="JEH2" s="81"/>
      <c r="JEI2" s="30"/>
      <c r="JEJ2" s="30"/>
      <c r="JEK2" s="81"/>
      <c r="JEL2" s="81"/>
      <c r="JEM2" s="81"/>
      <c r="JEN2" s="30"/>
      <c r="JEO2" s="30"/>
      <c r="JEP2" s="81"/>
      <c r="JEQ2" s="81"/>
      <c r="JER2" s="81"/>
      <c r="JES2" s="30"/>
      <c r="JET2" s="30"/>
      <c r="JEU2" s="81"/>
      <c r="JEV2" s="81"/>
      <c r="JEW2" s="81"/>
      <c r="JEX2" s="30"/>
      <c r="JEY2" s="30"/>
      <c r="JEZ2" s="81"/>
      <c r="JFA2" s="81"/>
      <c r="JFB2" s="81"/>
      <c r="JFC2" s="30"/>
      <c r="JFD2" s="30"/>
      <c r="JFE2" s="81"/>
      <c r="JFF2" s="81"/>
      <c r="JFG2" s="81"/>
      <c r="JFH2" s="30"/>
      <c r="JFI2" s="30"/>
      <c r="JFJ2" s="81"/>
      <c r="JFK2" s="81"/>
      <c r="JFL2" s="81"/>
      <c r="JFM2" s="30"/>
      <c r="JFN2" s="30"/>
      <c r="JFO2" s="81"/>
      <c r="JFP2" s="81"/>
      <c r="JFQ2" s="81"/>
      <c r="JFR2" s="30"/>
      <c r="JFS2" s="30"/>
      <c r="JFT2" s="81"/>
      <c r="JFU2" s="81"/>
      <c r="JFV2" s="81"/>
      <c r="JFW2" s="30"/>
      <c r="JFX2" s="30"/>
      <c r="JFY2" s="81"/>
      <c r="JFZ2" s="81"/>
      <c r="JGA2" s="81"/>
      <c r="JGB2" s="30"/>
      <c r="JGC2" s="30"/>
      <c r="JGD2" s="81"/>
      <c r="JGE2" s="81"/>
      <c r="JGF2" s="81"/>
      <c r="JGG2" s="30"/>
      <c r="JGH2" s="30"/>
      <c r="JGI2" s="81"/>
      <c r="JGJ2" s="81"/>
      <c r="JGK2" s="81"/>
      <c r="JGL2" s="30"/>
      <c r="JGM2" s="30"/>
      <c r="JGN2" s="81"/>
      <c r="JGO2" s="81"/>
      <c r="JGP2" s="81"/>
      <c r="JGQ2" s="30"/>
      <c r="JGR2" s="30"/>
      <c r="JGS2" s="81"/>
      <c r="JGT2" s="81"/>
      <c r="JGU2" s="81"/>
      <c r="JGV2" s="30"/>
      <c r="JGW2" s="30"/>
      <c r="JGX2" s="81"/>
      <c r="JGY2" s="81"/>
      <c r="JGZ2" s="81"/>
      <c r="JHA2" s="30"/>
      <c r="JHB2" s="30"/>
      <c r="JHC2" s="81"/>
      <c r="JHD2" s="81"/>
      <c r="JHE2" s="81"/>
      <c r="JHF2" s="30"/>
      <c r="JHG2" s="30"/>
      <c r="JHH2" s="81"/>
      <c r="JHI2" s="81"/>
      <c r="JHJ2" s="81"/>
      <c r="JHK2" s="30"/>
      <c r="JHL2" s="30"/>
      <c r="JHM2" s="81"/>
      <c r="JHN2" s="81"/>
      <c r="JHO2" s="81"/>
      <c r="JHP2" s="30"/>
      <c r="JHQ2" s="30"/>
      <c r="JHR2" s="81"/>
      <c r="JHS2" s="81"/>
      <c r="JHT2" s="81"/>
      <c r="JHU2" s="30"/>
      <c r="JHV2" s="30"/>
      <c r="JHW2" s="81"/>
      <c r="JHX2" s="81"/>
      <c r="JHY2" s="81"/>
      <c r="JHZ2" s="30"/>
      <c r="JIA2" s="30"/>
      <c r="JIB2" s="81"/>
      <c r="JIC2" s="81"/>
      <c r="JID2" s="81"/>
      <c r="JIE2" s="30"/>
      <c r="JIF2" s="30"/>
      <c r="JIG2" s="81"/>
      <c r="JIH2" s="81"/>
      <c r="JII2" s="81"/>
      <c r="JIJ2" s="30"/>
      <c r="JIK2" s="30"/>
      <c r="JIL2" s="81"/>
      <c r="JIM2" s="81"/>
      <c r="JIN2" s="81"/>
      <c r="JIO2" s="30"/>
      <c r="JIP2" s="30"/>
      <c r="JIQ2" s="81"/>
      <c r="JIR2" s="81"/>
      <c r="JIS2" s="81"/>
      <c r="JIT2" s="30"/>
      <c r="JIU2" s="30"/>
      <c r="JIV2" s="81"/>
      <c r="JIW2" s="81"/>
      <c r="JIX2" s="81"/>
      <c r="JIY2" s="30"/>
      <c r="JIZ2" s="30"/>
      <c r="JJA2" s="81"/>
      <c r="JJB2" s="81"/>
      <c r="JJC2" s="81"/>
      <c r="JJD2" s="30"/>
      <c r="JJE2" s="30"/>
      <c r="JJF2" s="81"/>
      <c r="JJG2" s="81"/>
      <c r="JJH2" s="81"/>
      <c r="JJI2" s="30"/>
      <c r="JJJ2" s="30"/>
      <c r="JJK2" s="81"/>
      <c r="JJL2" s="81"/>
      <c r="JJM2" s="81"/>
      <c r="JJN2" s="30"/>
      <c r="JJO2" s="30"/>
      <c r="JJP2" s="81"/>
      <c r="JJQ2" s="81"/>
      <c r="JJR2" s="81"/>
      <c r="JJS2" s="30"/>
      <c r="JJT2" s="30"/>
      <c r="JJU2" s="81"/>
      <c r="JJV2" s="81"/>
      <c r="JJW2" s="81"/>
      <c r="JJX2" s="30"/>
      <c r="JJY2" s="30"/>
      <c r="JJZ2" s="81"/>
      <c r="JKA2" s="81"/>
      <c r="JKB2" s="81"/>
      <c r="JKC2" s="30"/>
      <c r="JKD2" s="30"/>
      <c r="JKE2" s="81"/>
      <c r="JKF2" s="81"/>
      <c r="JKG2" s="81"/>
      <c r="JKH2" s="30"/>
      <c r="JKI2" s="30"/>
      <c r="JKJ2" s="81"/>
      <c r="JKK2" s="81"/>
      <c r="JKL2" s="81"/>
      <c r="JKM2" s="30"/>
      <c r="JKN2" s="30"/>
      <c r="JKO2" s="81"/>
      <c r="JKP2" s="81"/>
      <c r="JKQ2" s="81"/>
      <c r="JKR2" s="30"/>
      <c r="JKS2" s="30"/>
      <c r="JKT2" s="81"/>
      <c r="JKU2" s="81"/>
      <c r="JKV2" s="81"/>
      <c r="JKW2" s="30"/>
      <c r="JKX2" s="30"/>
      <c r="JKY2" s="81"/>
      <c r="JKZ2" s="81"/>
      <c r="JLA2" s="81"/>
      <c r="JLB2" s="30"/>
      <c r="JLC2" s="30"/>
      <c r="JLD2" s="81"/>
      <c r="JLE2" s="81"/>
      <c r="JLF2" s="81"/>
      <c r="JLG2" s="30"/>
      <c r="JLH2" s="30"/>
      <c r="JLI2" s="81"/>
      <c r="JLJ2" s="81"/>
      <c r="JLK2" s="81"/>
      <c r="JLL2" s="30"/>
      <c r="JLM2" s="30"/>
      <c r="JLN2" s="81"/>
      <c r="JLO2" s="81"/>
      <c r="JLP2" s="81"/>
      <c r="JLQ2" s="30"/>
      <c r="JLR2" s="30"/>
      <c r="JLS2" s="81"/>
      <c r="JLT2" s="81"/>
      <c r="JLU2" s="81"/>
      <c r="JLV2" s="30"/>
      <c r="JLW2" s="30"/>
      <c r="JLX2" s="81"/>
      <c r="JLY2" s="81"/>
      <c r="JLZ2" s="81"/>
      <c r="JMA2" s="30"/>
      <c r="JMB2" s="30"/>
      <c r="JMC2" s="81"/>
      <c r="JMD2" s="81"/>
      <c r="JME2" s="81"/>
      <c r="JMF2" s="30"/>
      <c r="JMG2" s="30"/>
      <c r="JMH2" s="81"/>
      <c r="JMI2" s="81"/>
      <c r="JMJ2" s="81"/>
      <c r="JMK2" s="30"/>
      <c r="JML2" s="30"/>
      <c r="JMM2" s="81"/>
      <c r="JMN2" s="81"/>
      <c r="JMO2" s="81"/>
      <c r="JMP2" s="30"/>
      <c r="JMQ2" s="30"/>
      <c r="JMR2" s="81"/>
      <c r="JMS2" s="81"/>
      <c r="JMT2" s="81"/>
      <c r="JMU2" s="30"/>
      <c r="JMV2" s="30"/>
      <c r="JMW2" s="81"/>
      <c r="JMX2" s="81"/>
      <c r="JMY2" s="81"/>
      <c r="JMZ2" s="30"/>
      <c r="JNA2" s="30"/>
      <c r="JNB2" s="81"/>
      <c r="JNC2" s="81"/>
      <c r="JND2" s="81"/>
      <c r="JNE2" s="30"/>
      <c r="JNF2" s="30"/>
      <c r="JNG2" s="81"/>
      <c r="JNH2" s="81"/>
      <c r="JNI2" s="81"/>
      <c r="JNJ2" s="30"/>
      <c r="JNK2" s="30"/>
      <c r="JNL2" s="81"/>
      <c r="JNM2" s="81"/>
      <c r="JNN2" s="81"/>
      <c r="JNO2" s="30"/>
      <c r="JNP2" s="30"/>
      <c r="JNQ2" s="81"/>
      <c r="JNR2" s="81"/>
      <c r="JNS2" s="81"/>
      <c r="JNT2" s="30"/>
      <c r="JNU2" s="30"/>
      <c r="JNV2" s="81"/>
      <c r="JNW2" s="81"/>
      <c r="JNX2" s="81"/>
      <c r="JNY2" s="30"/>
      <c r="JNZ2" s="30"/>
      <c r="JOA2" s="81"/>
      <c r="JOB2" s="81"/>
      <c r="JOC2" s="81"/>
      <c r="JOD2" s="30"/>
      <c r="JOE2" s="30"/>
      <c r="JOF2" s="81"/>
      <c r="JOG2" s="81"/>
      <c r="JOH2" s="81"/>
      <c r="JOI2" s="30"/>
      <c r="JOJ2" s="30"/>
      <c r="JOK2" s="81"/>
      <c r="JOL2" s="81"/>
      <c r="JOM2" s="81"/>
      <c r="JON2" s="30"/>
      <c r="JOO2" s="30"/>
      <c r="JOP2" s="81"/>
      <c r="JOQ2" s="81"/>
      <c r="JOR2" s="81"/>
      <c r="JOS2" s="30"/>
      <c r="JOT2" s="30"/>
      <c r="JOU2" s="81"/>
      <c r="JOV2" s="81"/>
      <c r="JOW2" s="81"/>
      <c r="JOX2" s="30"/>
      <c r="JOY2" s="30"/>
      <c r="JOZ2" s="81"/>
      <c r="JPA2" s="81"/>
      <c r="JPB2" s="81"/>
      <c r="JPC2" s="30"/>
      <c r="JPD2" s="30"/>
      <c r="JPE2" s="81"/>
      <c r="JPF2" s="81"/>
      <c r="JPG2" s="81"/>
      <c r="JPH2" s="30"/>
      <c r="JPI2" s="30"/>
      <c r="JPJ2" s="81"/>
      <c r="JPK2" s="81"/>
      <c r="JPL2" s="81"/>
      <c r="JPM2" s="30"/>
      <c r="JPN2" s="30"/>
      <c r="JPO2" s="81"/>
      <c r="JPP2" s="81"/>
      <c r="JPQ2" s="81"/>
      <c r="JPR2" s="30"/>
      <c r="JPS2" s="30"/>
      <c r="JPT2" s="81"/>
      <c r="JPU2" s="81"/>
      <c r="JPV2" s="81"/>
      <c r="JPW2" s="30"/>
      <c r="JPX2" s="30"/>
      <c r="JPY2" s="81"/>
      <c r="JPZ2" s="81"/>
      <c r="JQA2" s="81"/>
      <c r="JQB2" s="30"/>
      <c r="JQC2" s="30"/>
      <c r="JQD2" s="81"/>
      <c r="JQE2" s="81"/>
      <c r="JQF2" s="81"/>
      <c r="JQG2" s="30"/>
      <c r="JQH2" s="30"/>
      <c r="JQI2" s="81"/>
      <c r="JQJ2" s="81"/>
      <c r="JQK2" s="81"/>
      <c r="JQL2" s="30"/>
      <c r="JQM2" s="30"/>
      <c r="JQN2" s="81"/>
      <c r="JQO2" s="81"/>
      <c r="JQP2" s="81"/>
      <c r="JQQ2" s="30"/>
      <c r="JQR2" s="30"/>
      <c r="JQS2" s="81"/>
      <c r="JQT2" s="81"/>
      <c r="JQU2" s="81"/>
      <c r="JQV2" s="30"/>
      <c r="JQW2" s="30"/>
      <c r="JQX2" s="81"/>
      <c r="JQY2" s="81"/>
      <c r="JQZ2" s="81"/>
      <c r="JRA2" s="30"/>
      <c r="JRB2" s="30"/>
      <c r="JRC2" s="81"/>
      <c r="JRD2" s="81"/>
      <c r="JRE2" s="81"/>
      <c r="JRF2" s="30"/>
      <c r="JRG2" s="30"/>
      <c r="JRH2" s="81"/>
      <c r="JRI2" s="81"/>
      <c r="JRJ2" s="81"/>
      <c r="JRK2" s="30"/>
      <c r="JRL2" s="30"/>
      <c r="JRM2" s="81"/>
      <c r="JRN2" s="81"/>
      <c r="JRO2" s="81"/>
      <c r="JRP2" s="30"/>
      <c r="JRQ2" s="30"/>
      <c r="JRR2" s="81"/>
      <c r="JRS2" s="81"/>
      <c r="JRT2" s="81"/>
      <c r="JRU2" s="30"/>
      <c r="JRV2" s="30"/>
      <c r="JRW2" s="81"/>
      <c r="JRX2" s="81"/>
      <c r="JRY2" s="81"/>
      <c r="JRZ2" s="30"/>
      <c r="JSA2" s="30"/>
      <c r="JSB2" s="81"/>
      <c r="JSC2" s="81"/>
      <c r="JSD2" s="81"/>
      <c r="JSE2" s="30"/>
      <c r="JSF2" s="30"/>
      <c r="JSG2" s="81"/>
      <c r="JSH2" s="81"/>
      <c r="JSI2" s="81"/>
      <c r="JSJ2" s="30"/>
      <c r="JSK2" s="30"/>
      <c r="JSL2" s="81"/>
      <c r="JSM2" s="81"/>
      <c r="JSN2" s="81"/>
      <c r="JSO2" s="30"/>
      <c r="JSP2" s="30"/>
      <c r="JSQ2" s="81"/>
      <c r="JSR2" s="81"/>
      <c r="JSS2" s="81"/>
      <c r="JST2" s="30"/>
      <c r="JSU2" s="30"/>
      <c r="JSV2" s="81"/>
      <c r="JSW2" s="81"/>
      <c r="JSX2" s="81"/>
      <c r="JSY2" s="30"/>
      <c r="JSZ2" s="30"/>
      <c r="JTA2" s="81"/>
      <c r="JTB2" s="81"/>
      <c r="JTC2" s="81"/>
      <c r="JTD2" s="30"/>
      <c r="JTE2" s="30"/>
      <c r="JTF2" s="81"/>
      <c r="JTG2" s="81"/>
      <c r="JTH2" s="81"/>
      <c r="JTI2" s="30"/>
      <c r="JTJ2" s="30"/>
      <c r="JTK2" s="81"/>
      <c r="JTL2" s="81"/>
      <c r="JTM2" s="81"/>
      <c r="JTN2" s="30"/>
      <c r="JTO2" s="30"/>
      <c r="JTP2" s="81"/>
      <c r="JTQ2" s="81"/>
      <c r="JTR2" s="81"/>
      <c r="JTS2" s="30"/>
      <c r="JTT2" s="30"/>
      <c r="JTU2" s="81"/>
      <c r="JTV2" s="81"/>
      <c r="JTW2" s="81"/>
      <c r="JTX2" s="30"/>
      <c r="JTY2" s="30"/>
      <c r="JTZ2" s="81"/>
      <c r="JUA2" s="81"/>
      <c r="JUB2" s="81"/>
      <c r="JUC2" s="30"/>
      <c r="JUD2" s="30"/>
      <c r="JUE2" s="81"/>
      <c r="JUF2" s="81"/>
      <c r="JUG2" s="81"/>
      <c r="JUH2" s="30"/>
      <c r="JUI2" s="30"/>
      <c r="JUJ2" s="81"/>
      <c r="JUK2" s="81"/>
      <c r="JUL2" s="81"/>
      <c r="JUM2" s="30"/>
      <c r="JUN2" s="30"/>
      <c r="JUO2" s="81"/>
      <c r="JUP2" s="81"/>
      <c r="JUQ2" s="81"/>
      <c r="JUR2" s="30"/>
      <c r="JUS2" s="30"/>
      <c r="JUT2" s="81"/>
      <c r="JUU2" s="81"/>
      <c r="JUV2" s="81"/>
      <c r="JUW2" s="30"/>
      <c r="JUX2" s="30"/>
      <c r="JUY2" s="81"/>
      <c r="JUZ2" s="81"/>
      <c r="JVA2" s="81"/>
      <c r="JVB2" s="30"/>
      <c r="JVC2" s="30"/>
      <c r="JVD2" s="81"/>
      <c r="JVE2" s="81"/>
      <c r="JVF2" s="81"/>
      <c r="JVG2" s="30"/>
      <c r="JVH2" s="30"/>
      <c r="JVI2" s="81"/>
      <c r="JVJ2" s="81"/>
      <c r="JVK2" s="81"/>
      <c r="JVL2" s="30"/>
      <c r="JVM2" s="30"/>
      <c r="JVN2" s="81"/>
      <c r="JVO2" s="81"/>
      <c r="JVP2" s="81"/>
      <c r="JVQ2" s="30"/>
      <c r="JVR2" s="30"/>
      <c r="JVS2" s="81"/>
      <c r="JVT2" s="81"/>
      <c r="JVU2" s="81"/>
      <c r="JVV2" s="30"/>
      <c r="JVW2" s="30"/>
      <c r="JVX2" s="81"/>
      <c r="JVY2" s="81"/>
      <c r="JVZ2" s="81"/>
      <c r="JWA2" s="30"/>
      <c r="JWB2" s="30"/>
      <c r="JWC2" s="81"/>
      <c r="JWD2" s="81"/>
      <c r="JWE2" s="81"/>
      <c r="JWF2" s="30"/>
      <c r="JWG2" s="30"/>
      <c r="JWH2" s="81"/>
      <c r="JWI2" s="81"/>
      <c r="JWJ2" s="81"/>
      <c r="JWK2" s="30"/>
      <c r="JWL2" s="30"/>
      <c r="JWM2" s="81"/>
      <c r="JWN2" s="81"/>
      <c r="JWO2" s="81"/>
      <c r="JWP2" s="30"/>
      <c r="JWQ2" s="30"/>
      <c r="JWR2" s="81"/>
      <c r="JWS2" s="81"/>
      <c r="JWT2" s="81"/>
      <c r="JWU2" s="30"/>
      <c r="JWV2" s="30"/>
      <c r="JWW2" s="81"/>
      <c r="JWX2" s="81"/>
      <c r="JWY2" s="81"/>
      <c r="JWZ2" s="30"/>
      <c r="JXA2" s="30"/>
      <c r="JXB2" s="81"/>
      <c r="JXC2" s="81"/>
      <c r="JXD2" s="81"/>
      <c r="JXE2" s="30"/>
      <c r="JXF2" s="30"/>
      <c r="JXG2" s="81"/>
      <c r="JXH2" s="81"/>
      <c r="JXI2" s="81"/>
      <c r="JXJ2" s="30"/>
      <c r="JXK2" s="30"/>
      <c r="JXL2" s="81"/>
      <c r="JXM2" s="81"/>
      <c r="JXN2" s="81"/>
      <c r="JXO2" s="30"/>
      <c r="JXP2" s="30"/>
      <c r="JXQ2" s="81"/>
      <c r="JXR2" s="81"/>
      <c r="JXS2" s="81"/>
      <c r="JXT2" s="30"/>
      <c r="JXU2" s="30"/>
      <c r="JXV2" s="81"/>
      <c r="JXW2" s="81"/>
      <c r="JXX2" s="81"/>
      <c r="JXY2" s="30"/>
      <c r="JXZ2" s="30"/>
      <c r="JYA2" s="81"/>
      <c r="JYB2" s="81"/>
      <c r="JYC2" s="81"/>
      <c r="JYD2" s="30"/>
      <c r="JYE2" s="30"/>
      <c r="JYF2" s="81"/>
      <c r="JYG2" s="81"/>
      <c r="JYH2" s="81"/>
      <c r="JYI2" s="30"/>
      <c r="JYJ2" s="30"/>
      <c r="JYK2" s="81"/>
      <c r="JYL2" s="81"/>
      <c r="JYM2" s="81"/>
      <c r="JYN2" s="30"/>
      <c r="JYO2" s="30"/>
      <c r="JYP2" s="81"/>
      <c r="JYQ2" s="81"/>
      <c r="JYR2" s="81"/>
      <c r="JYS2" s="30"/>
      <c r="JYT2" s="30"/>
      <c r="JYU2" s="81"/>
      <c r="JYV2" s="81"/>
      <c r="JYW2" s="81"/>
      <c r="JYX2" s="30"/>
      <c r="JYY2" s="30"/>
      <c r="JYZ2" s="81"/>
      <c r="JZA2" s="81"/>
      <c r="JZB2" s="81"/>
      <c r="JZC2" s="30"/>
      <c r="JZD2" s="30"/>
      <c r="JZE2" s="81"/>
      <c r="JZF2" s="81"/>
      <c r="JZG2" s="81"/>
      <c r="JZH2" s="30"/>
      <c r="JZI2" s="30"/>
      <c r="JZJ2" s="81"/>
      <c r="JZK2" s="81"/>
      <c r="JZL2" s="81"/>
      <c r="JZM2" s="30"/>
      <c r="JZN2" s="30"/>
      <c r="JZO2" s="81"/>
      <c r="JZP2" s="81"/>
      <c r="JZQ2" s="81"/>
      <c r="JZR2" s="30"/>
      <c r="JZS2" s="30"/>
      <c r="JZT2" s="81"/>
      <c r="JZU2" s="81"/>
      <c r="JZV2" s="81"/>
      <c r="JZW2" s="30"/>
      <c r="JZX2" s="30"/>
      <c r="JZY2" s="81"/>
      <c r="JZZ2" s="81"/>
      <c r="KAA2" s="81"/>
      <c r="KAB2" s="30"/>
      <c r="KAC2" s="30"/>
      <c r="KAD2" s="81"/>
      <c r="KAE2" s="81"/>
      <c r="KAF2" s="81"/>
      <c r="KAG2" s="30"/>
      <c r="KAH2" s="30"/>
      <c r="KAI2" s="81"/>
      <c r="KAJ2" s="81"/>
      <c r="KAK2" s="81"/>
      <c r="KAL2" s="30"/>
      <c r="KAM2" s="30"/>
      <c r="KAN2" s="81"/>
      <c r="KAO2" s="81"/>
      <c r="KAP2" s="81"/>
      <c r="KAQ2" s="30"/>
      <c r="KAR2" s="30"/>
      <c r="KAS2" s="81"/>
      <c r="KAT2" s="81"/>
      <c r="KAU2" s="81"/>
      <c r="KAV2" s="30"/>
      <c r="KAW2" s="30"/>
      <c r="KAX2" s="81"/>
      <c r="KAY2" s="81"/>
      <c r="KAZ2" s="81"/>
      <c r="KBA2" s="30"/>
      <c r="KBB2" s="30"/>
      <c r="KBC2" s="81"/>
      <c r="KBD2" s="81"/>
      <c r="KBE2" s="81"/>
      <c r="KBF2" s="30"/>
      <c r="KBG2" s="30"/>
      <c r="KBH2" s="81"/>
      <c r="KBI2" s="81"/>
      <c r="KBJ2" s="81"/>
      <c r="KBK2" s="30"/>
      <c r="KBL2" s="30"/>
      <c r="KBM2" s="81"/>
      <c r="KBN2" s="81"/>
      <c r="KBO2" s="81"/>
      <c r="KBP2" s="30"/>
      <c r="KBQ2" s="30"/>
      <c r="KBR2" s="81"/>
      <c r="KBS2" s="81"/>
      <c r="KBT2" s="81"/>
      <c r="KBU2" s="30"/>
      <c r="KBV2" s="30"/>
      <c r="KBW2" s="81"/>
      <c r="KBX2" s="81"/>
      <c r="KBY2" s="81"/>
      <c r="KBZ2" s="30"/>
      <c r="KCA2" s="30"/>
      <c r="KCB2" s="81"/>
      <c r="KCC2" s="81"/>
      <c r="KCD2" s="81"/>
      <c r="KCE2" s="30"/>
      <c r="KCF2" s="30"/>
      <c r="KCG2" s="81"/>
      <c r="KCH2" s="81"/>
      <c r="KCI2" s="81"/>
      <c r="KCJ2" s="30"/>
      <c r="KCK2" s="30"/>
      <c r="KCL2" s="81"/>
      <c r="KCM2" s="81"/>
      <c r="KCN2" s="81"/>
      <c r="KCO2" s="30"/>
      <c r="KCP2" s="30"/>
      <c r="KCQ2" s="81"/>
      <c r="KCR2" s="81"/>
      <c r="KCS2" s="81"/>
      <c r="KCT2" s="30"/>
      <c r="KCU2" s="30"/>
      <c r="KCV2" s="81"/>
      <c r="KCW2" s="81"/>
      <c r="KCX2" s="81"/>
      <c r="KCY2" s="30"/>
      <c r="KCZ2" s="30"/>
      <c r="KDA2" s="81"/>
      <c r="KDB2" s="81"/>
      <c r="KDC2" s="81"/>
      <c r="KDD2" s="30"/>
      <c r="KDE2" s="30"/>
      <c r="KDF2" s="81"/>
      <c r="KDG2" s="81"/>
      <c r="KDH2" s="81"/>
      <c r="KDI2" s="30"/>
      <c r="KDJ2" s="30"/>
      <c r="KDK2" s="81"/>
      <c r="KDL2" s="81"/>
      <c r="KDM2" s="81"/>
      <c r="KDN2" s="30"/>
      <c r="KDO2" s="30"/>
      <c r="KDP2" s="81"/>
      <c r="KDQ2" s="81"/>
      <c r="KDR2" s="81"/>
      <c r="KDS2" s="30"/>
      <c r="KDT2" s="30"/>
      <c r="KDU2" s="81"/>
      <c r="KDV2" s="81"/>
      <c r="KDW2" s="81"/>
      <c r="KDX2" s="30"/>
      <c r="KDY2" s="30"/>
      <c r="KDZ2" s="81"/>
      <c r="KEA2" s="81"/>
      <c r="KEB2" s="81"/>
      <c r="KEC2" s="30"/>
      <c r="KED2" s="30"/>
      <c r="KEE2" s="81"/>
      <c r="KEF2" s="81"/>
      <c r="KEG2" s="81"/>
      <c r="KEH2" s="30"/>
      <c r="KEI2" s="30"/>
      <c r="KEJ2" s="81"/>
      <c r="KEK2" s="81"/>
      <c r="KEL2" s="81"/>
      <c r="KEM2" s="30"/>
      <c r="KEN2" s="30"/>
      <c r="KEO2" s="81"/>
      <c r="KEP2" s="81"/>
      <c r="KEQ2" s="81"/>
      <c r="KER2" s="30"/>
      <c r="KES2" s="30"/>
      <c r="KET2" s="81"/>
      <c r="KEU2" s="81"/>
      <c r="KEV2" s="81"/>
      <c r="KEW2" s="30"/>
      <c r="KEX2" s="30"/>
      <c r="KEY2" s="81"/>
      <c r="KEZ2" s="81"/>
      <c r="KFA2" s="81"/>
      <c r="KFB2" s="30"/>
      <c r="KFC2" s="30"/>
      <c r="KFD2" s="81"/>
      <c r="KFE2" s="81"/>
      <c r="KFF2" s="81"/>
      <c r="KFG2" s="30"/>
      <c r="KFH2" s="30"/>
      <c r="KFI2" s="81"/>
      <c r="KFJ2" s="81"/>
      <c r="KFK2" s="81"/>
      <c r="KFL2" s="30"/>
      <c r="KFM2" s="30"/>
      <c r="KFN2" s="81"/>
      <c r="KFO2" s="81"/>
      <c r="KFP2" s="81"/>
      <c r="KFQ2" s="30"/>
      <c r="KFR2" s="30"/>
      <c r="KFS2" s="81"/>
      <c r="KFT2" s="81"/>
      <c r="KFU2" s="81"/>
      <c r="KFV2" s="30"/>
      <c r="KFW2" s="30"/>
      <c r="KFX2" s="81"/>
      <c r="KFY2" s="81"/>
      <c r="KFZ2" s="81"/>
      <c r="KGA2" s="30"/>
      <c r="KGB2" s="30"/>
      <c r="KGC2" s="81"/>
      <c r="KGD2" s="81"/>
      <c r="KGE2" s="81"/>
      <c r="KGF2" s="30"/>
      <c r="KGG2" s="30"/>
      <c r="KGH2" s="81"/>
      <c r="KGI2" s="81"/>
      <c r="KGJ2" s="81"/>
      <c r="KGK2" s="30"/>
      <c r="KGL2" s="30"/>
      <c r="KGM2" s="81"/>
      <c r="KGN2" s="81"/>
      <c r="KGO2" s="81"/>
      <c r="KGP2" s="30"/>
      <c r="KGQ2" s="30"/>
      <c r="KGR2" s="81"/>
      <c r="KGS2" s="81"/>
      <c r="KGT2" s="81"/>
      <c r="KGU2" s="30"/>
      <c r="KGV2" s="30"/>
      <c r="KGW2" s="81"/>
      <c r="KGX2" s="81"/>
      <c r="KGY2" s="81"/>
      <c r="KGZ2" s="30"/>
      <c r="KHA2" s="30"/>
      <c r="KHB2" s="81"/>
      <c r="KHC2" s="81"/>
      <c r="KHD2" s="81"/>
      <c r="KHE2" s="30"/>
      <c r="KHF2" s="30"/>
      <c r="KHG2" s="81"/>
      <c r="KHH2" s="81"/>
      <c r="KHI2" s="81"/>
      <c r="KHJ2" s="30"/>
      <c r="KHK2" s="30"/>
      <c r="KHL2" s="81"/>
      <c r="KHM2" s="81"/>
      <c r="KHN2" s="81"/>
      <c r="KHO2" s="30"/>
      <c r="KHP2" s="30"/>
      <c r="KHQ2" s="81"/>
      <c r="KHR2" s="81"/>
      <c r="KHS2" s="81"/>
      <c r="KHT2" s="30"/>
      <c r="KHU2" s="30"/>
      <c r="KHV2" s="81"/>
      <c r="KHW2" s="81"/>
      <c r="KHX2" s="81"/>
      <c r="KHY2" s="30"/>
      <c r="KHZ2" s="30"/>
      <c r="KIA2" s="81"/>
      <c r="KIB2" s="81"/>
      <c r="KIC2" s="81"/>
      <c r="KID2" s="30"/>
      <c r="KIE2" s="30"/>
      <c r="KIF2" s="81"/>
      <c r="KIG2" s="81"/>
      <c r="KIH2" s="81"/>
      <c r="KII2" s="30"/>
      <c r="KIJ2" s="30"/>
      <c r="KIK2" s="81"/>
      <c r="KIL2" s="81"/>
      <c r="KIM2" s="81"/>
      <c r="KIN2" s="30"/>
      <c r="KIO2" s="30"/>
      <c r="KIP2" s="81"/>
      <c r="KIQ2" s="81"/>
      <c r="KIR2" s="81"/>
      <c r="KIS2" s="30"/>
      <c r="KIT2" s="30"/>
      <c r="KIU2" s="81"/>
      <c r="KIV2" s="81"/>
      <c r="KIW2" s="81"/>
      <c r="KIX2" s="30"/>
      <c r="KIY2" s="30"/>
      <c r="KIZ2" s="81"/>
      <c r="KJA2" s="81"/>
      <c r="KJB2" s="81"/>
      <c r="KJC2" s="30"/>
      <c r="KJD2" s="30"/>
      <c r="KJE2" s="81"/>
      <c r="KJF2" s="81"/>
      <c r="KJG2" s="81"/>
      <c r="KJH2" s="30"/>
      <c r="KJI2" s="30"/>
      <c r="KJJ2" s="81"/>
      <c r="KJK2" s="81"/>
      <c r="KJL2" s="81"/>
      <c r="KJM2" s="30"/>
      <c r="KJN2" s="30"/>
      <c r="KJO2" s="81"/>
      <c r="KJP2" s="81"/>
      <c r="KJQ2" s="81"/>
      <c r="KJR2" s="30"/>
      <c r="KJS2" s="30"/>
      <c r="KJT2" s="81"/>
      <c r="KJU2" s="81"/>
      <c r="KJV2" s="81"/>
      <c r="KJW2" s="30"/>
      <c r="KJX2" s="30"/>
      <c r="KJY2" s="81"/>
      <c r="KJZ2" s="81"/>
      <c r="KKA2" s="81"/>
      <c r="KKB2" s="30"/>
      <c r="KKC2" s="30"/>
      <c r="KKD2" s="81"/>
      <c r="KKE2" s="81"/>
      <c r="KKF2" s="81"/>
      <c r="KKG2" s="30"/>
      <c r="KKH2" s="30"/>
      <c r="KKI2" s="81"/>
      <c r="KKJ2" s="81"/>
      <c r="KKK2" s="81"/>
      <c r="KKL2" s="30"/>
      <c r="KKM2" s="30"/>
      <c r="KKN2" s="81"/>
      <c r="KKO2" s="81"/>
      <c r="KKP2" s="81"/>
      <c r="KKQ2" s="30"/>
      <c r="KKR2" s="30"/>
      <c r="KKS2" s="81"/>
      <c r="KKT2" s="81"/>
      <c r="KKU2" s="81"/>
      <c r="KKV2" s="30"/>
      <c r="KKW2" s="30"/>
      <c r="KKX2" s="81"/>
      <c r="KKY2" s="81"/>
      <c r="KKZ2" s="81"/>
      <c r="KLA2" s="30"/>
      <c r="KLB2" s="30"/>
      <c r="KLC2" s="81"/>
      <c r="KLD2" s="81"/>
      <c r="KLE2" s="81"/>
      <c r="KLF2" s="30"/>
      <c r="KLG2" s="30"/>
      <c r="KLH2" s="81"/>
      <c r="KLI2" s="81"/>
      <c r="KLJ2" s="81"/>
      <c r="KLK2" s="30"/>
      <c r="KLL2" s="30"/>
      <c r="KLM2" s="81"/>
      <c r="KLN2" s="81"/>
      <c r="KLO2" s="81"/>
      <c r="KLP2" s="30"/>
      <c r="KLQ2" s="30"/>
      <c r="KLR2" s="81"/>
      <c r="KLS2" s="81"/>
      <c r="KLT2" s="81"/>
      <c r="KLU2" s="30"/>
      <c r="KLV2" s="30"/>
      <c r="KLW2" s="81"/>
      <c r="KLX2" s="81"/>
      <c r="KLY2" s="81"/>
      <c r="KLZ2" s="30"/>
      <c r="KMA2" s="30"/>
      <c r="KMB2" s="81"/>
      <c r="KMC2" s="81"/>
      <c r="KMD2" s="81"/>
      <c r="KME2" s="30"/>
      <c r="KMF2" s="30"/>
      <c r="KMG2" s="81"/>
      <c r="KMH2" s="81"/>
      <c r="KMI2" s="81"/>
      <c r="KMJ2" s="30"/>
      <c r="KMK2" s="30"/>
      <c r="KML2" s="81"/>
      <c r="KMM2" s="81"/>
      <c r="KMN2" s="81"/>
      <c r="KMO2" s="30"/>
      <c r="KMP2" s="30"/>
      <c r="KMQ2" s="81"/>
      <c r="KMR2" s="81"/>
      <c r="KMS2" s="81"/>
      <c r="KMT2" s="30"/>
      <c r="KMU2" s="30"/>
      <c r="KMV2" s="81"/>
      <c r="KMW2" s="81"/>
      <c r="KMX2" s="81"/>
      <c r="KMY2" s="30"/>
      <c r="KMZ2" s="30"/>
      <c r="KNA2" s="81"/>
      <c r="KNB2" s="81"/>
      <c r="KNC2" s="81"/>
      <c r="KND2" s="30"/>
      <c r="KNE2" s="30"/>
      <c r="KNF2" s="81"/>
      <c r="KNG2" s="81"/>
      <c r="KNH2" s="81"/>
      <c r="KNI2" s="30"/>
      <c r="KNJ2" s="30"/>
      <c r="KNK2" s="81"/>
      <c r="KNL2" s="81"/>
      <c r="KNM2" s="81"/>
      <c r="KNN2" s="30"/>
      <c r="KNO2" s="30"/>
      <c r="KNP2" s="81"/>
      <c r="KNQ2" s="81"/>
      <c r="KNR2" s="81"/>
      <c r="KNS2" s="30"/>
      <c r="KNT2" s="30"/>
      <c r="KNU2" s="81"/>
      <c r="KNV2" s="81"/>
      <c r="KNW2" s="81"/>
      <c r="KNX2" s="30"/>
      <c r="KNY2" s="30"/>
      <c r="KNZ2" s="81"/>
      <c r="KOA2" s="81"/>
      <c r="KOB2" s="81"/>
      <c r="KOC2" s="30"/>
      <c r="KOD2" s="30"/>
      <c r="KOE2" s="81"/>
      <c r="KOF2" s="81"/>
      <c r="KOG2" s="81"/>
      <c r="KOH2" s="30"/>
      <c r="KOI2" s="30"/>
      <c r="KOJ2" s="81"/>
      <c r="KOK2" s="81"/>
      <c r="KOL2" s="81"/>
      <c r="KOM2" s="30"/>
      <c r="KON2" s="30"/>
      <c r="KOO2" s="81"/>
      <c r="KOP2" s="81"/>
      <c r="KOQ2" s="81"/>
      <c r="KOR2" s="30"/>
      <c r="KOS2" s="30"/>
      <c r="KOT2" s="81"/>
      <c r="KOU2" s="81"/>
      <c r="KOV2" s="81"/>
      <c r="KOW2" s="30"/>
      <c r="KOX2" s="30"/>
      <c r="KOY2" s="81"/>
      <c r="KOZ2" s="81"/>
      <c r="KPA2" s="81"/>
      <c r="KPB2" s="30"/>
      <c r="KPC2" s="30"/>
      <c r="KPD2" s="81"/>
      <c r="KPE2" s="81"/>
      <c r="KPF2" s="81"/>
      <c r="KPG2" s="30"/>
      <c r="KPH2" s="30"/>
      <c r="KPI2" s="81"/>
      <c r="KPJ2" s="81"/>
      <c r="KPK2" s="81"/>
      <c r="KPL2" s="30"/>
      <c r="KPM2" s="30"/>
      <c r="KPN2" s="81"/>
      <c r="KPO2" s="81"/>
      <c r="KPP2" s="81"/>
      <c r="KPQ2" s="30"/>
      <c r="KPR2" s="30"/>
      <c r="KPS2" s="81"/>
      <c r="KPT2" s="81"/>
      <c r="KPU2" s="81"/>
      <c r="KPV2" s="30"/>
      <c r="KPW2" s="30"/>
      <c r="KPX2" s="81"/>
      <c r="KPY2" s="81"/>
      <c r="KPZ2" s="81"/>
      <c r="KQA2" s="30"/>
      <c r="KQB2" s="30"/>
      <c r="KQC2" s="81"/>
      <c r="KQD2" s="81"/>
      <c r="KQE2" s="81"/>
      <c r="KQF2" s="30"/>
      <c r="KQG2" s="30"/>
      <c r="KQH2" s="81"/>
      <c r="KQI2" s="81"/>
      <c r="KQJ2" s="81"/>
      <c r="KQK2" s="30"/>
      <c r="KQL2" s="30"/>
      <c r="KQM2" s="81"/>
      <c r="KQN2" s="81"/>
      <c r="KQO2" s="81"/>
      <c r="KQP2" s="30"/>
      <c r="KQQ2" s="30"/>
      <c r="KQR2" s="81"/>
      <c r="KQS2" s="81"/>
      <c r="KQT2" s="81"/>
      <c r="KQU2" s="30"/>
      <c r="KQV2" s="30"/>
      <c r="KQW2" s="81"/>
      <c r="KQX2" s="81"/>
      <c r="KQY2" s="81"/>
      <c r="KQZ2" s="30"/>
      <c r="KRA2" s="30"/>
      <c r="KRB2" s="81"/>
      <c r="KRC2" s="81"/>
      <c r="KRD2" s="81"/>
      <c r="KRE2" s="30"/>
      <c r="KRF2" s="30"/>
      <c r="KRG2" s="81"/>
      <c r="KRH2" s="81"/>
      <c r="KRI2" s="81"/>
      <c r="KRJ2" s="30"/>
      <c r="KRK2" s="30"/>
      <c r="KRL2" s="81"/>
      <c r="KRM2" s="81"/>
      <c r="KRN2" s="81"/>
      <c r="KRO2" s="30"/>
      <c r="KRP2" s="30"/>
      <c r="KRQ2" s="81"/>
      <c r="KRR2" s="81"/>
      <c r="KRS2" s="81"/>
      <c r="KRT2" s="30"/>
      <c r="KRU2" s="30"/>
      <c r="KRV2" s="81"/>
      <c r="KRW2" s="81"/>
      <c r="KRX2" s="81"/>
      <c r="KRY2" s="30"/>
      <c r="KRZ2" s="30"/>
      <c r="KSA2" s="81"/>
      <c r="KSB2" s="81"/>
      <c r="KSC2" s="81"/>
      <c r="KSD2" s="30"/>
      <c r="KSE2" s="30"/>
      <c r="KSF2" s="81"/>
      <c r="KSG2" s="81"/>
      <c r="KSH2" s="81"/>
      <c r="KSI2" s="30"/>
      <c r="KSJ2" s="30"/>
      <c r="KSK2" s="81"/>
      <c r="KSL2" s="81"/>
      <c r="KSM2" s="81"/>
      <c r="KSN2" s="30"/>
      <c r="KSO2" s="30"/>
      <c r="KSP2" s="81"/>
      <c r="KSQ2" s="81"/>
      <c r="KSR2" s="81"/>
      <c r="KSS2" s="30"/>
      <c r="KST2" s="30"/>
      <c r="KSU2" s="81"/>
      <c r="KSV2" s="81"/>
      <c r="KSW2" s="81"/>
      <c r="KSX2" s="30"/>
      <c r="KSY2" s="30"/>
      <c r="KSZ2" s="81"/>
      <c r="KTA2" s="81"/>
      <c r="KTB2" s="81"/>
      <c r="KTC2" s="30"/>
      <c r="KTD2" s="30"/>
      <c r="KTE2" s="81"/>
      <c r="KTF2" s="81"/>
      <c r="KTG2" s="81"/>
      <c r="KTH2" s="30"/>
      <c r="KTI2" s="30"/>
      <c r="KTJ2" s="81"/>
      <c r="KTK2" s="81"/>
      <c r="KTL2" s="81"/>
      <c r="KTM2" s="30"/>
      <c r="KTN2" s="30"/>
      <c r="KTO2" s="81"/>
      <c r="KTP2" s="81"/>
      <c r="KTQ2" s="81"/>
      <c r="KTR2" s="30"/>
      <c r="KTS2" s="30"/>
      <c r="KTT2" s="81"/>
      <c r="KTU2" s="81"/>
      <c r="KTV2" s="81"/>
      <c r="KTW2" s="30"/>
      <c r="KTX2" s="30"/>
      <c r="KTY2" s="81"/>
      <c r="KTZ2" s="81"/>
      <c r="KUA2" s="81"/>
      <c r="KUB2" s="30"/>
      <c r="KUC2" s="30"/>
      <c r="KUD2" s="81"/>
      <c r="KUE2" s="81"/>
      <c r="KUF2" s="81"/>
      <c r="KUG2" s="30"/>
      <c r="KUH2" s="30"/>
      <c r="KUI2" s="81"/>
      <c r="KUJ2" s="81"/>
      <c r="KUK2" s="81"/>
      <c r="KUL2" s="30"/>
      <c r="KUM2" s="30"/>
      <c r="KUN2" s="81"/>
      <c r="KUO2" s="81"/>
      <c r="KUP2" s="81"/>
      <c r="KUQ2" s="30"/>
      <c r="KUR2" s="30"/>
      <c r="KUS2" s="81"/>
      <c r="KUT2" s="81"/>
      <c r="KUU2" s="81"/>
      <c r="KUV2" s="30"/>
      <c r="KUW2" s="30"/>
      <c r="KUX2" s="81"/>
      <c r="KUY2" s="81"/>
      <c r="KUZ2" s="81"/>
      <c r="KVA2" s="30"/>
      <c r="KVB2" s="30"/>
      <c r="KVC2" s="81"/>
      <c r="KVD2" s="81"/>
      <c r="KVE2" s="81"/>
      <c r="KVF2" s="30"/>
      <c r="KVG2" s="30"/>
      <c r="KVH2" s="81"/>
      <c r="KVI2" s="81"/>
      <c r="KVJ2" s="81"/>
      <c r="KVK2" s="30"/>
      <c r="KVL2" s="30"/>
      <c r="KVM2" s="81"/>
      <c r="KVN2" s="81"/>
      <c r="KVO2" s="81"/>
      <c r="KVP2" s="30"/>
      <c r="KVQ2" s="30"/>
      <c r="KVR2" s="81"/>
      <c r="KVS2" s="81"/>
      <c r="KVT2" s="81"/>
      <c r="KVU2" s="30"/>
      <c r="KVV2" s="30"/>
      <c r="KVW2" s="81"/>
      <c r="KVX2" s="81"/>
      <c r="KVY2" s="81"/>
      <c r="KVZ2" s="30"/>
      <c r="KWA2" s="30"/>
      <c r="KWB2" s="81"/>
      <c r="KWC2" s="81"/>
      <c r="KWD2" s="81"/>
      <c r="KWE2" s="30"/>
      <c r="KWF2" s="30"/>
      <c r="KWG2" s="81"/>
      <c r="KWH2" s="81"/>
      <c r="KWI2" s="81"/>
      <c r="KWJ2" s="30"/>
      <c r="KWK2" s="30"/>
      <c r="KWL2" s="81"/>
      <c r="KWM2" s="81"/>
      <c r="KWN2" s="81"/>
      <c r="KWO2" s="30"/>
      <c r="KWP2" s="30"/>
      <c r="KWQ2" s="81"/>
      <c r="KWR2" s="81"/>
      <c r="KWS2" s="81"/>
      <c r="KWT2" s="30"/>
      <c r="KWU2" s="30"/>
      <c r="KWV2" s="81"/>
      <c r="KWW2" s="81"/>
      <c r="KWX2" s="81"/>
      <c r="KWY2" s="30"/>
      <c r="KWZ2" s="30"/>
      <c r="KXA2" s="81"/>
      <c r="KXB2" s="81"/>
      <c r="KXC2" s="81"/>
      <c r="KXD2" s="30"/>
      <c r="KXE2" s="30"/>
      <c r="KXF2" s="81"/>
      <c r="KXG2" s="81"/>
      <c r="KXH2" s="81"/>
      <c r="KXI2" s="30"/>
      <c r="KXJ2" s="30"/>
      <c r="KXK2" s="81"/>
      <c r="KXL2" s="81"/>
      <c r="KXM2" s="81"/>
      <c r="KXN2" s="30"/>
      <c r="KXO2" s="30"/>
      <c r="KXP2" s="81"/>
      <c r="KXQ2" s="81"/>
      <c r="KXR2" s="81"/>
      <c r="KXS2" s="30"/>
      <c r="KXT2" s="30"/>
      <c r="KXU2" s="81"/>
      <c r="KXV2" s="81"/>
      <c r="KXW2" s="81"/>
      <c r="KXX2" s="30"/>
      <c r="KXY2" s="30"/>
      <c r="KXZ2" s="81"/>
      <c r="KYA2" s="81"/>
      <c r="KYB2" s="81"/>
      <c r="KYC2" s="30"/>
      <c r="KYD2" s="30"/>
      <c r="KYE2" s="81"/>
      <c r="KYF2" s="81"/>
      <c r="KYG2" s="81"/>
      <c r="KYH2" s="30"/>
      <c r="KYI2" s="30"/>
      <c r="KYJ2" s="81"/>
      <c r="KYK2" s="81"/>
      <c r="KYL2" s="81"/>
      <c r="KYM2" s="30"/>
      <c r="KYN2" s="30"/>
      <c r="KYO2" s="81"/>
      <c r="KYP2" s="81"/>
      <c r="KYQ2" s="81"/>
      <c r="KYR2" s="30"/>
      <c r="KYS2" s="30"/>
      <c r="KYT2" s="81"/>
      <c r="KYU2" s="81"/>
      <c r="KYV2" s="81"/>
      <c r="KYW2" s="30"/>
      <c r="KYX2" s="30"/>
      <c r="KYY2" s="81"/>
      <c r="KYZ2" s="81"/>
      <c r="KZA2" s="81"/>
      <c r="KZB2" s="30"/>
      <c r="KZC2" s="30"/>
      <c r="KZD2" s="81"/>
      <c r="KZE2" s="81"/>
      <c r="KZF2" s="81"/>
      <c r="KZG2" s="30"/>
      <c r="KZH2" s="30"/>
      <c r="KZI2" s="81"/>
      <c r="KZJ2" s="81"/>
      <c r="KZK2" s="81"/>
      <c r="KZL2" s="30"/>
      <c r="KZM2" s="30"/>
      <c r="KZN2" s="81"/>
      <c r="KZO2" s="81"/>
      <c r="KZP2" s="81"/>
      <c r="KZQ2" s="30"/>
      <c r="KZR2" s="30"/>
      <c r="KZS2" s="81"/>
      <c r="KZT2" s="81"/>
      <c r="KZU2" s="81"/>
      <c r="KZV2" s="30"/>
      <c r="KZW2" s="30"/>
      <c r="KZX2" s="81"/>
      <c r="KZY2" s="81"/>
      <c r="KZZ2" s="81"/>
      <c r="LAA2" s="30"/>
      <c r="LAB2" s="30"/>
      <c r="LAC2" s="81"/>
      <c r="LAD2" s="81"/>
      <c r="LAE2" s="81"/>
      <c r="LAF2" s="30"/>
      <c r="LAG2" s="30"/>
      <c r="LAH2" s="81"/>
      <c r="LAI2" s="81"/>
      <c r="LAJ2" s="81"/>
      <c r="LAK2" s="30"/>
      <c r="LAL2" s="30"/>
      <c r="LAM2" s="81"/>
      <c r="LAN2" s="81"/>
      <c r="LAO2" s="81"/>
      <c r="LAP2" s="30"/>
      <c r="LAQ2" s="30"/>
      <c r="LAR2" s="81"/>
      <c r="LAS2" s="81"/>
      <c r="LAT2" s="81"/>
      <c r="LAU2" s="30"/>
      <c r="LAV2" s="30"/>
      <c r="LAW2" s="81"/>
      <c r="LAX2" s="81"/>
      <c r="LAY2" s="81"/>
      <c r="LAZ2" s="30"/>
      <c r="LBA2" s="30"/>
      <c r="LBB2" s="81"/>
      <c r="LBC2" s="81"/>
      <c r="LBD2" s="81"/>
      <c r="LBE2" s="30"/>
      <c r="LBF2" s="30"/>
      <c r="LBG2" s="81"/>
      <c r="LBH2" s="81"/>
      <c r="LBI2" s="81"/>
      <c r="LBJ2" s="30"/>
      <c r="LBK2" s="30"/>
      <c r="LBL2" s="81"/>
      <c r="LBM2" s="81"/>
      <c r="LBN2" s="81"/>
      <c r="LBO2" s="30"/>
      <c r="LBP2" s="30"/>
      <c r="LBQ2" s="81"/>
      <c r="LBR2" s="81"/>
      <c r="LBS2" s="81"/>
      <c r="LBT2" s="30"/>
      <c r="LBU2" s="30"/>
      <c r="LBV2" s="81"/>
      <c r="LBW2" s="81"/>
      <c r="LBX2" s="81"/>
      <c r="LBY2" s="30"/>
      <c r="LBZ2" s="30"/>
      <c r="LCA2" s="81"/>
      <c r="LCB2" s="81"/>
      <c r="LCC2" s="81"/>
      <c r="LCD2" s="30"/>
      <c r="LCE2" s="30"/>
      <c r="LCF2" s="81"/>
      <c r="LCG2" s="81"/>
      <c r="LCH2" s="81"/>
      <c r="LCI2" s="30"/>
      <c r="LCJ2" s="30"/>
      <c r="LCK2" s="81"/>
      <c r="LCL2" s="81"/>
      <c r="LCM2" s="81"/>
      <c r="LCN2" s="30"/>
      <c r="LCO2" s="30"/>
      <c r="LCP2" s="81"/>
      <c r="LCQ2" s="81"/>
      <c r="LCR2" s="81"/>
      <c r="LCS2" s="30"/>
      <c r="LCT2" s="30"/>
      <c r="LCU2" s="81"/>
      <c r="LCV2" s="81"/>
      <c r="LCW2" s="81"/>
      <c r="LCX2" s="30"/>
      <c r="LCY2" s="30"/>
      <c r="LCZ2" s="81"/>
      <c r="LDA2" s="81"/>
      <c r="LDB2" s="81"/>
      <c r="LDC2" s="30"/>
      <c r="LDD2" s="30"/>
      <c r="LDE2" s="81"/>
      <c r="LDF2" s="81"/>
      <c r="LDG2" s="81"/>
      <c r="LDH2" s="30"/>
      <c r="LDI2" s="30"/>
      <c r="LDJ2" s="81"/>
      <c r="LDK2" s="81"/>
      <c r="LDL2" s="81"/>
      <c r="LDM2" s="30"/>
      <c r="LDN2" s="30"/>
      <c r="LDO2" s="81"/>
      <c r="LDP2" s="81"/>
      <c r="LDQ2" s="81"/>
      <c r="LDR2" s="30"/>
      <c r="LDS2" s="30"/>
      <c r="LDT2" s="81"/>
      <c r="LDU2" s="81"/>
      <c r="LDV2" s="81"/>
      <c r="LDW2" s="30"/>
      <c r="LDX2" s="30"/>
      <c r="LDY2" s="81"/>
      <c r="LDZ2" s="81"/>
      <c r="LEA2" s="81"/>
      <c r="LEB2" s="30"/>
      <c r="LEC2" s="30"/>
      <c r="LED2" s="81"/>
      <c r="LEE2" s="81"/>
      <c r="LEF2" s="81"/>
      <c r="LEG2" s="30"/>
      <c r="LEH2" s="30"/>
      <c r="LEI2" s="81"/>
      <c r="LEJ2" s="81"/>
      <c r="LEK2" s="81"/>
      <c r="LEL2" s="30"/>
      <c r="LEM2" s="30"/>
      <c r="LEN2" s="81"/>
      <c r="LEO2" s="81"/>
      <c r="LEP2" s="81"/>
      <c r="LEQ2" s="30"/>
      <c r="LER2" s="30"/>
      <c r="LES2" s="81"/>
      <c r="LET2" s="81"/>
      <c r="LEU2" s="81"/>
      <c r="LEV2" s="30"/>
      <c r="LEW2" s="30"/>
      <c r="LEX2" s="81"/>
      <c r="LEY2" s="81"/>
      <c r="LEZ2" s="81"/>
      <c r="LFA2" s="30"/>
      <c r="LFB2" s="30"/>
      <c r="LFC2" s="81"/>
      <c r="LFD2" s="81"/>
      <c r="LFE2" s="81"/>
      <c r="LFF2" s="30"/>
      <c r="LFG2" s="30"/>
      <c r="LFH2" s="81"/>
      <c r="LFI2" s="81"/>
      <c r="LFJ2" s="81"/>
      <c r="LFK2" s="30"/>
      <c r="LFL2" s="30"/>
      <c r="LFM2" s="81"/>
      <c r="LFN2" s="81"/>
      <c r="LFO2" s="81"/>
      <c r="LFP2" s="30"/>
      <c r="LFQ2" s="30"/>
      <c r="LFR2" s="81"/>
      <c r="LFS2" s="81"/>
      <c r="LFT2" s="81"/>
      <c r="LFU2" s="30"/>
      <c r="LFV2" s="30"/>
      <c r="LFW2" s="81"/>
      <c r="LFX2" s="81"/>
      <c r="LFY2" s="81"/>
      <c r="LFZ2" s="30"/>
      <c r="LGA2" s="30"/>
      <c r="LGB2" s="81"/>
      <c r="LGC2" s="81"/>
      <c r="LGD2" s="81"/>
      <c r="LGE2" s="30"/>
      <c r="LGF2" s="30"/>
      <c r="LGG2" s="81"/>
      <c r="LGH2" s="81"/>
      <c r="LGI2" s="81"/>
      <c r="LGJ2" s="30"/>
      <c r="LGK2" s="30"/>
      <c r="LGL2" s="81"/>
      <c r="LGM2" s="81"/>
      <c r="LGN2" s="81"/>
      <c r="LGO2" s="30"/>
      <c r="LGP2" s="30"/>
      <c r="LGQ2" s="81"/>
      <c r="LGR2" s="81"/>
      <c r="LGS2" s="81"/>
      <c r="LGT2" s="30"/>
      <c r="LGU2" s="30"/>
      <c r="LGV2" s="81"/>
      <c r="LGW2" s="81"/>
      <c r="LGX2" s="81"/>
      <c r="LGY2" s="30"/>
      <c r="LGZ2" s="30"/>
      <c r="LHA2" s="81"/>
      <c r="LHB2" s="81"/>
      <c r="LHC2" s="81"/>
      <c r="LHD2" s="30"/>
      <c r="LHE2" s="30"/>
      <c r="LHF2" s="81"/>
      <c r="LHG2" s="81"/>
      <c r="LHH2" s="81"/>
      <c r="LHI2" s="30"/>
      <c r="LHJ2" s="30"/>
      <c r="LHK2" s="81"/>
      <c r="LHL2" s="81"/>
      <c r="LHM2" s="81"/>
      <c r="LHN2" s="30"/>
      <c r="LHO2" s="30"/>
      <c r="LHP2" s="81"/>
      <c r="LHQ2" s="81"/>
      <c r="LHR2" s="81"/>
      <c r="LHS2" s="30"/>
      <c r="LHT2" s="30"/>
      <c r="LHU2" s="81"/>
      <c r="LHV2" s="81"/>
      <c r="LHW2" s="81"/>
      <c r="LHX2" s="30"/>
      <c r="LHY2" s="30"/>
      <c r="LHZ2" s="81"/>
      <c r="LIA2" s="81"/>
      <c r="LIB2" s="81"/>
      <c r="LIC2" s="30"/>
      <c r="LID2" s="30"/>
      <c r="LIE2" s="81"/>
      <c r="LIF2" s="81"/>
      <c r="LIG2" s="81"/>
      <c r="LIH2" s="30"/>
      <c r="LII2" s="30"/>
      <c r="LIJ2" s="81"/>
      <c r="LIK2" s="81"/>
      <c r="LIL2" s="81"/>
      <c r="LIM2" s="30"/>
      <c r="LIN2" s="30"/>
      <c r="LIO2" s="81"/>
      <c r="LIP2" s="81"/>
      <c r="LIQ2" s="81"/>
      <c r="LIR2" s="30"/>
      <c r="LIS2" s="30"/>
      <c r="LIT2" s="81"/>
      <c r="LIU2" s="81"/>
      <c r="LIV2" s="81"/>
      <c r="LIW2" s="30"/>
      <c r="LIX2" s="30"/>
      <c r="LIY2" s="81"/>
      <c r="LIZ2" s="81"/>
      <c r="LJA2" s="81"/>
      <c r="LJB2" s="30"/>
      <c r="LJC2" s="30"/>
      <c r="LJD2" s="81"/>
      <c r="LJE2" s="81"/>
      <c r="LJF2" s="81"/>
      <c r="LJG2" s="30"/>
      <c r="LJH2" s="30"/>
      <c r="LJI2" s="81"/>
      <c r="LJJ2" s="81"/>
      <c r="LJK2" s="81"/>
      <c r="LJL2" s="30"/>
      <c r="LJM2" s="30"/>
      <c r="LJN2" s="81"/>
      <c r="LJO2" s="81"/>
      <c r="LJP2" s="81"/>
      <c r="LJQ2" s="30"/>
      <c r="LJR2" s="30"/>
      <c r="LJS2" s="81"/>
      <c r="LJT2" s="81"/>
      <c r="LJU2" s="81"/>
      <c r="LJV2" s="30"/>
      <c r="LJW2" s="30"/>
      <c r="LJX2" s="81"/>
      <c r="LJY2" s="81"/>
      <c r="LJZ2" s="81"/>
      <c r="LKA2" s="30"/>
      <c r="LKB2" s="30"/>
      <c r="LKC2" s="81"/>
      <c r="LKD2" s="81"/>
      <c r="LKE2" s="81"/>
      <c r="LKF2" s="30"/>
      <c r="LKG2" s="30"/>
      <c r="LKH2" s="81"/>
      <c r="LKI2" s="81"/>
      <c r="LKJ2" s="81"/>
      <c r="LKK2" s="30"/>
      <c r="LKL2" s="30"/>
      <c r="LKM2" s="81"/>
      <c r="LKN2" s="81"/>
      <c r="LKO2" s="81"/>
      <c r="LKP2" s="30"/>
      <c r="LKQ2" s="30"/>
      <c r="LKR2" s="81"/>
      <c r="LKS2" s="81"/>
      <c r="LKT2" s="81"/>
      <c r="LKU2" s="30"/>
      <c r="LKV2" s="30"/>
      <c r="LKW2" s="81"/>
      <c r="LKX2" s="81"/>
      <c r="LKY2" s="81"/>
      <c r="LKZ2" s="30"/>
      <c r="LLA2" s="30"/>
      <c r="LLB2" s="81"/>
      <c r="LLC2" s="81"/>
      <c r="LLD2" s="81"/>
      <c r="LLE2" s="30"/>
      <c r="LLF2" s="30"/>
      <c r="LLG2" s="81"/>
      <c r="LLH2" s="81"/>
      <c r="LLI2" s="81"/>
      <c r="LLJ2" s="30"/>
      <c r="LLK2" s="30"/>
      <c r="LLL2" s="81"/>
      <c r="LLM2" s="81"/>
      <c r="LLN2" s="81"/>
      <c r="LLO2" s="30"/>
      <c r="LLP2" s="30"/>
      <c r="LLQ2" s="81"/>
      <c r="LLR2" s="81"/>
      <c r="LLS2" s="81"/>
      <c r="LLT2" s="30"/>
      <c r="LLU2" s="30"/>
      <c r="LLV2" s="81"/>
      <c r="LLW2" s="81"/>
      <c r="LLX2" s="81"/>
      <c r="LLY2" s="30"/>
      <c r="LLZ2" s="30"/>
      <c r="LMA2" s="81"/>
      <c r="LMB2" s="81"/>
      <c r="LMC2" s="81"/>
      <c r="LMD2" s="30"/>
      <c r="LME2" s="30"/>
      <c r="LMF2" s="81"/>
      <c r="LMG2" s="81"/>
      <c r="LMH2" s="81"/>
      <c r="LMI2" s="30"/>
      <c r="LMJ2" s="30"/>
      <c r="LMK2" s="81"/>
      <c r="LML2" s="81"/>
      <c r="LMM2" s="81"/>
      <c r="LMN2" s="30"/>
      <c r="LMO2" s="30"/>
      <c r="LMP2" s="81"/>
      <c r="LMQ2" s="81"/>
      <c r="LMR2" s="81"/>
      <c r="LMS2" s="30"/>
      <c r="LMT2" s="30"/>
      <c r="LMU2" s="81"/>
      <c r="LMV2" s="81"/>
      <c r="LMW2" s="81"/>
      <c r="LMX2" s="30"/>
      <c r="LMY2" s="30"/>
      <c r="LMZ2" s="81"/>
      <c r="LNA2" s="81"/>
      <c r="LNB2" s="81"/>
      <c r="LNC2" s="30"/>
      <c r="LND2" s="30"/>
      <c r="LNE2" s="81"/>
      <c r="LNF2" s="81"/>
      <c r="LNG2" s="81"/>
      <c r="LNH2" s="30"/>
      <c r="LNI2" s="30"/>
      <c r="LNJ2" s="81"/>
      <c r="LNK2" s="81"/>
      <c r="LNL2" s="81"/>
      <c r="LNM2" s="30"/>
      <c r="LNN2" s="30"/>
      <c r="LNO2" s="81"/>
      <c r="LNP2" s="81"/>
      <c r="LNQ2" s="81"/>
      <c r="LNR2" s="30"/>
      <c r="LNS2" s="30"/>
      <c r="LNT2" s="81"/>
      <c r="LNU2" s="81"/>
      <c r="LNV2" s="81"/>
      <c r="LNW2" s="30"/>
      <c r="LNX2" s="30"/>
      <c r="LNY2" s="81"/>
      <c r="LNZ2" s="81"/>
      <c r="LOA2" s="81"/>
      <c r="LOB2" s="30"/>
      <c r="LOC2" s="30"/>
      <c r="LOD2" s="81"/>
      <c r="LOE2" s="81"/>
      <c r="LOF2" s="81"/>
      <c r="LOG2" s="30"/>
      <c r="LOH2" s="30"/>
      <c r="LOI2" s="81"/>
      <c r="LOJ2" s="81"/>
      <c r="LOK2" s="81"/>
      <c r="LOL2" s="30"/>
      <c r="LOM2" s="30"/>
      <c r="LON2" s="81"/>
      <c r="LOO2" s="81"/>
      <c r="LOP2" s="81"/>
      <c r="LOQ2" s="30"/>
      <c r="LOR2" s="30"/>
      <c r="LOS2" s="81"/>
      <c r="LOT2" s="81"/>
      <c r="LOU2" s="81"/>
      <c r="LOV2" s="30"/>
      <c r="LOW2" s="30"/>
      <c r="LOX2" s="81"/>
      <c r="LOY2" s="81"/>
      <c r="LOZ2" s="81"/>
      <c r="LPA2" s="30"/>
      <c r="LPB2" s="30"/>
      <c r="LPC2" s="81"/>
      <c r="LPD2" s="81"/>
      <c r="LPE2" s="81"/>
      <c r="LPF2" s="30"/>
      <c r="LPG2" s="30"/>
      <c r="LPH2" s="81"/>
      <c r="LPI2" s="81"/>
      <c r="LPJ2" s="81"/>
      <c r="LPK2" s="30"/>
      <c r="LPL2" s="30"/>
      <c r="LPM2" s="81"/>
      <c r="LPN2" s="81"/>
      <c r="LPO2" s="81"/>
      <c r="LPP2" s="30"/>
      <c r="LPQ2" s="30"/>
      <c r="LPR2" s="81"/>
      <c r="LPS2" s="81"/>
      <c r="LPT2" s="81"/>
      <c r="LPU2" s="30"/>
      <c r="LPV2" s="30"/>
      <c r="LPW2" s="81"/>
      <c r="LPX2" s="81"/>
      <c r="LPY2" s="81"/>
      <c r="LPZ2" s="30"/>
      <c r="LQA2" s="30"/>
      <c r="LQB2" s="81"/>
      <c r="LQC2" s="81"/>
      <c r="LQD2" s="81"/>
      <c r="LQE2" s="30"/>
      <c r="LQF2" s="30"/>
      <c r="LQG2" s="81"/>
      <c r="LQH2" s="81"/>
      <c r="LQI2" s="81"/>
      <c r="LQJ2" s="30"/>
      <c r="LQK2" s="30"/>
      <c r="LQL2" s="81"/>
      <c r="LQM2" s="81"/>
      <c r="LQN2" s="81"/>
      <c r="LQO2" s="30"/>
      <c r="LQP2" s="30"/>
      <c r="LQQ2" s="81"/>
      <c r="LQR2" s="81"/>
      <c r="LQS2" s="81"/>
      <c r="LQT2" s="30"/>
      <c r="LQU2" s="30"/>
      <c r="LQV2" s="81"/>
      <c r="LQW2" s="81"/>
      <c r="LQX2" s="81"/>
      <c r="LQY2" s="30"/>
      <c r="LQZ2" s="30"/>
      <c r="LRA2" s="81"/>
      <c r="LRB2" s="81"/>
      <c r="LRC2" s="81"/>
      <c r="LRD2" s="30"/>
      <c r="LRE2" s="30"/>
      <c r="LRF2" s="81"/>
      <c r="LRG2" s="81"/>
      <c r="LRH2" s="81"/>
      <c r="LRI2" s="30"/>
      <c r="LRJ2" s="30"/>
      <c r="LRK2" s="81"/>
      <c r="LRL2" s="81"/>
      <c r="LRM2" s="81"/>
      <c r="LRN2" s="30"/>
      <c r="LRO2" s="30"/>
      <c r="LRP2" s="81"/>
      <c r="LRQ2" s="81"/>
      <c r="LRR2" s="81"/>
      <c r="LRS2" s="30"/>
      <c r="LRT2" s="30"/>
      <c r="LRU2" s="81"/>
      <c r="LRV2" s="81"/>
      <c r="LRW2" s="81"/>
      <c r="LRX2" s="30"/>
      <c r="LRY2" s="30"/>
      <c r="LRZ2" s="81"/>
      <c r="LSA2" s="81"/>
      <c r="LSB2" s="81"/>
      <c r="LSC2" s="30"/>
      <c r="LSD2" s="30"/>
      <c r="LSE2" s="81"/>
      <c r="LSF2" s="81"/>
      <c r="LSG2" s="81"/>
      <c r="LSH2" s="30"/>
      <c r="LSI2" s="30"/>
      <c r="LSJ2" s="81"/>
      <c r="LSK2" s="81"/>
      <c r="LSL2" s="81"/>
      <c r="LSM2" s="30"/>
      <c r="LSN2" s="30"/>
      <c r="LSO2" s="81"/>
      <c r="LSP2" s="81"/>
      <c r="LSQ2" s="81"/>
      <c r="LSR2" s="30"/>
      <c r="LSS2" s="30"/>
      <c r="LST2" s="81"/>
      <c r="LSU2" s="81"/>
      <c r="LSV2" s="81"/>
      <c r="LSW2" s="30"/>
      <c r="LSX2" s="30"/>
      <c r="LSY2" s="81"/>
      <c r="LSZ2" s="81"/>
      <c r="LTA2" s="81"/>
      <c r="LTB2" s="30"/>
      <c r="LTC2" s="30"/>
      <c r="LTD2" s="81"/>
      <c r="LTE2" s="81"/>
      <c r="LTF2" s="81"/>
      <c r="LTG2" s="30"/>
      <c r="LTH2" s="30"/>
      <c r="LTI2" s="81"/>
      <c r="LTJ2" s="81"/>
      <c r="LTK2" s="81"/>
      <c r="LTL2" s="30"/>
      <c r="LTM2" s="30"/>
      <c r="LTN2" s="81"/>
      <c r="LTO2" s="81"/>
      <c r="LTP2" s="81"/>
      <c r="LTQ2" s="30"/>
      <c r="LTR2" s="30"/>
      <c r="LTS2" s="81"/>
      <c r="LTT2" s="81"/>
      <c r="LTU2" s="81"/>
      <c r="LTV2" s="30"/>
      <c r="LTW2" s="30"/>
      <c r="LTX2" s="81"/>
      <c r="LTY2" s="81"/>
      <c r="LTZ2" s="81"/>
      <c r="LUA2" s="30"/>
      <c r="LUB2" s="30"/>
      <c r="LUC2" s="81"/>
      <c r="LUD2" s="81"/>
      <c r="LUE2" s="81"/>
      <c r="LUF2" s="30"/>
      <c r="LUG2" s="30"/>
      <c r="LUH2" s="81"/>
      <c r="LUI2" s="81"/>
      <c r="LUJ2" s="81"/>
      <c r="LUK2" s="30"/>
      <c r="LUL2" s="30"/>
      <c r="LUM2" s="81"/>
      <c r="LUN2" s="81"/>
      <c r="LUO2" s="81"/>
      <c r="LUP2" s="30"/>
      <c r="LUQ2" s="30"/>
      <c r="LUR2" s="81"/>
      <c r="LUS2" s="81"/>
      <c r="LUT2" s="81"/>
      <c r="LUU2" s="30"/>
      <c r="LUV2" s="30"/>
      <c r="LUW2" s="81"/>
      <c r="LUX2" s="81"/>
      <c r="LUY2" s="81"/>
      <c r="LUZ2" s="30"/>
      <c r="LVA2" s="30"/>
      <c r="LVB2" s="81"/>
      <c r="LVC2" s="81"/>
      <c r="LVD2" s="81"/>
      <c r="LVE2" s="30"/>
      <c r="LVF2" s="30"/>
      <c r="LVG2" s="81"/>
      <c r="LVH2" s="81"/>
      <c r="LVI2" s="81"/>
      <c r="LVJ2" s="30"/>
      <c r="LVK2" s="30"/>
      <c r="LVL2" s="81"/>
      <c r="LVM2" s="81"/>
      <c r="LVN2" s="81"/>
      <c r="LVO2" s="30"/>
      <c r="LVP2" s="30"/>
      <c r="LVQ2" s="81"/>
      <c r="LVR2" s="81"/>
      <c r="LVS2" s="81"/>
      <c r="LVT2" s="30"/>
      <c r="LVU2" s="30"/>
      <c r="LVV2" s="81"/>
      <c r="LVW2" s="81"/>
      <c r="LVX2" s="81"/>
      <c r="LVY2" s="30"/>
      <c r="LVZ2" s="30"/>
      <c r="LWA2" s="81"/>
      <c r="LWB2" s="81"/>
      <c r="LWC2" s="81"/>
      <c r="LWD2" s="30"/>
      <c r="LWE2" s="30"/>
      <c r="LWF2" s="81"/>
      <c r="LWG2" s="81"/>
      <c r="LWH2" s="81"/>
      <c r="LWI2" s="30"/>
      <c r="LWJ2" s="30"/>
      <c r="LWK2" s="81"/>
      <c r="LWL2" s="81"/>
      <c r="LWM2" s="81"/>
      <c r="LWN2" s="30"/>
      <c r="LWO2" s="30"/>
      <c r="LWP2" s="81"/>
      <c r="LWQ2" s="81"/>
      <c r="LWR2" s="81"/>
      <c r="LWS2" s="30"/>
      <c r="LWT2" s="30"/>
      <c r="LWU2" s="81"/>
      <c r="LWV2" s="81"/>
      <c r="LWW2" s="81"/>
      <c r="LWX2" s="30"/>
      <c r="LWY2" s="30"/>
      <c r="LWZ2" s="81"/>
      <c r="LXA2" s="81"/>
      <c r="LXB2" s="81"/>
      <c r="LXC2" s="30"/>
      <c r="LXD2" s="30"/>
      <c r="LXE2" s="81"/>
      <c r="LXF2" s="81"/>
      <c r="LXG2" s="81"/>
      <c r="LXH2" s="30"/>
      <c r="LXI2" s="30"/>
      <c r="LXJ2" s="81"/>
      <c r="LXK2" s="81"/>
      <c r="LXL2" s="81"/>
      <c r="LXM2" s="30"/>
      <c r="LXN2" s="30"/>
      <c r="LXO2" s="81"/>
      <c r="LXP2" s="81"/>
      <c r="LXQ2" s="81"/>
      <c r="LXR2" s="30"/>
      <c r="LXS2" s="30"/>
      <c r="LXT2" s="81"/>
      <c r="LXU2" s="81"/>
      <c r="LXV2" s="81"/>
      <c r="LXW2" s="30"/>
      <c r="LXX2" s="30"/>
      <c r="LXY2" s="81"/>
      <c r="LXZ2" s="81"/>
      <c r="LYA2" s="81"/>
      <c r="LYB2" s="30"/>
      <c r="LYC2" s="30"/>
      <c r="LYD2" s="81"/>
      <c r="LYE2" s="81"/>
      <c r="LYF2" s="81"/>
      <c r="LYG2" s="30"/>
      <c r="LYH2" s="30"/>
      <c r="LYI2" s="81"/>
      <c r="LYJ2" s="81"/>
      <c r="LYK2" s="81"/>
      <c r="LYL2" s="30"/>
      <c r="LYM2" s="30"/>
      <c r="LYN2" s="81"/>
      <c r="LYO2" s="81"/>
      <c r="LYP2" s="81"/>
      <c r="LYQ2" s="30"/>
      <c r="LYR2" s="30"/>
      <c r="LYS2" s="81"/>
      <c r="LYT2" s="81"/>
      <c r="LYU2" s="81"/>
      <c r="LYV2" s="30"/>
      <c r="LYW2" s="30"/>
      <c r="LYX2" s="81"/>
      <c r="LYY2" s="81"/>
      <c r="LYZ2" s="81"/>
      <c r="LZA2" s="30"/>
      <c r="LZB2" s="30"/>
      <c r="LZC2" s="81"/>
      <c r="LZD2" s="81"/>
      <c r="LZE2" s="81"/>
      <c r="LZF2" s="30"/>
      <c r="LZG2" s="30"/>
      <c r="LZH2" s="81"/>
      <c r="LZI2" s="81"/>
      <c r="LZJ2" s="81"/>
      <c r="LZK2" s="30"/>
      <c r="LZL2" s="30"/>
      <c r="LZM2" s="81"/>
      <c r="LZN2" s="81"/>
      <c r="LZO2" s="81"/>
      <c r="LZP2" s="30"/>
      <c r="LZQ2" s="30"/>
      <c r="LZR2" s="81"/>
      <c r="LZS2" s="81"/>
      <c r="LZT2" s="81"/>
      <c r="LZU2" s="30"/>
      <c r="LZV2" s="30"/>
      <c r="LZW2" s="81"/>
      <c r="LZX2" s="81"/>
      <c r="LZY2" s="81"/>
      <c r="LZZ2" s="30"/>
      <c r="MAA2" s="30"/>
      <c r="MAB2" s="81"/>
      <c r="MAC2" s="81"/>
      <c r="MAD2" s="81"/>
      <c r="MAE2" s="30"/>
      <c r="MAF2" s="30"/>
      <c r="MAG2" s="81"/>
      <c r="MAH2" s="81"/>
      <c r="MAI2" s="81"/>
      <c r="MAJ2" s="30"/>
      <c r="MAK2" s="30"/>
      <c r="MAL2" s="81"/>
      <c r="MAM2" s="81"/>
      <c r="MAN2" s="81"/>
      <c r="MAO2" s="30"/>
      <c r="MAP2" s="30"/>
      <c r="MAQ2" s="81"/>
      <c r="MAR2" s="81"/>
      <c r="MAS2" s="81"/>
      <c r="MAT2" s="30"/>
      <c r="MAU2" s="30"/>
      <c r="MAV2" s="81"/>
      <c r="MAW2" s="81"/>
      <c r="MAX2" s="81"/>
      <c r="MAY2" s="30"/>
      <c r="MAZ2" s="30"/>
      <c r="MBA2" s="81"/>
      <c r="MBB2" s="81"/>
      <c r="MBC2" s="81"/>
      <c r="MBD2" s="30"/>
      <c r="MBE2" s="30"/>
      <c r="MBF2" s="81"/>
      <c r="MBG2" s="81"/>
      <c r="MBH2" s="81"/>
      <c r="MBI2" s="30"/>
      <c r="MBJ2" s="30"/>
      <c r="MBK2" s="81"/>
      <c r="MBL2" s="81"/>
      <c r="MBM2" s="81"/>
      <c r="MBN2" s="30"/>
      <c r="MBO2" s="30"/>
      <c r="MBP2" s="81"/>
      <c r="MBQ2" s="81"/>
      <c r="MBR2" s="81"/>
      <c r="MBS2" s="30"/>
      <c r="MBT2" s="30"/>
      <c r="MBU2" s="81"/>
      <c r="MBV2" s="81"/>
      <c r="MBW2" s="81"/>
      <c r="MBX2" s="30"/>
      <c r="MBY2" s="30"/>
      <c r="MBZ2" s="81"/>
      <c r="MCA2" s="81"/>
      <c r="MCB2" s="81"/>
      <c r="MCC2" s="30"/>
      <c r="MCD2" s="30"/>
      <c r="MCE2" s="81"/>
      <c r="MCF2" s="81"/>
      <c r="MCG2" s="81"/>
      <c r="MCH2" s="30"/>
      <c r="MCI2" s="30"/>
      <c r="MCJ2" s="81"/>
      <c r="MCK2" s="81"/>
      <c r="MCL2" s="81"/>
      <c r="MCM2" s="30"/>
      <c r="MCN2" s="30"/>
      <c r="MCO2" s="81"/>
      <c r="MCP2" s="81"/>
      <c r="MCQ2" s="81"/>
      <c r="MCR2" s="30"/>
      <c r="MCS2" s="30"/>
      <c r="MCT2" s="81"/>
      <c r="MCU2" s="81"/>
      <c r="MCV2" s="81"/>
      <c r="MCW2" s="30"/>
      <c r="MCX2" s="30"/>
      <c r="MCY2" s="81"/>
      <c r="MCZ2" s="81"/>
      <c r="MDA2" s="81"/>
      <c r="MDB2" s="30"/>
      <c r="MDC2" s="30"/>
      <c r="MDD2" s="81"/>
      <c r="MDE2" s="81"/>
      <c r="MDF2" s="81"/>
      <c r="MDG2" s="30"/>
      <c r="MDH2" s="30"/>
      <c r="MDI2" s="81"/>
      <c r="MDJ2" s="81"/>
      <c r="MDK2" s="81"/>
      <c r="MDL2" s="30"/>
      <c r="MDM2" s="30"/>
      <c r="MDN2" s="81"/>
      <c r="MDO2" s="81"/>
      <c r="MDP2" s="81"/>
      <c r="MDQ2" s="30"/>
      <c r="MDR2" s="30"/>
      <c r="MDS2" s="81"/>
      <c r="MDT2" s="81"/>
      <c r="MDU2" s="81"/>
      <c r="MDV2" s="30"/>
      <c r="MDW2" s="30"/>
      <c r="MDX2" s="81"/>
      <c r="MDY2" s="81"/>
      <c r="MDZ2" s="81"/>
      <c r="MEA2" s="30"/>
      <c r="MEB2" s="30"/>
      <c r="MEC2" s="81"/>
      <c r="MED2" s="81"/>
      <c r="MEE2" s="81"/>
      <c r="MEF2" s="30"/>
      <c r="MEG2" s="30"/>
      <c r="MEH2" s="81"/>
      <c r="MEI2" s="81"/>
      <c r="MEJ2" s="81"/>
      <c r="MEK2" s="30"/>
      <c r="MEL2" s="30"/>
      <c r="MEM2" s="81"/>
      <c r="MEN2" s="81"/>
      <c r="MEO2" s="81"/>
      <c r="MEP2" s="30"/>
      <c r="MEQ2" s="30"/>
      <c r="MER2" s="81"/>
      <c r="MES2" s="81"/>
      <c r="MET2" s="81"/>
      <c r="MEU2" s="30"/>
      <c r="MEV2" s="30"/>
      <c r="MEW2" s="81"/>
      <c r="MEX2" s="81"/>
      <c r="MEY2" s="81"/>
      <c r="MEZ2" s="30"/>
      <c r="MFA2" s="30"/>
      <c r="MFB2" s="81"/>
      <c r="MFC2" s="81"/>
      <c r="MFD2" s="81"/>
      <c r="MFE2" s="30"/>
      <c r="MFF2" s="30"/>
      <c r="MFG2" s="81"/>
      <c r="MFH2" s="81"/>
      <c r="MFI2" s="81"/>
      <c r="MFJ2" s="30"/>
      <c r="MFK2" s="30"/>
      <c r="MFL2" s="81"/>
      <c r="MFM2" s="81"/>
      <c r="MFN2" s="81"/>
      <c r="MFO2" s="30"/>
      <c r="MFP2" s="30"/>
      <c r="MFQ2" s="81"/>
      <c r="MFR2" s="81"/>
      <c r="MFS2" s="81"/>
      <c r="MFT2" s="30"/>
      <c r="MFU2" s="30"/>
      <c r="MFV2" s="81"/>
      <c r="MFW2" s="81"/>
      <c r="MFX2" s="81"/>
      <c r="MFY2" s="30"/>
      <c r="MFZ2" s="30"/>
      <c r="MGA2" s="81"/>
      <c r="MGB2" s="81"/>
      <c r="MGC2" s="81"/>
      <c r="MGD2" s="30"/>
      <c r="MGE2" s="30"/>
      <c r="MGF2" s="81"/>
      <c r="MGG2" s="81"/>
      <c r="MGH2" s="81"/>
      <c r="MGI2" s="30"/>
      <c r="MGJ2" s="30"/>
      <c r="MGK2" s="81"/>
      <c r="MGL2" s="81"/>
      <c r="MGM2" s="81"/>
      <c r="MGN2" s="30"/>
      <c r="MGO2" s="30"/>
      <c r="MGP2" s="81"/>
      <c r="MGQ2" s="81"/>
      <c r="MGR2" s="81"/>
      <c r="MGS2" s="30"/>
      <c r="MGT2" s="30"/>
      <c r="MGU2" s="81"/>
      <c r="MGV2" s="81"/>
      <c r="MGW2" s="81"/>
      <c r="MGX2" s="30"/>
      <c r="MGY2" s="30"/>
      <c r="MGZ2" s="81"/>
      <c r="MHA2" s="81"/>
      <c r="MHB2" s="81"/>
      <c r="MHC2" s="30"/>
      <c r="MHD2" s="30"/>
      <c r="MHE2" s="81"/>
      <c r="MHF2" s="81"/>
      <c r="MHG2" s="81"/>
      <c r="MHH2" s="30"/>
      <c r="MHI2" s="30"/>
      <c r="MHJ2" s="81"/>
      <c r="MHK2" s="81"/>
      <c r="MHL2" s="81"/>
      <c r="MHM2" s="30"/>
      <c r="MHN2" s="30"/>
      <c r="MHO2" s="81"/>
      <c r="MHP2" s="81"/>
      <c r="MHQ2" s="81"/>
      <c r="MHR2" s="30"/>
      <c r="MHS2" s="30"/>
      <c r="MHT2" s="81"/>
      <c r="MHU2" s="81"/>
      <c r="MHV2" s="81"/>
      <c r="MHW2" s="30"/>
      <c r="MHX2" s="30"/>
      <c r="MHY2" s="81"/>
      <c r="MHZ2" s="81"/>
      <c r="MIA2" s="81"/>
      <c r="MIB2" s="30"/>
      <c r="MIC2" s="30"/>
      <c r="MID2" s="81"/>
      <c r="MIE2" s="81"/>
      <c r="MIF2" s="81"/>
      <c r="MIG2" s="30"/>
      <c r="MIH2" s="30"/>
      <c r="MII2" s="81"/>
      <c r="MIJ2" s="81"/>
      <c r="MIK2" s="81"/>
      <c r="MIL2" s="30"/>
      <c r="MIM2" s="30"/>
      <c r="MIN2" s="81"/>
      <c r="MIO2" s="81"/>
      <c r="MIP2" s="81"/>
      <c r="MIQ2" s="30"/>
      <c r="MIR2" s="30"/>
      <c r="MIS2" s="81"/>
      <c r="MIT2" s="81"/>
      <c r="MIU2" s="81"/>
      <c r="MIV2" s="30"/>
      <c r="MIW2" s="30"/>
      <c r="MIX2" s="81"/>
      <c r="MIY2" s="81"/>
      <c r="MIZ2" s="81"/>
      <c r="MJA2" s="30"/>
      <c r="MJB2" s="30"/>
      <c r="MJC2" s="81"/>
      <c r="MJD2" s="81"/>
      <c r="MJE2" s="81"/>
      <c r="MJF2" s="30"/>
      <c r="MJG2" s="30"/>
      <c r="MJH2" s="81"/>
      <c r="MJI2" s="81"/>
      <c r="MJJ2" s="81"/>
      <c r="MJK2" s="30"/>
      <c r="MJL2" s="30"/>
      <c r="MJM2" s="81"/>
      <c r="MJN2" s="81"/>
      <c r="MJO2" s="81"/>
      <c r="MJP2" s="30"/>
      <c r="MJQ2" s="30"/>
      <c r="MJR2" s="81"/>
      <c r="MJS2" s="81"/>
      <c r="MJT2" s="81"/>
      <c r="MJU2" s="30"/>
      <c r="MJV2" s="30"/>
      <c r="MJW2" s="81"/>
      <c r="MJX2" s="81"/>
      <c r="MJY2" s="81"/>
      <c r="MJZ2" s="30"/>
      <c r="MKA2" s="30"/>
      <c r="MKB2" s="81"/>
      <c r="MKC2" s="81"/>
      <c r="MKD2" s="81"/>
      <c r="MKE2" s="30"/>
      <c r="MKF2" s="30"/>
      <c r="MKG2" s="81"/>
      <c r="MKH2" s="81"/>
      <c r="MKI2" s="81"/>
      <c r="MKJ2" s="30"/>
      <c r="MKK2" s="30"/>
      <c r="MKL2" s="81"/>
      <c r="MKM2" s="81"/>
      <c r="MKN2" s="81"/>
      <c r="MKO2" s="30"/>
      <c r="MKP2" s="30"/>
      <c r="MKQ2" s="81"/>
      <c r="MKR2" s="81"/>
      <c r="MKS2" s="81"/>
      <c r="MKT2" s="30"/>
      <c r="MKU2" s="30"/>
      <c r="MKV2" s="81"/>
      <c r="MKW2" s="81"/>
      <c r="MKX2" s="81"/>
      <c r="MKY2" s="30"/>
      <c r="MKZ2" s="30"/>
      <c r="MLA2" s="81"/>
      <c r="MLB2" s="81"/>
      <c r="MLC2" s="81"/>
      <c r="MLD2" s="30"/>
      <c r="MLE2" s="30"/>
      <c r="MLF2" s="81"/>
      <c r="MLG2" s="81"/>
      <c r="MLH2" s="81"/>
      <c r="MLI2" s="30"/>
      <c r="MLJ2" s="30"/>
      <c r="MLK2" s="81"/>
      <c r="MLL2" s="81"/>
      <c r="MLM2" s="81"/>
      <c r="MLN2" s="30"/>
      <c r="MLO2" s="30"/>
      <c r="MLP2" s="81"/>
      <c r="MLQ2" s="81"/>
      <c r="MLR2" s="81"/>
      <c r="MLS2" s="30"/>
      <c r="MLT2" s="30"/>
      <c r="MLU2" s="81"/>
      <c r="MLV2" s="81"/>
      <c r="MLW2" s="81"/>
      <c r="MLX2" s="30"/>
      <c r="MLY2" s="30"/>
      <c r="MLZ2" s="81"/>
      <c r="MMA2" s="81"/>
      <c r="MMB2" s="81"/>
      <c r="MMC2" s="30"/>
      <c r="MMD2" s="30"/>
      <c r="MME2" s="81"/>
      <c r="MMF2" s="81"/>
      <c r="MMG2" s="81"/>
      <c r="MMH2" s="30"/>
      <c r="MMI2" s="30"/>
      <c r="MMJ2" s="81"/>
      <c r="MMK2" s="81"/>
      <c r="MML2" s="81"/>
      <c r="MMM2" s="30"/>
      <c r="MMN2" s="30"/>
      <c r="MMO2" s="81"/>
      <c r="MMP2" s="81"/>
      <c r="MMQ2" s="81"/>
      <c r="MMR2" s="30"/>
      <c r="MMS2" s="30"/>
      <c r="MMT2" s="81"/>
      <c r="MMU2" s="81"/>
      <c r="MMV2" s="81"/>
      <c r="MMW2" s="30"/>
      <c r="MMX2" s="30"/>
      <c r="MMY2" s="81"/>
      <c r="MMZ2" s="81"/>
      <c r="MNA2" s="81"/>
      <c r="MNB2" s="30"/>
      <c r="MNC2" s="30"/>
      <c r="MND2" s="81"/>
      <c r="MNE2" s="81"/>
      <c r="MNF2" s="81"/>
      <c r="MNG2" s="30"/>
      <c r="MNH2" s="30"/>
      <c r="MNI2" s="81"/>
      <c r="MNJ2" s="81"/>
      <c r="MNK2" s="81"/>
      <c r="MNL2" s="30"/>
      <c r="MNM2" s="30"/>
      <c r="MNN2" s="81"/>
      <c r="MNO2" s="81"/>
      <c r="MNP2" s="81"/>
      <c r="MNQ2" s="30"/>
      <c r="MNR2" s="30"/>
      <c r="MNS2" s="81"/>
      <c r="MNT2" s="81"/>
      <c r="MNU2" s="81"/>
      <c r="MNV2" s="30"/>
      <c r="MNW2" s="30"/>
      <c r="MNX2" s="81"/>
      <c r="MNY2" s="81"/>
      <c r="MNZ2" s="81"/>
      <c r="MOA2" s="30"/>
      <c r="MOB2" s="30"/>
      <c r="MOC2" s="81"/>
      <c r="MOD2" s="81"/>
      <c r="MOE2" s="81"/>
      <c r="MOF2" s="30"/>
      <c r="MOG2" s="30"/>
      <c r="MOH2" s="81"/>
      <c r="MOI2" s="81"/>
      <c r="MOJ2" s="81"/>
      <c r="MOK2" s="30"/>
      <c r="MOL2" s="30"/>
      <c r="MOM2" s="81"/>
      <c r="MON2" s="81"/>
      <c r="MOO2" s="81"/>
      <c r="MOP2" s="30"/>
      <c r="MOQ2" s="30"/>
      <c r="MOR2" s="81"/>
      <c r="MOS2" s="81"/>
      <c r="MOT2" s="81"/>
      <c r="MOU2" s="30"/>
      <c r="MOV2" s="30"/>
      <c r="MOW2" s="81"/>
      <c r="MOX2" s="81"/>
      <c r="MOY2" s="81"/>
      <c r="MOZ2" s="30"/>
      <c r="MPA2" s="30"/>
      <c r="MPB2" s="81"/>
      <c r="MPC2" s="81"/>
      <c r="MPD2" s="81"/>
      <c r="MPE2" s="30"/>
      <c r="MPF2" s="30"/>
      <c r="MPG2" s="81"/>
      <c r="MPH2" s="81"/>
      <c r="MPI2" s="81"/>
      <c r="MPJ2" s="30"/>
      <c r="MPK2" s="30"/>
      <c r="MPL2" s="81"/>
      <c r="MPM2" s="81"/>
      <c r="MPN2" s="81"/>
      <c r="MPO2" s="30"/>
      <c r="MPP2" s="30"/>
      <c r="MPQ2" s="81"/>
      <c r="MPR2" s="81"/>
      <c r="MPS2" s="81"/>
      <c r="MPT2" s="30"/>
      <c r="MPU2" s="30"/>
      <c r="MPV2" s="81"/>
      <c r="MPW2" s="81"/>
      <c r="MPX2" s="81"/>
      <c r="MPY2" s="30"/>
      <c r="MPZ2" s="30"/>
      <c r="MQA2" s="81"/>
      <c r="MQB2" s="81"/>
      <c r="MQC2" s="81"/>
      <c r="MQD2" s="30"/>
      <c r="MQE2" s="30"/>
      <c r="MQF2" s="81"/>
      <c r="MQG2" s="81"/>
      <c r="MQH2" s="81"/>
      <c r="MQI2" s="30"/>
      <c r="MQJ2" s="30"/>
      <c r="MQK2" s="81"/>
      <c r="MQL2" s="81"/>
      <c r="MQM2" s="81"/>
      <c r="MQN2" s="30"/>
      <c r="MQO2" s="30"/>
      <c r="MQP2" s="81"/>
      <c r="MQQ2" s="81"/>
      <c r="MQR2" s="81"/>
      <c r="MQS2" s="30"/>
      <c r="MQT2" s="30"/>
      <c r="MQU2" s="81"/>
      <c r="MQV2" s="81"/>
      <c r="MQW2" s="81"/>
      <c r="MQX2" s="30"/>
      <c r="MQY2" s="30"/>
      <c r="MQZ2" s="81"/>
      <c r="MRA2" s="81"/>
      <c r="MRB2" s="81"/>
      <c r="MRC2" s="30"/>
      <c r="MRD2" s="30"/>
      <c r="MRE2" s="81"/>
      <c r="MRF2" s="81"/>
      <c r="MRG2" s="81"/>
      <c r="MRH2" s="30"/>
      <c r="MRI2" s="30"/>
      <c r="MRJ2" s="81"/>
      <c r="MRK2" s="81"/>
      <c r="MRL2" s="81"/>
      <c r="MRM2" s="30"/>
      <c r="MRN2" s="30"/>
      <c r="MRO2" s="81"/>
      <c r="MRP2" s="81"/>
      <c r="MRQ2" s="81"/>
      <c r="MRR2" s="30"/>
      <c r="MRS2" s="30"/>
      <c r="MRT2" s="81"/>
      <c r="MRU2" s="81"/>
      <c r="MRV2" s="81"/>
      <c r="MRW2" s="30"/>
      <c r="MRX2" s="30"/>
      <c r="MRY2" s="81"/>
      <c r="MRZ2" s="81"/>
      <c r="MSA2" s="81"/>
      <c r="MSB2" s="30"/>
      <c r="MSC2" s="30"/>
      <c r="MSD2" s="81"/>
      <c r="MSE2" s="81"/>
      <c r="MSF2" s="81"/>
      <c r="MSG2" s="30"/>
      <c r="MSH2" s="30"/>
      <c r="MSI2" s="81"/>
      <c r="MSJ2" s="81"/>
      <c r="MSK2" s="81"/>
      <c r="MSL2" s="30"/>
      <c r="MSM2" s="30"/>
      <c r="MSN2" s="81"/>
      <c r="MSO2" s="81"/>
      <c r="MSP2" s="81"/>
      <c r="MSQ2" s="30"/>
      <c r="MSR2" s="30"/>
      <c r="MSS2" s="81"/>
      <c r="MST2" s="81"/>
      <c r="MSU2" s="81"/>
      <c r="MSV2" s="30"/>
      <c r="MSW2" s="30"/>
      <c r="MSX2" s="81"/>
      <c r="MSY2" s="81"/>
      <c r="MSZ2" s="81"/>
      <c r="MTA2" s="30"/>
      <c r="MTB2" s="30"/>
      <c r="MTC2" s="81"/>
      <c r="MTD2" s="81"/>
      <c r="MTE2" s="81"/>
      <c r="MTF2" s="30"/>
      <c r="MTG2" s="30"/>
      <c r="MTH2" s="81"/>
      <c r="MTI2" s="81"/>
      <c r="MTJ2" s="81"/>
      <c r="MTK2" s="30"/>
      <c r="MTL2" s="30"/>
      <c r="MTM2" s="81"/>
      <c r="MTN2" s="81"/>
      <c r="MTO2" s="81"/>
      <c r="MTP2" s="30"/>
      <c r="MTQ2" s="30"/>
      <c r="MTR2" s="81"/>
      <c r="MTS2" s="81"/>
      <c r="MTT2" s="81"/>
      <c r="MTU2" s="30"/>
      <c r="MTV2" s="30"/>
      <c r="MTW2" s="81"/>
      <c r="MTX2" s="81"/>
      <c r="MTY2" s="81"/>
      <c r="MTZ2" s="30"/>
      <c r="MUA2" s="30"/>
      <c r="MUB2" s="81"/>
      <c r="MUC2" s="81"/>
      <c r="MUD2" s="81"/>
      <c r="MUE2" s="30"/>
      <c r="MUF2" s="30"/>
      <c r="MUG2" s="81"/>
      <c r="MUH2" s="81"/>
      <c r="MUI2" s="81"/>
      <c r="MUJ2" s="30"/>
      <c r="MUK2" s="30"/>
      <c r="MUL2" s="81"/>
      <c r="MUM2" s="81"/>
      <c r="MUN2" s="81"/>
      <c r="MUO2" s="30"/>
      <c r="MUP2" s="30"/>
      <c r="MUQ2" s="81"/>
      <c r="MUR2" s="81"/>
      <c r="MUS2" s="81"/>
      <c r="MUT2" s="30"/>
      <c r="MUU2" s="30"/>
      <c r="MUV2" s="81"/>
      <c r="MUW2" s="81"/>
      <c r="MUX2" s="81"/>
      <c r="MUY2" s="30"/>
      <c r="MUZ2" s="30"/>
      <c r="MVA2" s="81"/>
      <c r="MVB2" s="81"/>
      <c r="MVC2" s="81"/>
      <c r="MVD2" s="30"/>
      <c r="MVE2" s="30"/>
      <c r="MVF2" s="81"/>
      <c r="MVG2" s="81"/>
      <c r="MVH2" s="81"/>
      <c r="MVI2" s="30"/>
      <c r="MVJ2" s="30"/>
      <c r="MVK2" s="81"/>
      <c r="MVL2" s="81"/>
      <c r="MVM2" s="81"/>
      <c r="MVN2" s="30"/>
      <c r="MVO2" s="30"/>
      <c r="MVP2" s="81"/>
      <c r="MVQ2" s="81"/>
      <c r="MVR2" s="81"/>
      <c r="MVS2" s="30"/>
      <c r="MVT2" s="30"/>
      <c r="MVU2" s="81"/>
      <c r="MVV2" s="81"/>
      <c r="MVW2" s="81"/>
      <c r="MVX2" s="30"/>
      <c r="MVY2" s="30"/>
      <c r="MVZ2" s="81"/>
      <c r="MWA2" s="81"/>
      <c r="MWB2" s="81"/>
      <c r="MWC2" s="30"/>
      <c r="MWD2" s="30"/>
      <c r="MWE2" s="81"/>
      <c r="MWF2" s="81"/>
      <c r="MWG2" s="81"/>
      <c r="MWH2" s="30"/>
      <c r="MWI2" s="30"/>
      <c r="MWJ2" s="81"/>
      <c r="MWK2" s="81"/>
      <c r="MWL2" s="81"/>
      <c r="MWM2" s="30"/>
      <c r="MWN2" s="30"/>
      <c r="MWO2" s="81"/>
      <c r="MWP2" s="81"/>
      <c r="MWQ2" s="81"/>
      <c r="MWR2" s="30"/>
      <c r="MWS2" s="30"/>
      <c r="MWT2" s="81"/>
      <c r="MWU2" s="81"/>
      <c r="MWV2" s="81"/>
      <c r="MWW2" s="30"/>
      <c r="MWX2" s="30"/>
      <c r="MWY2" s="81"/>
      <c r="MWZ2" s="81"/>
      <c r="MXA2" s="81"/>
      <c r="MXB2" s="30"/>
      <c r="MXC2" s="30"/>
      <c r="MXD2" s="81"/>
      <c r="MXE2" s="81"/>
      <c r="MXF2" s="81"/>
      <c r="MXG2" s="30"/>
      <c r="MXH2" s="30"/>
      <c r="MXI2" s="81"/>
      <c r="MXJ2" s="81"/>
      <c r="MXK2" s="81"/>
      <c r="MXL2" s="30"/>
      <c r="MXM2" s="30"/>
      <c r="MXN2" s="81"/>
      <c r="MXO2" s="81"/>
      <c r="MXP2" s="81"/>
      <c r="MXQ2" s="30"/>
      <c r="MXR2" s="30"/>
      <c r="MXS2" s="81"/>
      <c r="MXT2" s="81"/>
      <c r="MXU2" s="81"/>
      <c r="MXV2" s="30"/>
      <c r="MXW2" s="30"/>
      <c r="MXX2" s="81"/>
      <c r="MXY2" s="81"/>
      <c r="MXZ2" s="81"/>
      <c r="MYA2" s="30"/>
      <c r="MYB2" s="30"/>
      <c r="MYC2" s="81"/>
      <c r="MYD2" s="81"/>
      <c r="MYE2" s="81"/>
      <c r="MYF2" s="30"/>
      <c r="MYG2" s="30"/>
      <c r="MYH2" s="81"/>
      <c r="MYI2" s="81"/>
      <c r="MYJ2" s="81"/>
      <c r="MYK2" s="30"/>
      <c r="MYL2" s="30"/>
      <c r="MYM2" s="81"/>
      <c r="MYN2" s="81"/>
      <c r="MYO2" s="81"/>
      <c r="MYP2" s="30"/>
      <c r="MYQ2" s="30"/>
      <c r="MYR2" s="81"/>
      <c r="MYS2" s="81"/>
      <c r="MYT2" s="81"/>
      <c r="MYU2" s="30"/>
      <c r="MYV2" s="30"/>
      <c r="MYW2" s="81"/>
      <c r="MYX2" s="81"/>
      <c r="MYY2" s="81"/>
      <c r="MYZ2" s="30"/>
      <c r="MZA2" s="30"/>
      <c r="MZB2" s="81"/>
      <c r="MZC2" s="81"/>
      <c r="MZD2" s="81"/>
      <c r="MZE2" s="30"/>
      <c r="MZF2" s="30"/>
      <c r="MZG2" s="81"/>
      <c r="MZH2" s="81"/>
      <c r="MZI2" s="81"/>
      <c r="MZJ2" s="30"/>
      <c r="MZK2" s="30"/>
      <c r="MZL2" s="81"/>
      <c r="MZM2" s="81"/>
      <c r="MZN2" s="81"/>
      <c r="MZO2" s="30"/>
      <c r="MZP2" s="30"/>
      <c r="MZQ2" s="81"/>
      <c r="MZR2" s="81"/>
      <c r="MZS2" s="81"/>
      <c r="MZT2" s="30"/>
      <c r="MZU2" s="30"/>
      <c r="MZV2" s="81"/>
      <c r="MZW2" s="81"/>
      <c r="MZX2" s="81"/>
      <c r="MZY2" s="30"/>
      <c r="MZZ2" s="30"/>
      <c r="NAA2" s="81"/>
      <c r="NAB2" s="81"/>
      <c r="NAC2" s="81"/>
      <c r="NAD2" s="30"/>
      <c r="NAE2" s="30"/>
      <c r="NAF2" s="81"/>
      <c r="NAG2" s="81"/>
      <c r="NAH2" s="81"/>
      <c r="NAI2" s="30"/>
      <c r="NAJ2" s="30"/>
      <c r="NAK2" s="81"/>
      <c r="NAL2" s="81"/>
      <c r="NAM2" s="81"/>
      <c r="NAN2" s="30"/>
      <c r="NAO2" s="30"/>
      <c r="NAP2" s="81"/>
      <c r="NAQ2" s="81"/>
      <c r="NAR2" s="81"/>
      <c r="NAS2" s="30"/>
      <c r="NAT2" s="30"/>
      <c r="NAU2" s="81"/>
      <c r="NAV2" s="81"/>
      <c r="NAW2" s="81"/>
      <c r="NAX2" s="30"/>
      <c r="NAY2" s="30"/>
      <c r="NAZ2" s="81"/>
      <c r="NBA2" s="81"/>
      <c r="NBB2" s="81"/>
      <c r="NBC2" s="30"/>
      <c r="NBD2" s="30"/>
      <c r="NBE2" s="81"/>
      <c r="NBF2" s="81"/>
      <c r="NBG2" s="81"/>
      <c r="NBH2" s="30"/>
      <c r="NBI2" s="30"/>
      <c r="NBJ2" s="81"/>
      <c r="NBK2" s="81"/>
      <c r="NBL2" s="81"/>
      <c r="NBM2" s="30"/>
      <c r="NBN2" s="30"/>
      <c r="NBO2" s="81"/>
      <c r="NBP2" s="81"/>
      <c r="NBQ2" s="81"/>
      <c r="NBR2" s="30"/>
      <c r="NBS2" s="30"/>
      <c r="NBT2" s="81"/>
      <c r="NBU2" s="81"/>
      <c r="NBV2" s="81"/>
      <c r="NBW2" s="30"/>
      <c r="NBX2" s="30"/>
      <c r="NBY2" s="81"/>
      <c r="NBZ2" s="81"/>
      <c r="NCA2" s="81"/>
      <c r="NCB2" s="30"/>
      <c r="NCC2" s="30"/>
      <c r="NCD2" s="81"/>
      <c r="NCE2" s="81"/>
      <c r="NCF2" s="81"/>
      <c r="NCG2" s="30"/>
      <c r="NCH2" s="30"/>
      <c r="NCI2" s="81"/>
      <c r="NCJ2" s="81"/>
      <c r="NCK2" s="81"/>
      <c r="NCL2" s="30"/>
      <c r="NCM2" s="30"/>
      <c r="NCN2" s="81"/>
      <c r="NCO2" s="81"/>
      <c r="NCP2" s="81"/>
      <c r="NCQ2" s="30"/>
      <c r="NCR2" s="30"/>
      <c r="NCS2" s="81"/>
      <c r="NCT2" s="81"/>
      <c r="NCU2" s="81"/>
      <c r="NCV2" s="30"/>
      <c r="NCW2" s="30"/>
      <c r="NCX2" s="81"/>
      <c r="NCY2" s="81"/>
      <c r="NCZ2" s="81"/>
      <c r="NDA2" s="30"/>
      <c r="NDB2" s="30"/>
      <c r="NDC2" s="81"/>
      <c r="NDD2" s="81"/>
      <c r="NDE2" s="81"/>
      <c r="NDF2" s="30"/>
      <c r="NDG2" s="30"/>
      <c r="NDH2" s="81"/>
      <c r="NDI2" s="81"/>
      <c r="NDJ2" s="81"/>
      <c r="NDK2" s="30"/>
      <c r="NDL2" s="30"/>
      <c r="NDM2" s="81"/>
      <c r="NDN2" s="81"/>
      <c r="NDO2" s="81"/>
      <c r="NDP2" s="30"/>
      <c r="NDQ2" s="30"/>
      <c r="NDR2" s="81"/>
      <c r="NDS2" s="81"/>
      <c r="NDT2" s="81"/>
      <c r="NDU2" s="30"/>
      <c r="NDV2" s="30"/>
      <c r="NDW2" s="81"/>
      <c r="NDX2" s="81"/>
      <c r="NDY2" s="81"/>
      <c r="NDZ2" s="30"/>
      <c r="NEA2" s="30"/>
      <c r="NEB2" s="81"/>
      <c r="NEC2" s="81"/>
      <c r="NED2" s="81"/>
      <c r="NEE2" s="30"/>
      <c r="NEF2" s="30"/>
      <c r="NEG2" s="81"/>
      <c r="NEH2" s="81"/>
      <c r="NEI2" s="81"/>
      <c r="NEJ2" s="30"/>
      <c r="NEK2" s="30"/>
      <c r="NEL2" s="81"/>
      <c r="NEM2" s="81"/>
      <c r="NEN2" s="81"/>
      <c r="NEO2" s="30"/>
      <c r="NEP2" s="30"/>
      <c r="NEQ2" s="81"/>
      <c r="NER2" s="81"/>
      <c r="NES2" s="81"/>
      <c r="NET2" s="30"/>
      <c r="NEU2" s="30"/>
      <c r="NEV2" s="81"/>
      <c r="NEW2" s="81"/>
      <c r="NEX2" s="81"/>
      <c r="NEY2" s="30"/>
      <c r="NEZ2" s="30"/>
      <c r="NFA2" s="81"/>
      <c r="NFB2" s="81"/>
      <c r="NFC2" s="81"/>
      <c r="NFD2" s="30"/>
      <c r="NFE2" s="30"/>
      <c r="NFF2" s="81"/>
      <c r="NFG2" s="81"/>
      <c r="NFH2" s="81"/>
      <c r="NFI2" s="30"/>
      <c r="NFJ2" s="30"/>
      <c r="NFK2" s="81"/>
      <c r="NFL2" s="81"/>
      <c r="NFM2" s="81"/>
      <c r="NFN2" s="30"/>
      <c r="NFO2" s="30"/>
      <c r="NFP2" s="81"/>
      <c r="NFQ2" s="81"/>
      <c r="NFR2" s="81"/>
      <c r="NFS2" s="30"/>
      <c r="NFT2" s="30"/>
      <c r="NFU2" s="81"/>
      <c r="NFV2" s="81"/>
      <c r="NFW2" s="81"/>
      <c r="NFX2" s="30"/>
      <c r="NFY2" s="30"/>
      <c r="NFZ2" s="81"/>
      <c r="NGA2" s="81"/>
      <c r="NGB2" s="81"/>
      <c r="NGC2" s="30"/>
      <c r="NGD2" s="30"/>
      <c r="NGE2" s="81"/>
      <c r="NGF2" s="81"/>
      <c r="NGG2" s="81"/>
      <c r="NGH2" s="30"/>
      <c r="NGI2" s="30"/>
      <c r="NGJ2" s="81"/>
      <c r="NGK2" s="81"/>
      <c r="NGL2" s="81"/>
      <c r="NGM2" s="30"/>
      <c r="NGN2" s="30"/>
      <c r="NGO2" s="81"/>
      <c r="NGP2" s="81"/>
      <c r="NGQ2" s="81"/>
      <c r="NGR2" s="30"/>
      <c r="NGS2" s="30"/>
      <c r="NGT2" s="81"/>
      <c r="NGU2" s="81"/>
      <c r="NGV2" s="81"/>
      <c r="NGW2" s="30"/>
      <c r="NGX2" s="30"/>
      <c r="NGY2" s="81"/>
      <c r="NGZ2" s="81"/>
      <c r="NHA2" s="81"/>
      <c r="NHB2" s="30"/>
      <c r="NHC2" s="30"/>
      <c r="NHD2" s="81"/>
      <c r="NHE2" s="81"/>
      <c r="NHF2" s="81"/>
      <c r="NHG2" s="30"/>
      <c r="NHH2" s="30"/>
      <c r="NHI2" s="81"/>
      <c r="NHJ2" s="81"/>
      <c r="NHK2" s="81"/>
      <c r="NHL2" s="30"/>
      <c r="NHM2" s="30"/>
      <c r="NHN2" s="81"/>
      <c r="NHO2" s="81"/>
      <c r="NHP2" s="81"/>
      <c r="NHQ2" s="30"/>
      <c r="NHR2" s="30"/>
      <c r="NHS2" s="81"/>
      <c r="NHT2" s="81"/>
      <c r="NHU2" s="81"/>
      <c r="NHV2" s="30"/>
      <c r="NHW2" s="30"/>
      <c r="NHX2" s="81"/>
      <c r="NHY2" s="81"/>
      <c r="NHZ2" s="81"/>
      <c r="NIA2" s="30"/>
      <c r="NIB2" s="30"/>
      <c r="NIC2" s="81"/>
      <c r="NID2" s="81"/>
      <c r="NIE2" s="81"/>
      <c r="NIF2" s="30"/>
      <c r="NIG2" s="30"/>
      <c r="NIH2" s="81"/>
      <c r="NII2" s="81"/>
      <c r="NIJ2" s="81"/>
      <c r="NIK2" s="30"/>
      <c r="NIL2" s="30"/>
      <c r="NIM2" s="81"/>
      <c r="NIN2" s="81"/>
      <c r="NIO2" s="81"/>
      <c r="NIP2" s="30"/>
      <c r="NIQ2" s="30"/>
      <c r="NIR2" s="81"/>
      <c r="NIS2" s="81"/>
      <c r="NIT2" s="81"/>
      <c r="NIU2" s="30"/>
      <c r="NIV2" s="30"/>
      <c r="NIW2" s="81"/>
      <c r="NIX2" s="81"/>
      <c r="NIY2" s="81"/>
      <c r="NIZ2" s="30"/>
      <c r="NJA2" s="30"/>
      <c r="NJB2" s="81"/>
      <c r="NJC2" s="81"/>
      <c r="NJD2" s="81"/>
      <c r="NJE2" s="30"/>
      <c r="NJF2" s="30"/>
      <c r="NJG2" s="81"/>
      <c r="NJH2" s="81"/>
      <c r="NJI2" s="81"/>
      <c r="NJJ2" s="30"/>
      <c r="NJK2" s="30"/>
      <c r="NJL2" s="81"/>
      <c r="NJM2" s="81"/>
      <c r="NJN2" s="81"/>
      <c r="NJO2" s="30"/>
      <c r="NJP2" s="30"/>
      <c r="NJQ2" s="81"/>
      <c r="NJR2" s="81"/>
      <c r="NJS2" s="81"/>
      <c r="NJT2" s="30"/>
      <c r="NJU2" s="30"/>
      <c r="NJV2" s="81"/>
      <c r="NJW2" s="81"/>
      <c r="NJX2" s="81"/>
      <c r="NJY2" s="30"/>
      <c r="NJZ2" s="30"/>
      <c r="NKA2" s="81"/>
      <c r="NKB2" s="81"/>
      <c r="NKC2" s="81"/>
      <c r="NKD2" s="30"/>
      <c r="NKE2" s="30"/>
      <c r="NKF2" s="81"/>
      <c r="NKG2" s="81"/>
      <c r="NKH2" s="81"/>
      <c r="NKI2" s="30"/>
      <c r="NKJ2" s="30"/>
      <c r="NKK2" s="81"/>
      <c r="NKL2" s="81"/>
      <c r="NKM2" s="81"/>
      <c r="NKN2" s="30"/>
      <c r="NKO2" s="30"/>
      <c r="NKP2" s="81"/>
      <c r="NKQ2" s="81"/>
      <c r="NKR2" s="81"/>
      <c r="NKS2" s="30"/>
      <c r="NKT2" s="30"/>
      <c r="NKU2" s="81"/>
      <c r="NKV2" s="81"/>
      <c r="NKW2" s="81"/>
      <c r="NKX2" s="30"/>
      <c r="NKY2" s="30"/>
      <c r="NKZ2" s="81"/>
      <c r="NLA2" s="81"/>
      <c r="NLB2" s="81"/>
      <c r="NLC2" s="30"/>
      <c r="NLD2" s="30"/>
      <c r="NLE2" s="81"/>
      <c r="NLF2" s="81"/>
      <c r="NLG2" s="81"/>
      <c r="NLH2" s="30"/>
      <c r="NLI2" s="30"/>
      <c r="NLJ2" s="81"/>
      <c r="NLK2" s="81"/>
      <c r="NLL2" s="81"/>
      <c r="NLM2" s="30"/>
      <c r="NLN2" s="30"/>
      <c r="NLO2" s="81"/>
      <c r="NLP2" s="81"/>
      <c r="NLQ2" s="81"/>
      <c r="NLR2" s="30"/>
      <c r="NLS2" s="30"/>
      <c r="NLT2" s="81"/>
      <c r="NLU2" s="81"/>
      <c r="NLV2" s="81"/>
      <c r="NLW2" s="30"/>
      <c r="NLX2" s="30"/>
      <c r="NLY2" s="81"/>
      <c r="NLZ2" s="81"/>
      <c r="NMA2" s="81"/>
      <c r="NMB2" s="30"/>
      <c r="NMC2" s="30"/>
      <c r="NMD2" s="81"/>
      <c r="NME2" s="81"/>
      <c r="NMF2" s="81"/>
      <c r="NMG2" s="30"/>
      <c r="NMH2" s="30"/>
      <c r="NMI2" s="81"/>
      <c r="NMJ2" s="81"/>
      <c r="NMK2" s="81"/>
      <c r="NML2" s="30"/>
      <c r="NMM2" s="30"/>
      <c r="NMN2" s="81"/>
      <c r="NMO2" s="81"/>
      <c r="NMP2" s="81"/>
      <c r="NMQ2" s="30"/>
      <c r="NMR2" s="30"/>
      <c r="NMS2" s="81"/>
      <c r="NMT2" s="81"/>
      <c r="NMU2" s="81"/>
      <c r="NMV2" s="30"/>
      <c r="NMW2" s="30"/>
      <c r="NMX2" s="81"/>
      <c r="NMY2" s="81"/>
      <c r="NMZ2" s="81"/>
      <c r="NNA2" s="30"/>
      <c r="NNB2" s="30"/>
      <c r="NNC2" s="81"/>
      <c r="NND2" s="81"/>
      <c r="NNE2" s="81"/>
      <c r="NNF2" s="30"/>
      <c r="NNG2" s="30"/>
      <c r="NNH2" s="81"/>
      <c r="NNI2" s="81"/>
      <c r="NNJ2" s="81"/>
      <c r="NNK2" s="30"/>
      <c r="NNL2" s="30"/>
      <c r="NNM2" s="81"/>
      <c r="NNN2" s="81"/>
      <c r="NNO2" s="81"/>
      <c r="NNP2" s="30"/>
      <c r="NNQ2" s="30"/>
      <c r="NNR2" s="81"/>
      <c r="NNS2" s="81"/>
      <c r="NNT2" s="81"/>
      <c r="NNU2" s="30"/>
      <c r="NNV2" s="30"/>
      <c r="NNW2" s="81"/>
      <c r="NNX2" s="81"/>
      <c r="NNY2" s="81"/>
      <c r="NNZ2" s="30"/>
      <c r="NOA2" s="30"/>
      <c r="NOB2" s="81"/>
      <c r="NOC2" s="81"/>
      <c r="NOD2" s="81"/>
      <c r="NOE2" s="30"/>
      <c r="NOF2" s="30"/>
      <c r="NOG2" s="81"/>
      <c r="NOH2" s="81"/>
      <c r="NOI2" s="81"/>
      <c r="NOJ2" s="30"/>
      <c r="NOK2" s="30"/>
      <c r="NOL2" s="81"/>
      <c r="NOM2" s="81"/>
      <c r="NON2" s="81"/>
      <c r="NOO2" s="30"/>
      <c r="NOP2" s="30"/>
      <c r="NOQ2" s="81"/>
      <c r="NOR2" s="81"/>
      <c r="NOS2" s="81"/>
      <c r="NOT2" s="30"/>
      <c r="NOU2" s="30"/>
      <c r="NOV2" s="81"/>
      <c r="NOW2" s="81"/>
      <c r="NOX2" s="81"/>
      <c r="NOY2" s="30"/>
      <c r="NOZ2" s="30"/>
      <c r="NPA2" s="81"/>
      <c r="NPB2" s="81"/>
      <c r="NPC2" s="81"/>
      <c r="NPD2" s="30"/>
      <c r="NPE2" s="30"/>
      <c r="NPF2" s="81"/>
      <c r="NPG2" s="81"/>
      <c r="NPH2" s="81"/>
      <c r="NPI2" s="30"/>
      <c r="NPJ2" s="30"/>
      <c r="NPK2" s="81"/>
      <c r="NPL2" s="81"/>
      <c r="NPM2" s="81"/>
      <c r="NPN2" s="30"/>
      <c r="NPO2" s="30"/>
      <c r="NPP2" s="81"/>
      <c r="NPQ2" s="81"/>
      <c r="NPR2" s="81"/>
      <c r="NPS2" s="30"/>
      <c r="NPT2" s="30"/>
      <c r="NPU2" s="81"/>
      <c r="NPV2" s="81"/>
      <c r="NPW2" s="81"/>
      <c r="NPX2" s="30"/>
      <c r="NPY2" s="30"/>
      <c r="NPZ2" s="81"/>
      <c r="NQA2" s="81"/>
      <c r="NQB2" s="81"/>
      <c r="NQC2" s="30"/>
      <c r="NQD2" s="30"/>
      <c r="NQE2" s="81"/>
      <c r="NQF2" s="81"/>
      <c r="NQG2" s="81"/>
      <c r="NQH2" s="30"/>
      <c r="NQI2" s="30"/>
      <c r="NQJ2" s="81"/>
      <c r="NQK2" s="81"/>
      <c r="NQL2" s="81"/>
      <c r="NQM2" s="30"/>
      <c r="NQN2" s="30"/>
      <c r="NQO2" s="81"/>
      <c r="NQP2" s="81"/>
      <c r="NQQ2" s="81"/>
      <c r="NQR2" s="30"/>
      <c r="NQS2" s="30"/>
      <c r="NQT2" s="81"/>
      <c r="NQU2" s="81"/>
      <c r="NQV2" s="81"/>
      <c r="NQW2" s="30"/>
      <c r="NQX2" s="30"/>
      <c r="NQY2" s="81"/>
      <c r="NQZ2" s="81"/>
      <c r="NRA2" s="81"/>
      <c r="NRB2" s="30"/>
      <c r="NRC2" s="30"/>
      <c r="NRD2" s="81"/>
      <c r="NRE2" s="81"/>
      <c r="NRF2" s="81"/>
      <c r="NRG2" s="30"/>
      <c r="NRH2" s="30"/>
      <c r="NRI2" s="81"/>
      <c r="NRJ2" s="81"/>
      <c r="NRK2" s="81"/>
      <c r="NRL2" s="30"/>
      <c r="NRM2" s="30"/>
      <c r="NRN2" s="81"/>
      <c r="NRO2" s="81"/>
      <c r="NRP2" s="81"/>
      <c r="NRQ2" s="30"/>
      <c r="NRR2" s="30"/>
      <c r="NRS2" s="81"/>
      <c r="NRT2" s="81"/>
      <c r="NRU2" s="81"/>
      <c r="NRV2" s="30"/>
      <c r="NRW2" s="30"/>
      <c r="NRX2" s="81"/>
      <c r="NRY2" s="81"/>
      <c r="NRZ2" s="81"/>
      <c r="NSA2" s="30"/>
      <c r="NSB2" s="30"/>
      <c r="NSC2" s="81"/>
      <c r="NSD2" s="81"/>
      <c r="NSE2" s="81"/>
      <c r="NSF2" s="30"/>
      <c r="NSG2" s="30"/>
      <c r="NSH2" s="81"/>
      <c r="NSI2" s="81"/>
      <c r="NSJ2" s="81"/>
      <c r="NSK2" s="30"/>
      <c r="NSL2" s="30"/>
      <c r="NSM2" s="81"/>
      <c r="NSN2" s="81"/>
      <c r="NSO2" s="81"/>
      <c r="NSP2" s="30"/>
      <c r="NSQ2" s="30"/>
      <c r="NSR2" s="81"/>
      <c r="NSS2" s="81"/>
      <c r="NST2" s="81"/>
      <c r="NSU2" s="30"/>
      <c r="NSV2" s="30"/>
      <c r="NSW2" s="81"/>
      <c r="NSX2" s="81"/>
      <c r="NSY2" s="81"/>
      <c r="NSZ2" s="30"/>
      <c r="NTA2" s="30"/>
      <c r="NTB2" s="81"/>
      <c r="NTC2" s="81"/>
      <c r="NTD2" s="81"/>
      <c r="NTE2" s="30"/>
      <c r="NTF2" s="30"/>
      <c r="NTG2" s="81"/>
      <c r="NTH2" s="81"/>
      <c r="NTI2" s="81"/>
      <c r="NTJ2" s="30"/>
      <c r="NTK2" s="30"/>
      <c r="NTL2" s="81"/>
      <c r="NTM2" s="81"/>
      <c r="NTN2" s="81"/>
      <c r="NTO2" s="30"/>
      <c r="NTP2" s="30"/>
      <c r="NTQ2" s="81"/>
      <c r="NTR2" s="81"/>
      <c r="NTS2" s="81"/>
      <c r="NTT2" s="30"/>
      <c r="NTU2" s="30"/>
      <c r="NTV2" s="81"/>
      <c r="NTW2" s="81"/>
      <c r="NTX2" s="81"/>
      <c r="NTY2" s="30"/>
      <c r="NTZ2" s="30"/>
      <c r="NUA2" s="81"/>
      <c r="NUB2" s="81"/>
      <c r="NUC2" s="81"/>
      <c r="NUD2" s="30"/>
      <c r="NUE2" s="30"/>
      <c r="NUF2" s="81"/>
      <c r="NUG2" s="81"/>
      <c r="NUH2" s="81"/>
      <c r="NUI2" s="30"/>
      <c r="NUJ2" s="30"/>
      <c r="NUK2" s="81"/>
      <c r="NUL2" s="81"/>
      <c r="NUM2" s="81"/>
      <c r="NUN2" s="30"/>
      <c r="NUO2" s="30"/>
      <c r="NUP2" s="81"/>
      <c r="NUQ2" s="81"/>
      <c r="NUR2" s="81"/>
      <c r="NUS2" s="30"/>
      <c r="NUT2" s="30"/>
      <c r="NUU2" s="81"/>
      <c r="NUV2" s="81"/>
      <c r="NUW2" s="81"/>
      <c r="NUX2" s="30"/>
      <c r="NUY2" s="30"/>
      <c r="NUZ2" s="81"/>
      <c r="NVA2" s="81"/>
      <c r="NVB2" s="81"/>
      <c r="NVC2" s="30"/>
      <c r="NVD2" s="30"/>
      <c r="NVE2" s="81"/>
      <c r="NVF2" s="81"/>
      <c r="NVG2" s="81"/>
      <c r="NVH2" s="30"/>
      <c r="NVI2" s="30"/>
      <c r="NVJ2" s="81"/>
      <c r="NVK2" s="81"/>
      <c r="NVL2" s="81"/>
      <c r="NVM2" s="30"/>
      <c r="NVN2" s="30"/>
      <c r="NVO2" s="81"/>
      <c r="NVP2" s="81"/>
      <c r="NVQ2" s="81"/>
      <c r="NVR2" s="30"/>
      <c r="NVS2" s="30"/>
      <c r="NVT2" s="81"/>
      <c r="NVU2" s="81"/>
      <c r="NVV2" s="81"/>
      <c r="NVW2" s="30"/>
      <c r="NVX2" s="30"/>
      <c r="NVY2" s="81"/>
      <c r="NVZ2" s="81"/>
      <c r="NWA2" s="81"/>
      <c r="NWB2" s="30"/>
      <c r="NWC2" s="30"/>
      <c r="NWD2" s="81"/>
      <c r="NWE2" s="81"/>
      <c r="NWF2" s="81"/>
      <c r="NWG2" s="30"/>
      <c r="NWH2" s="30"/>
      <c r="NWI2" s="81"/>
      <c r="NWJ2" s="81"/>
      <c r="NWK2" s="81"/>
      <c r="NWL2" s="30"/>
      <c r="NWM2" s="30"/>
      <c r="NWN2" s="81"/>
      <c r="NWO2" s="81"/>
      <c r="NWP2" s="81"/>
      <c r="NWQ2" s="30"/>
      <c r="NWR2" s="30"/>
      <c r="NWS2" s="81"/>
      <c r="NWT2" s="81"/>
      <c r="NWU2" s="81"/>
      <c r="NWV2" s="30"/>
      <c r="NWW2" s="30"/>
      <c r="NWX2" s="81"/>
      <c r="NWY2" s="81"/>
      <c r="NWZ2" s="81"/>
      <c r="NXA2" s="30"/>
      <c r="NXB2" s="30"/>
      <c r="NXC2" s="81"/>
      <c r="NXD2" s="81"/>
      <c r="NXE2" s="81"/>
      <c r="NXF2" s="30"/>
      <c r="NXG2" s="30"/>
      <c r="NXH2" s="81"/>
      <c r="NXI2" s="81"/>
      <c r="NXJ2" s="81"/>
      <c r="NXK2" s="30"/>
      <c r="NXL2" s="30"/>
      <c r="NXM2" s="81"/>
      <c r="NXN2" s="81"/>
      <c r="NXO2" s="81"/>
      <c r="NXP2" s="30"/>
      <c r="NXQ2" s="30"/>
      <c r="NXR2" s="81"/>
      <c r="NXS2" s="81"/>
      <c r="NXT2" s="81"/>
      <c r="NXU2" s="30"/>
      <c r="NXV2" s="30"/>
      <c r="NXW2" s="81"/>
      <c r="NXX2" s="81"/>
      <c r="NXY2" s="81"/>
      <c r="NXZ2" s="30"/>
      <c r="NYA2" s="30"/>
      <c r="NYB2" s="81"/>
      <c r="NYC2" s="81"/>
      <c r="NYD2" s="81"/>
      <c r="NYE2" s="30"/>
      <c r="NYF2" s="30"/>
      <c r="NYG2" s="81"/>
      <c r="NYH2" s="81"/>
      <c r="NYI2" s="81"/>
      <c r="NYJ2" s="30"/>
      <c r="NYK2" s="30"/>
      <c r="NYL2" s="81"/>
      <c r="NYM2" s="81"/>
      <c r="NYN2" s="81"/>
      <c r="NYO2" s="30"/>
      <c r="NYP2" s="30"/>
      <c r="NYQ2" s="81"/>
      <c r="NYR2" s="81"/>
      <c r="NYS2" s="81"/>
      <c r="NYT2" s="30"/>
      <c r="NYU2" s="30"/>
      <c r="NYV2" s="81"/>
      <c r="NYW2" s="81"/>
      <c r="NYX2" s="81"/>
      <c r="NYY2" s="30"/>
      <c r="NYZ2" s="30"/>
      <c r="NZA2" s="81"/>
      <c r="NZB2" s="81"/>
      <c r="NZC2" s="81"/>
      <c r="NZD2" s="30"/>
      <c r="NZE2" s="30"/>
      <c r="NZF2" s="81"/>
      <c r="NZG2" s="81"/>
      <c r="NZH2" s="81"/>
      <c r="NZI2" s="30"/>
      <c r="NZJ2" s="30"/>
      <c r="NZK2" s="81"/>
      <c r="NZL2" s="81"/>
      <c r="NZM2" s="81"/>
      <c r="NZN2" s="30"/>
      <c r="NZO2" s="30"/>
      <c r="NZP2" s="81"/>
      <c r="NZQ2" s="81"/>
      <c r="NZR2" s="81"/>
      <c r="NZS2" s="30"/>
      <c r="NZT2" s="30"/>
      <c r="NZU2" s="81"/>
      <c r="NZV2" s="81"/>
      <c r="NZW2" s="81"/>
      <c r="NZX2" s="30"/>
      <c r="NZY2" s="30"/>
      <c r="NZZ2" s="81"/>
      <c r="OAA2" s="81"/>
      <c r="OAB2" s="81"/>
      <c r="OAC2" s="30"/>
      <c r="OAD2" s="30"/>
      <c r="OAE2" s="81"/>
      <c r="OAF2" s="81"/>
      <c r="OAG2" s="81"/>
      <c r="OAH2" s="30"/>
      <c r="OAI2" s="30"/>
      <c r="OAJ2" s="81"/>
      <c r="OAK2" s="81"/>
      <c r="OAL2" s="81"/>
      <c r="OAM2" s="30"/>
      <c r="OAN2" s="30"/>
      <c r="OAO2" s="81"/>
      <c r="OAP2" s="81"/>
      <c r="OAQ2" s="81"/>
      <c r="OAR2" s="30"/>
      <c r="OAS2" s="30"/>
      <c r="OAT2" s="81"/>
      <c r="OAU2" s="81"/>
      <c r="OAV2" s="81"/>
      <c r="OAW2" s="30"/>
      <c r="OAX2" s="30"/>
      <c r="OAY2" s="81"/>
      <c r="OAZ2" s="81"/>
      <c r="OBA2" s="81"/>
      <c r="OBB2" s="30"/>
      <c r="OBC2" s="30"/>
      <c r="OBD2" s="81"/>
      <c r="OBE2" s="81"/>
      <c r="OBF2" s="81"/>
      <c r="OBG2" s="30"/>
      <c r="OBH2" s="30"/>
      <c r="OBI2" s="81"/>
      <c r="OBJ2" s="81"/>
      <c r="OBK2" s="81"/>
      <c r="OBL2" s="30"/>
      <c r="OBM2" s="30"/>
      <c r="OBN2" s="81"/>
      <c r="OBO2" s="81"/>
      <c r="OBP2" s="81"/>
      <c r="OBQ2" s="30"/>
      <c r="OBR2" s="30"/>
      <c r="OBS2" s="81"/>
      <c r="OBT2" s="81"/>
      <c r="OBU2" s="81"/>
      <c r="OBV2" s="30"/>
      <c r="OBW2" s="30"/>
      <c r="OBX2" s="81"/>
      <c r="OBY2" s="81"/>
      <c r="OBZ2" s="81"/>
      <c r="OCA2" s="30"/>
      <c r="OCB2" s="30"/>
      <c r="OCC2" s="81"/>
      <c r="OCD2" s="81"/>
      <c r="OCE2" s="81"/>
      <c r="OCF2" s="30"/>
      <c r="OCG2" s="30"/>
      <c r="OCH2" s="81"/>
      <c r="OCI2" s="81"/>
      <c r="OCJ2" s="81"/>
      <c r="OCK2" s="30"/>
      <c r="OCL2" s="30"/>
      <c r="OCM2" s="81"/>
      <c r="OCN2" s="81"/>
      <c r="OCO2" s="81"/>
      <c r="OCP2" s="30"/>
      <c r="OCQ2" s="30"/>
      <c r="OCR2" s="81"/>
      <c r="OCS2" s="81"/>
      <c r="OCT2" s="81"/>
      <c r="OCU2" s="30"/>
      <c r="OCV2" s="30"/>
      <c r="OCW2" s="81"/>
      <c r="OCX2" s="81"/>
      <c r="OCY2" s="81"/>
      <c r="OCZ2" s="30"/>
      <c r="ODA2" s="30"/>
      <c r="ODB2" s="81"/>
      <c r="ODC2" s="81"/>
      <c r="ODD2" s="81"/>
      <c r="ODE2" s="30"/>
      <c r="ODF2" s="30"/>
      <c r="ODG2" s="81"/>
      <c r="ODH2" s="81"/>
      <c r="ODI2" s="81"/>
      <c r="ODJ2" s="30"/>
      <c r="ODK2" s="30"/>
      <c r="ODL2" s="81"/>
      <c r="ODM2" s="81"/>
      <c r="ODN2" s="81"/>
      <c r="ODO2" s="30"/>
      <c r="ODP2" s="30"/>
      <c r="ODQ2" s="81"/>
      <c r="ODR2" s="81"/>
      <c r="ODS2" s="81"/>
      <c r="ODT2" s="30"/>
      <c r="ODU2" s="30"/>
      <c r="ODV2" s="81"/>
      <c r="ODW2" s="81"/>
      <c r="ODX2" s="81"/>
      <c r="ODY2" s="30"/>
      <c r="ODZ2" s="30"/>
      <c r="OEA2" s="81"/>
      <c r="OEB2" s="81"/>
      <c r="OEC2" s="81"/>
      <c r="OED2" s="30"/>
      <c r="OEE2" s="30"/>
      <c r="OEF2" s="81"/>
      <c r="OEG2" s="81"/>
      <c r="OEH2" s="81"/>
      <c r="OEI2" s="30"/>
      <c r="OEJ2" s="30"/>
      <c r="OEK2" s="81"/>
      <c r="OEL2" s="81"/>
      <c r="OEM2" s="81"/>
      <c r="OEN2" s="30"/>
      <c r="OEO2" s="30"/>
      <c r="OEP2" s="81"/>
      <c r="OEQ2" s="81"/>
      <c r="OER2" s="81"/>
      <c r="OES2" s="30"/>
      <c r="OET2" s="30"/>
      <c r="OEU2" s="81"/>
      <c r="OEV2" s="81"/>
      <c r="OEW2" s="81"/>
      <c r="OEX2" s="30"/>
      <c r="OEY2" s="30"/>
      <c r="OEZ2" s="81"/>
      <c r="OFA2" s="81"/>
      <c r="OFB2" s="81"/>
      <c r="OFC2" s="30"/>
      <c r="OFD2" s="30"/>
      <c r="OFE2" s="81"/>
      <c r="OFF2" s="81"/>
      <c r="OFG2" s="81"/>
      <c r="OFH2" s="30"/>
      <c r="OFI2" s="30"/>
      <c r="OFJ2" s="81"/>
      <c r="OFK2" s="81"/>
      <c r="OFL2" s="81"/>
      <c r="OFM2" s="30"/>
      <c r="OFN2" s="30"/>
      <c r="OFO2" s="81"/>
      <c r="OFP2" s="81"/>
      <c r="OFQ2" s="81"/>
      <c r="OFR2" s="30"/>
      <c r="OFS2" s="30"/>
      <c r="OFT2" s="81"/>
      <c r="OFU2" s="81"/>
      <c r="OFV2" s="81"/>
      <c r="OFW2" s="30"/>
      <c r="OFX2" s="30"/>
      <c r="OFY2" s="81"/>
      <c r="OFZ2" s="81"/>
      <c r="OGA2" s="81"/>
      <c r="OGB2" s="30"/>
      <c r="OGC2" s="30"/>
      <c r="OGD2" s="81"/>
      <c r="OGE2" s="81"/>
      <c r="OGF2" s="81"/>
      <c r="OGG2" s="30"/>
      <c r="OGH2" s="30"/>
      <c r="OGI2" s="81"/>
      <c r="OGJ2" s="81"/>
      <c r="OGK2" s="81"/>
      <c r="OGL2" s="30"/>
      <c r="OGM2" s="30"/>
      <c r="OGN2" s="81"/>
      <c r="OGO2" s="81"/>
      <c r="OGP2" s="81"/>
      <c r="OGQ2" s="30"/>
      <c r="OGR2" s="30"/>
      <c r="OGS2" s="81"/>
      <c r="OGT2" s="81"/>
      <c r="OGU2" s="81"/>
      <c r="OGV2" s="30"/>
      <c r="OGW2" s="30"/>
      <c r="OGX2" s="81"/>
      <c r="OGY2" s="81"/>
      <c r="OGZ2" s="81"/>
      <c r="OHA2" s="30"/>
      <c r="OHB2" s="30"/>
      <c r="OHC2" s="81"/>
      <c r="OHD2" s="81"/>
      <c r="OHE2" s="81"/>
      <c r="OHF2" s="30"/>
      <c r="OHG2" s="30"/>
      <c r="OHH2" s="81"/>
      <c r="OHI2" s="81"/>
      <c r="OHJ2" s="81"/>
      <c r="OHK2" s="30"/>
      <c r="OHL2" s="30"/>
      <c r="OHM2" s="81"/>
      <c r="OHN2" s="81"/>
      <c r="OHO2" s="81"/>
      <c r="OHP2" s="30"/>
      <c r="OHQ2" s="30"/>
      <c r="OHR2" s="81"/>
      <c r="OHS2" s="81"/>
      <c r="OHT2" s="81"/>
      <c r="OHU2" s="30"/>
      <c r="OHV2" s="30"/>
      <c r="OHW2" s="81"/>
      <c r="OHX2" s="81"/>
      <c r="OHY2" s="81"/>
      <c r="OHZ2" s="30"/>
      <c r="OIA2" s="30"/>
      <c r="OIB2" s="81"/>
      <c r="OIC2" s="81"/>
      <c r="OID2" s="81"/>
      <c r="OIE2" s="30"/>
      <c r="OIF2" s="30"/>
      <c r="OIG2" s="81"/>
      <c r="OIH2" s="81"/>
      <c r="OII2" s="81"/>
      <c r="OIJ2" s="30"/>
      <c r="OIK2" s="30"/>
      <c r="OIL2" s="81"/>
      <c r="OIM2" s="81"/>
      <c r="OIN2" s="81"/>
      <c r="OIO2" s="30"/>
      <c r="OIP2" s="30"/>
      <c r="OIQ2" s="81"/>
      <c r="OIR2" s="81"/>
      <c r="OIS2" s="81"/>
      <c r="OIT2" s="30"/>
      <c r="OIU2" s="30"/>
      <c r="OIV2" s="81"/>
      <c r="OIW2" s="81"/>
      <c r="OIX2" s="81"/>
      <c r="OIY2" s="30"/>
      <c r="OIZ2" s="30"/>
      <c r="OJA2" s="81"/>
      <c r="OJB2" s="81"/>
      <c r="OJC2" s="81"/>
      <c r="OJD2" s="30"/>
      <c r="OJE2" s="30"/>
      <c r="OJF2" s="81"/>
      <c r="OJG2" s="81"/>
      <c r="OJH2" s="81"/>
      <c r="OJI2" s="30"/>
      <c r="OJJ2" s="30"/>
      <c r="OJK2" s="81"/>
      <c r="OJL2" s="81"/>
      <c r="OJM2" s="81"/>
      <c r="OJN2" s="30"/>
      <c r="OJO2" s="30"/>
      <c r="OJP2" s="81"/>
      <c r="OJQ2" s="81"/>
      <c r="OJR2" s="81"/>
      <c r="OJS2" s="30"/>
      <c r="OJT2" s="30"/>
      <c r="OJU2" s="81"/>
      <c r="OJV2" s="81"/>
      <c r="OJW2" s="81"/>
      <c r="OJX2" s="30"/>
      <c r="OJY2" s="30"/>
      <c r="OJZ2" s="81"/>
      <c r="OKA2" s="81"/>
      <c r="OKB2" s="81"/>
      <c r="OKC2" s="30"/>
      <c r="OKD2" s="30"/>
      <c r="OKE2" s="81"/>
      <c r="OKF2" s="81"/>
      <c r="OKG2" s="81"/>
      <c r="OKH2" s="30"/>
      <c r="OKI2" s="30"/>
      <c r="OKJ2" s="81"/>
      <c r="OKK2" s="81"/>
      <c r="OKL2" s="81"/>
      <c r="OKM2" s="30"/>
      <c r="OKN2" s="30"/>
      <c r="OKO2" s="81"/>
      <c r="OKP2" s="81"/>
      <c r="OKQ2" s="81"/>
      <c r="OKR2" s="30"/>
      <c r="OKS2" s="30"/>
      <c r="OKT2" s="81"/>
      <c r="OKU2" s="81"/>
      <c r="OKV2" s="81"/>
      <c r="OKW2" s="30"/>
      <c r="OKX2" s="30"/>
      <c r="OKY2" s="81"/>
      <c r="OKZ2" s="81"/>
      <c r="OLA2" s="81"/>
      <c r="OLB2" s="30"/>
      <c r="OLC2" s="30"/>
      <c r="OLD2" s="81"/>
      <c r="OLE2" s="81"/>
      <c r="OLF2" s="81"/>
      <c r="OLG2" s="30"/>
      <c r="OLH2" s="30"/>
      <c r="OLI2" s="81"/>
      <c r="OLJ2" s="81"/>
      <c r="OLK2" s="81"/>
      <c r="OLL2" s="30"/>
      <c r="OLM2" s="30"/>
      <c r="OLN2" s="81"/>
      <c r="OLO2" s="81"/>
      <c r="OLP2" s="81"/>
      <c r="OLQ2" s="30"/>
      <c r="OLR2" s="30"/>
      <c r="OLS2" s="81"/>
      <c r="OLT2" s="81"/>
      <c r="OLU2" s="81"/>
      <c r="OLV2" s="30"/>
      <c r="OLW2" s="30"/>
      <c r="OLX2" s="81"/>
      <c r="OLY2" s="81"/>
      <c r="OLZ2" s="81"/>
      <c r="OMA2" s="30"/>
      <c r="OMB2" s="30"/>
      <c r="OMC2" s="81"/>
      <c r="OMD2" s="81"/>
      <c r="OME2" s="81"/>
      <c r="OMF2" s="30"/>
      <c r="OMG2" s="30"/>
      <c r="OMH2" s="81"/>
      <c r="OMI2" s="81"/>
      <c r="OMJ2" s="81"/>
      <c r="OMK2" s="30"/>
      <c r="OML2" s="30"/>
      <c r="OMM2" s="81"/>
      <c r="OMN2" s="81"/>
      <c r="OMO2" s="81"/>
      <c r="OMP2" s="30"/>
      <c r="OMQ2" s="30"/>
      <c r="OMR2" s="81"/>
      <c r="OMS2" s="81"/>
      <c r="OMT2" s="81"/>
      <c r="OMU2" s="30"/>
      <c r="OMV2" s="30"/>
      <c r="OMW2" s="81"/>
      <c r="OMX2" s="81"/>
      <c r="OMY2" s="81"/>
      <c r="OMZ2" s="30"/>
      <c r="ONA2" s="30"/>
      <c r="ONB2" s="81"/>
      <c r="ONC2" s="81"/>
      <c r="OND2" s="81"/>
      <c r="ONE2" s="30"/>
      <c r="ONF2" s="30"/>
      <c r="ONG2" s="81"/>
      <c r="ONH2" s="81"/>
      <c r="ONI2" s="81"/>
      <c r="ONJ2" s="30"/>
      <c r="ONK2" s="30"/>
      <c r="ONL2" s="81"/>
      <c r="ONM2" s="81"/>
      <c r="ONN2" s="81"/>
      <c r="ONO2" s="30"/>
      <c r="ONP2" s="30"/>
      <c r="ONQ2" s="81"/>
      <c r="ONR2" s="81"/>
      <c r="ONS2" s="81"/>
      <c r="ONT2" s="30"/>
      <c r="ONU2" s="30"/>
      <c r="ONV2" s="81"/>
      <c r="ONW2" s="81"/>
      <c r="ONX2" s="81"/>
      <c r="ONY2" s="30"/>
      <c r="ONZ2" s="30"/>
      <c r="OOA2" s="81"/>
      <c r="OOB2" s="81"/>
      <c r="OOC2" s="81"/>
      <c r="OOD2" s="30"/>
      <c r="OOE2" s="30"/>
      <c r="OOF2" s="81"/>
      <c r="OOG2" s="81"/>
      <c r="OOH2" s="81"/>
      <c r="OOI2" s="30"/>
      <c r="OOJ2" s="30"/>
      <c r="OOK2" s="81"/>
      <c r="OOL2" s="81"/>
      <c r="OOM2" s="81"/>
      <c r="OON2" s="30"/>
      <c r="OOO2" s="30"/>
      <c r="OOP2" s="81"/>
      <c r="OOQ2" s="81"/>
      <c r="OOR2" s="81"/>
      <c r="OOS2" s="30"/>
      <c r="OOT2" s="30"/>
      <c r="OOU2" s="81"/>
      <c r="OOV2" s="81"/>
      <c r="OOW2" s="81"/>
      <c r="OOX2" s="30"/>
      <c r="OOY2" s="30"/>
      <c r="OOZ2" s="81"/>
      <c r="OPA2" s="81"/>
      <c r="OPB2" s="81"/>
      <c r="OPC2" s="30"/>
      <c r="OPD2" s="30"/>
      <c r="OPE2" s="81"/>
      <c r="OPF2" s="81"/>
      <c r="OPG2" s="81"/>
      <c r="OPH2" s="30"/>
      <c r="OPI2" s="30"/>
      <c r="OPJ2" s="81"/>
      <c r="OPK2" s="81"/>
      <c r="OPL2" s="81"/>
      <c r="OPM2" s="30"/>
      <c r="OPN2" s="30"/>
      <c r="OPO2" s="81"/>
      <c r="OPP2" s="81"/>
      <c r="OPQ2" s="81"/>
      <c r="OPR2" s="30"/>
      <c r="OPS2" s="30"/>
      <c r="OPT2" s="81"/>
      <c r="OPU2" s="81"/>
      <c r="OPV2" s="81"/>
      <c r="OPW2" s="30"/>
      <c r="OPX2" s="30"/>
      <c r="OPY2" s="81"/>
      <c r="OPZ2" s="81"/>
      <c r="OQA2" s="81"/>
      <c r="OQB2" s="30"/>
      <c r="OQC2" s="30"/>
      <c r="OQD2" s="81"/>
      <c r="OQE2" s="81"/>
      <c r="OQF2" s="81"/>
      <c r="OQG2" s="30"/>
      <c r="OQH2" s="30"/>
      <c r="OQI2" s="81"/>
      <c r="OQJ2" s="81"/>
      <c r="OQK2" s="81"/>
      <c r="OQL2" s="30"/>
      <c r="OQM2" s="30"/>
      <c r="OQN2" s="81"/>
      <c r="OQO2" s="81"/>
      <c r="OQP2" s="81"/>
      <c r="OQQ2" s="30"/>
      <c r="OQR2" s="30"/>
      <c r="OQS2" s="81"/>
      <c r="OQT2" s="81"/>
      <c r="OQU2" s="81"/>
      <c r="OQV2" s="30"/>
      <c r="OQW2" s="30"/>
      <c r="OQX2" s="81"/>
      <c r="OQY2" s="81"/>
      <c r="OQZ2" s="81"/>
      <c r="ORA2" s="30"/>
      <c r="ORB2" s="30"/>
      <c r="ORC2" s="81"/>
      <c r="ORD2" s="81"/>
      <c r="ORE2" s="81"/>
      <c r="ORF2" s="30"/>
      <c r="ORG2" s="30"/>
      <c r="ORH2" s="81"/>
      <c r="ORI2" s="81"/>
      <c r="ORJ2" s="81"/>
      <c r="ORK2" s="30"/>
      <c r="ORL2" s="30"/>
      <c r="ORM2" s="81"/>
      <c r="ORN2" s="81"/>
      <c r="ORO2" s="81"/>
      <c r="ORP2" s="30"/>
      <c r="ORQ2" s="30"/>
      <c r="ORR2" s="81"/>
      <c r="ORS2" s="81"/>
      <c r="ORT2" s="81"/>
      <c r="ORU2" s="30"/>
      <c r="ORV2" s="30"/>
      <c r="ORW2" s="81"/>
      <c r="ORX2" s="81"/>
      <c r="ORY2" s="81"/>
      <c r="ORZ2" s="30"/>
      <c r="OSA2" s="30"/>
      <c r="OSB2" s="81"/>
      <c r="OSC2" s="81"/>
      <c r="OSD2" s="81"/>
      <c r="OSE2" s="30"/>
      <c r="OSF2" s="30"/>
      <c r="OSG2" s="81"/>
      <c r="OSH2" s="81"/>
      <c r="OSI2" s="81"/>
      <c r="OSJ2" s="30"/>
      <c r="OSK2" s="30"/>
      <c r="OSL2" s="81"/>
      <c r="OSM2" s="81"/>
      <c r="OSN2" s="81"/>
      <c r="OSO2" s="30"/>
      <c r="OSP2" s="30"/>
      <c r="OSQ2" s="81"/>
      <c r="OSR2" s="81"/>
      <c r="OSS2" s="81"/>
      <c r="OST2" s="30"/>
      <c r="OSU2" s="30"/>
      <c r="OSV2" s="81"/>
      <c r="OSW2" s="81"/>
      <c r="OSX2" s="81"/>
      <c r="OSY2" s="30"/>
      <c r="OSZ2" s="30"/>
      <c r="OTA2" s="81"/>
      <c r="OTB2" s="81"/>
      <c r="OTC2" s="81"/>
      <c r="OTD2" s="30"/>
      <c r="OTE2" s="30"/>
      <c r="OTF2" s="81"/>
      <c r="OTG2" s="81"/>
      <c r="OTH2" s="81"/>
      <c r="OTI2" s="30"/>
      <c r="OTJ2" s="30"/>
      <c r="OTK2" s="81"/>
      <c r="OTL2" s="81"/>
      <c r="OTM2" s="81"/>
      <c r="OTN2" s="30"/>
      <c r="OTO2" s="30"/>
      <c r="OTP2" s="81"/>
      <c r="OTQ2" s="81"/>
      <c r="OTR2" s="81"/>
      <c r="OTS2" s="30"/>
      <c r="OTT2" s="30"/>
      <c r="OTU2" s="81"/>
      <c r="OTV2" s="81"/>
      <c r="OTW2" s="81"/>
      <c r="OTX2" s="30"/>
      <c r="OTY2" s="30"/>
      <c r="OTZ2" s="81"/>
      <c r="OUA2" s="81"/>
      <c r="OUB2" s="81"/>
      <c r="OUC2" s="30"/>
      <c r="OUD2" s="30"/>
      <c r="OUE2" s="81"/>
      <c r="OUF2" s="81"/>
      <c r="OUG2" s="81"/>
      <c r="OUH2" s="30"/>
      <c r="OUI2" s="30"/>
      <c r="OUJ2" s="81"/>
      <c r="OUK2" s="81"/>
      <c r="OUL2" s="81"/>
      <c r="OUM2" s="30"/>
      <c r="OUN2" s="30"/>
      <c r="OUO2" s="81"/>
      <c r="OUP2" s="81"/>
      <c r="OUQ2" s="81"/>
      <c r="OUR2" s="30"/>
      <c r="OUS2" s="30"/>
      <c r="OUT2" s="81"/>
      <c r="OUU2" s="81"/>
      <c r="OUV2" s="81"/>
      <c r="OUW2" s="30"/>
      <c r="OUX2" s="30"/>
      <c r="OUY2" s="81"/>
      <c r="OUZ2" s="81"/>
      <c r="OVA2" s="81"/>
      <c r="OVB2" s="30"/>
      <c r="OVC2" s="30"/>
      <c r="OVD2" s="81"/>
      <c r="OVE2" s="81"/>
      <c r="OVF2" s="81"/>
      <c r="OVG2" s="30"/>
      <c r="OVH2" s="30"/>
      <c r="OVI2" s="81"/>
      <c r="OVJ2" s="81"/>
      <c r="OVK2" s="81"/>
      <c r="OVL2" s="30"/>
      <c r="OVM2" s="30"/>
      <c r="OVN2" s="81"/>
      <c r="OVO2" s="81"/>
      <c r="OVP2" s="81"/>
      <c r="OVQ2" s="30"/>
      <c r="OVR2" s="30"/>
      <c r="OVS2" s="81"/>
      <c r="OVT2" s="81"/>
      <c r="OVU2" s="81"/>
      <c r="OVV2" s="30"/>
      <c r="OVW2" s="30"/>
      <c r="OVX2" s="81"/>
      <c r="OVY2" s="81"/>
      <c r="OVZ2" s="81"/>
      <c r="OWA2" s="30"/>
      <c r="OWB2" s="30"/>
      <c r="OWC2" s="81"/>
      <c r="OWD2" s="81"/>
      <c r="OWE2" s="81"/>
      <c r="OWF2" s="30"/>
      <c r="OWG2" s="30"/>
      <c r="OWH2" s="81"/>
      <c r="OWI2" s="81"/>
      <c r="OWJ2" s="81"/>
      <c r="OWK2" s="30"/>
      <c r="OWL2" s="30"/>
      <c r="OWM2" s="81"/>
      <c r="OWN2" s="81"/>
      <c r="OWO2" s="81"/>
      <c r="OWP2" s="30"/>
      <c r="OWQ2" s="30"/>
      <c r="OWR2" s="81"/>
      <c r="OWS2" s="81"/>
      <c r="OWT2" s="81"/>
      <c r="OWU2" s="30"/>
      <c r="OWV2" s="30"/>
      <c r="OWW2" s="81"/>
      <c r="OWX2" s="81"/>
      <c r="OWY2" s="81"/>
      <c r="OWZ2" s="30"/>
      <c r="OXA2" s="30"/>
      <c r="OXB2" s="81"/>
      <c r="OXC2" s="81"/>
      <c r="OXD2" s="81"/>
      <c r="OXE2" s="30"/>
      <c r="OXF2" s="30"/>
      <c r="OXG2" s="81"/>
      <c r="OXH2" s="81"/>
      <c r="OXI2" s="81"/>
      <c r="OXJ2" s="30"/>
      <c r="OXK2" s="30"/>
      <c r="OXL2" s="81"/>
      <c r="OXM2" s="81"/>
      <c r="OXN2" s="81"/>
      <c r="OXO2" s="30"/>
      <c r="OXP2" s="30"/>
      <c r="OXQ2" s="81"/>
      <c r="OXR2" s="81"/>
      <c r="OXS2" s="81"/>
      <c r="OXT2" s="30"/>
      <c r="OXU2" s="30"/>
      <c r="OXV2" s="81"/>
      <c r="OXW2" s="81"/>
      <c r="OXX2" s="81"/>
      <c r="OXY2" s="30"/>
      <c r="OXZ2" s="30"/>
      <c r="OYA2" s="81"/>
      <c r="OYB2" s="81"/>
      <c r="OYC2" s="81"/>
      <c r="OYD2" s="30"/>
      <c r="OYE2" s="30"/>
      <c r="OYF2" s="81"/>
      <c r="OYG2" s="81"/>
      <c r="OYH2" s="81"/>
      <c r="OYI2" s="30"/>
      <c r="OYJ2" s="30"/>
      <c r="OYK2" s="81"/>
      <c r="OYL2" s="81"/>
      <c r="OYM2" s="81"/>
      <c r="OYN2" s="30"/>
      <c r="OYO2" s="30"/>
      <c r="OYP2" s="81"/>
      <c r="OYQ2" s="81"/>
      <c r="OYR2" s="81"/>
      <c r="OYS2" s="30"/>
      <c r="OYT2" s="30"/>
      <c r="OYU2" s="81"/>
      <c r="OYV2" s="81"/>
      <c r="OYW2" s="81"/>
      <c r="OYX2" s="30"/>
      <c r="OYY2" s="30"/>
      <c r="OYZ2" s="81"/>
      <c r="OZA2" s="81"/>
      <c r="OZB2" s="81"/>
      <c r="OZC2" s="30"/>
      <c r="OZD2" s="30"/>
      <c r="OZE2" s="81"/>
      <c r="OZF2" s="81"/>
      <c r="OZG2" s="81"/>
      <c r="OZH2" s="30"/>
      <c r="OZI2" s="30"/>
      <c r="OZJ2" s="81"/>
      <c r="OZK2" s="81"/>
      <c r="OZL2" s="81"/>
      <c r="OZM2" s="30"/>
      <c r="OZN2" s="30"/>
      <c r="OZO2" s="81"/>
      <c r="OZP2" s="81"/>
      <c r="OZQ2" s="81"/>
      <c r="OZR2" s="30"/>
      <c r="OZS2" s="30"/>
      <c r="OZT2" s="81"/>
      <c r="OZU2" s="81"/>
      <c r="OZV2" s="81"/>
      <c r="OZW2" s="30"/>
      <c r="OZX2" s="30"/>
      <c r="OZY2" s="81"/>
      <c r="OZZ2" s="81"/>
      <c r="PAA2" s="81"/>
      <c r="PAB2" s="30"/>
      <c r="PAC2" s="30"/>
      <c r="PAD2" s="81"/>
      <c r="PAE2" s="81"/>
      <c r="PAF2" s="81"/>
      <c r="PAG2" s="30"/>
      <c r="PAH2" s="30"/>
      <c r="PAI2" s="81"/>
      <c r="PAJ2" s="81"/>
      <c r="PAK2" s="81"/>
      <c r="PAL2" s="30"/>
      <c r="PAM2" s="30"/>
      <c r="PAN2" s="81"/>
      <c r="PAO2" s="81"/>
      <c r="PAP2" s="81"/>
      <c r="PAQ2" s="30"/>
      <c r="PAR2" s="30"/>
      <c r="PAS2" s="81"/>
      <c r="PAT2" s="81"/>
      <c r="PAU2" s="81"/>
      <c r="PAV2" s="30"/>
      <c r="PAW2" s="30"/>
      <c r="PAX2" s="81"/>
      <c r="PAY2" s="81"/>
      <c r="PAZ2" s="81"/>
      <c r="PBA2" s="30"/>
      <c r="PBB2" s="30"/>
      <c r="PBC2" s="81"/>
      <c r="PBD2" s="81"/>
      <c r="PBE2" s="81"/>
      <c r="PBF2" s="30"/>
      <c r="PBG2" s="30"/>
      <c r="PBH2" s="81"/>
      <c r="PBI2" s="81"/>
      <c r="PBJ2" s="81"/>
      <c r="PBK2" s="30"/>
      <c r="PBL2" s="30"/>
      <c r="PBM2" s="81"/>
      <c r="PBN2" s="81"/>
      <c r="PBO2" s="81"/>
      <c r="PBP2" s="30"/>
      <c r="PBQ2" s="30"/>
      <c r="PBR2" s="81"/>
      <c r="PBS2" s="81"/>
      <c r="PBT2" s="81"/>
      <c r="PBU2" s="30"/>
      <c r="PBV2" s="30"/>
      <c r="PBW2" s="81"/>
      <c r="PBX2" s="81"/>
      <c r="PBY2" s="81"/>
      <c r="PBZ2" s="30"/>
      <c r="PCA2" s="30"/>
      <c r="PCB2" s="81"/>
      <c r="PCC2" s="81"/>
      <c r="PCD2" s="81"/>
      <c r="PCE2" s="30"/>
      <c r="PCF2" s="30"/>
      <c r="PCG2" s="81"/>
      <c r="PCH2" s="81"/>
      <c r="PCI2" s="81"/>
      <c r="PCJ2" s="30"/>
      <c r="PCK2" s="30"/>
      <c r="PCL2" s="81"/>
      <c r="PCM2" s="81"/>
      <c r="PCN2" s="81"/>
      <c r="PCO2" s="30"/>
      <c r="PCP2" s="30"/>
      <c r="PCQ2" s="81"/>
      <c r="PCR2" s="81"/>
      <c r="PCS2" s="81"/>
      <c r="PCT2" s="30"/>
      <c r="PCU2" s="30"/>
      <c r="PCV2" s="81"/>
      <c r="PCW2" s="81"/>
      <c r="PCX2" s="81"/>
      <c r="PCY2" s="30"/>
      <c r="PCZ2" s="30"/>
      <c r="PDA2" s="81"/>
      <c r="PDB2" s="81"/>
      <c r="PDC2" s="81"/>
      <c r="PDD2" s="30"/>
      <c r="PDE2" s="30"/>
      <c r="PDF2" s="81"/>
      <c r="PDG2" s="81"/>
      <c r="PDH2" s="81"/>
      <c r="PDI2" s="30"/>
      <c r="PDJ2" s="30"/>
      <c r="PDK2" s="81"/>
      <c r="PDL2" s="81"/>
      <c r="PDM2" s="81"/>
      <c r="PDN2" s="30"/>
      <c r="PDO2" s="30"/>
      <c r="PDP2" s="81"/>
      <c r="PDQ2" s="81"/>
      <c r="PDR2" s="81"/>
      <c r="PDS2" s="30"/>
      <c r="PDT2" s="30"/>
      <c r="PDU2" s="81"/>
      <c r="PDV2" s="81"/>
      <c r="PDW2" s="81"/>
      <c r="PDX2" s="30"/>
      <c r="PDY2" s="30"/>
      <c r="PDZ2" s="81"/>
      <c r="PEA2" s="81"/>
      <c r="PEB2" s="81"/>
      <c r="PEC2" s="30"/>
      <c r="PED2" s="30"/>
      <c r="PEE2" s="81"/>
      <c r="PEF2" s="81"/>
      <c r="PEG2" s="81"/>
      <c r="PEH2" s="30"/>
      <c r="PEI2" s="30"/>
      <c r="PEJ2" s="81"/>
      <c r="PEK2" s="81"/>
      <c r="PEL2" s="81"/>
      <c r="PEM2" s="30"/>
      <c r="PEN2" s="30"/>
      <c r="PEO2" s="81"/>
      <c r="PEP2" s="81"/>
      <c r="PEQ2" s="81"/>
      <c r="PER2" s="30"/>
      <c r="PES2" s="30"/>
      <c r="PET2" s="81"/>
      <c r="PEU2" s="81"/>
      <c r="PEV2" s="81"/>
      <c r="PEW2" s="30"/>
      <c r="PEX2" s="30"/>
      <c r="PEY2" s="81"/>
      <c r="PEZ2" s="81"/>
      <c r="PFA2" s="81"/>
      <c r="PFB2" s="30"/>
      <c r="PFC2" s="30"/>
      <c r="PFD2" s="81"/>
      <c r="PFE2" s="81"/>
      <c r="PFF2" s="81"/>
      <c r="PFG2" s="30"/>
      <c r="PFH2" s="30"/>
      <c r="PFI2" s="81"/>
      <c r="PFJ2" s="81"/>
      <c r="PFK2" s="81"/>
      <c r="PFL2" s="30"/>
      <c r="PFM2" s="30"/>
      <c r="PFN2" s="81"/>
      <c r="PFO2" s="81"/>
      <c r="PFP2" s="81"/>
      <c r="PFQ2" s="30"/>
      <c r="PFR2" s="30"/>
      <c r="PFS2" s="81"/>
      <c r="PFT2" s="81"/>
      <c r="PFU2" s="81"/>
      <c r="PFV2" s="30"/>
      <c r="PFW2" s="30"/>
      <c r="PFX2" s="81"/>
      <c r="PFY2" s="81"/>
      <c r="PFZ2" s="81"/>
      <c r="PGA2" s="30"/>
      <c r="PGB2" s="30"/>
      <c r="PGC2" s="81"/>
      <c r="PGD2" s="81"/>
      <c r="PGE2" s="81"/>
      <c r="PGF2" s="30"/>
      <c r="PGG2" s="30"/>
      <c r="PGH2" s="81"/>
      <c r="PGI2" s="81"/>
      <c r="PGJ2" s="81"/>
      <c r="PGK2" s="30"/>
      <c r="PGL2" s="30"/>
      <c r="PGM2" s="81"/>
      <c r="PGN2" s="81"/>
      <c r="PGO2" s="81"/>
      <c r="PGP2" s="30"/>
      <c r="PGQ2" s="30"/>
      <c r="PGR2" s="81"/>
      <c r="PGS2" s="81"/>
      <c r="PGT2" s="81"/>
      <c r="PGU2" s="30"/>
      <c r="PGV2" s="30"/>
      <c r="PGW2" s="81"/>
      <c r="PGX2" s="81"/>
      <c r="PGY2" s="81"/>
      <c r="PGZ2" s="30"/>
      <c r="PHA2" s="30"/>
      <c r="PHB2" s="81"/>
      <c r="PHC2" s="81"/>
      <c r="PHD2" s="81"/>
      <c r="PHE2" s="30"/>
      <c r="PHF2" s="30"/>
      <c r="PHG2" s="81"/>
      <c r="PHH2" s="81"/>
      <c r="PHI2" s="81"/>
      <c r="PHJ2" s="30"/>
      <c r="PHK2" s="30"/>
      <c r="PHL2" s="81"/>
      <c r="PHM2" s="81"/>
      <c r="PHN2" s="81"/>
      <c r="PHO2" s="30"/>
      <c r="PHP2" s="30"/>
      <c r="PHQ2" s="81"/>
      <c r="PHR2" s="81"/>
      <c r="PHS2" s="81"/>
      <c r="PHT2" s="30"/>
      <c r="PHU2" s="30"/>
      <c r="PHV2" s="81"/>
      <c r="PHW2" s="81"/>
      <c r="PHX2" s="81"/>
      <c r="PHY2" s="30"/>
      <c r="PHZ2" s="30"/>
      <c r="PIA2" s="81"/>
      <c r="PIB2" s="81"/>
      <c r="PIC2" s="81"/>
      <c r="PID2" s="30"/>
      <c r="PIE2" s="30"/>
      <c r="PIF2" s="81"/>
      <c r="PIG2" s="81"/>
      <c r="PIH2" s="81"/>
      <c r="PII2" s="30"/>
      <c r="PIJ2" s="30"/>
      <c r="PIK2" s="81"/>
      <c r="PIL2" s="81"/>
      <c r="PIM2" s="81"/>
      <c r="PIN2" s="30"/>
      <c r="PIO2" s="30"/>
      <c r="PIP2" s="81"/>
      <c r="PIQ2" s="81"/>
      <c r="PIR2" s="81"/>
      <c r="PIS2" s="30"/>
      <c r="PIT2" s="30"/>
      <c r="PIU2" s="81"/>
      <c r="PIV2" s="81"/>
      <c r="PIW2" s="81"/>
      <c r="PIX2" s="30"/>
      <c r="PIY2" s="30"/>
      <c r="PIZ2" s="81"/>
      <c r="PJA2" s="81"/>
      <c r="PJB2" s="81"/>
      <c r="PJC2" s="30"/>
      <c r="PJD2" s="30"/>
      <c r="PJE2" s="81"/>
      <c r="PJF2" s="81"/>
      <c r="PJG2" s="81"/>
      <c r="PJH2" s="30"/>
      <c r="PJI2" s="30"/>
      <c r="PJJ2" s="81"/>
      <c r="PJK2" s="81"/>
      <c r="PJL2" s="81"/>
      <c r="PJM2" s="30"/>
      <c r="PJN2" s="30"/>
      <c r="PJO2" s="81"/>
      <c r="PJP2" s="81"/>
      <c r="PJQ2" s="81"/>
      <c r="PJR2" s="30"/>
      <c r="PJS2" s="30"/>
      <c r="PJT2" s="81"/>
      <c r="PJU2" s="81"/>
      <c r="PJV2" s="81"/>
      <c r="PJW2" s="30"/>
      <c r="PJX2" s="30"/>
      <c r="PJY2" s="81"/>
      <c r="PJZ2" s="81"/>
      <c r="PKA2" s="81"/>
      <c r="PKB2" s="30"/>
      <c r="PKC2" s="30"/>
      <c r="PKD2" s="81"/>
      <c r="PKE2" s="81"/>
      <c r="PKF2" s="81"/>
      <c r="PKG2" s="30"/>
      <c r="PKH2" s="30"/>
      <c r="PKI2" s="81"/>
      <c r="PKJ2" s="81"/>
      <c r="PKK2" s="81"/>
      <c r="PKL2" s="30"/>
      <c r="PKM2" s="30"/>
      <c r="PKN2" s="81"/>
      <c r="PKO2" s="81"/>
      <c r="PKP2" s="81"/>
      <c r="PKQ2" s="30"/>
      <c r="PKR2" s="30"/>
      <c r="PKS2" s="81"/>
      <c r="PKT2" s="81"/>
      <c r="PKU2" s="81"/>
      <c r="PKV2" s="30"/>
      <c r="PKW2" s="30"/>
      <c r="PKX2" s="81"/>
      <c r="PKY2" s="81"/>
      <c r="PKZ2" s="81"/>
      <c r="PLA2" s="30"/>
      <c r="PLB2" s="30"/>
      <c r="PLC2" s="81"/>
      <c r="PLD2" s="81"/>
      <c r="PLE2" s="81"/>
      <c r="PLF2" s="30"/>
      <c r="PLG2" s="30"/>
      <c r="PLH2" s="81"/>
      <c r="PLI2" s="81"/>
      <c r="PLJ2" s="81"/>
      <c r="PLK2" s="30"/>
      <c r="PLL2" s="30"/>
      <c r="PLM2" s="81"/>
      <c r="PLN2" s="81"/>
      <c r="PLO2" s="81"/>
      <c r="PLP2" s="30"/>
      <c r="PLQ2" s="30"/>
      <c r="PLR2" s="81"/>
      <c r="PLS2" s="81"/>
      <c r="PLT2" s="81"/>
      <c r="PLU2" s="30"/>
      <c r="PLV2" s="30"/>
      <c r="PLW2" s="81"/>
      <c r="PLX2" s="81"/>
      <c r="PLY2" s="81"/>
      <c r="PLZ2" s="30"/>
      <c r="PMA2" s="30"/>
      <c r="PMB2" s="81"/>
      <c r="PMC2" s="81"/>
      <c r="PMD2" s="81"/>
      <c r="PME2" s="30"/>
      <c r="PMF2" s="30"/>
      <c r="PMG2" s="81"/>
      <c r="PMH2" s="81"/>
      <c r="PMI2" s="81"/>
      <c r="PMJ2" s="30"/>
      <c r="PMK2" s="30"/>
      <c r="PML2" s="81"/>
      <c r="PMM2" s="81"/>
      <c r="PMN2" s="81"/>
      <c r="PMO2" s="30"/>
      <c r="PMP2" s="30"/>
      <c r="PMQ2" s="81"/>
      <c r="PMR2" s="81"/>
      <c r="PMS2" s="81"/>
      <c r="PMT2" s="30"/>
      <c r="PMU2" s="30"/>
      <c r="PMV2" s="81"/>
      <c r="PMW2" s="81"/>
      <c r="PMX2" s="81"/>
      <c r="PMY2" s="30"/>
      <c r="PMZ2" s="30"/>
      <c r="PNA2" s="81"/>
      <c r="PNB2" s="81"/>
      <c r="PNC2" s="81"/>
      <c r="PND2" s="30"/>
      <c r="PNE2" s="30"/>
      <c r="PNF2" s="81"/>
      <c r="PNG2" s="81"/>
      <c r="PNH2" s="81"/>
      <c r="PNI2" s="30"/>
      <c r="PNJ2" s="30"/>
      <c r="PNK2" s="81"/>
      <c r="PNL2" s="81"/>
      <c r="PNM2" s="81"/>
      <c r="PNN2" s="30"/>
      <c r="PNO2" s="30"/>
      <c r="PNP2" s="81"/>
      <c r="PNQ2" s="81"/>
      <c r="PNR2" s="81"/>
      <c r="PNS2" s="30"/>
      <c r="PNT2" s="30"/>
      <c r="PNU2" s="81"/>
      <c r="PNV2" s="81"/>
      <c r="PNW2" s="81"/>
      <c r="PNX2" s="30"/>
      <c r="PNY2" s="30"/>
      <c r="PNZ2" s="81"/>
      <c r="POA2" s="81"/>
      <c r="POB2" s="81"/>
      <c r="POC2" s="30"/>
      <c r="POD2" s="30"/>
      <c r="POE2" s="81"/>
      <c r="POF2" s="81"/>
      <c r="POG2" s="81"/>
      <c r="POH2" s="30"/>
      <c r="POI2" s="30"/>
      <c r="POJ2" s="81"/>
      <c r="POK2" s="81"/>
      <c r="POL2" s="81"/>
      <c r="POM2" s="30"/>
      <c r="PON2" s="30"/>
      <c r="POO2" s="81"/>
      <c r="POP2" s="81"/>
      <c r="POQ2" s="81"/>
      <c r="POR2" s="30"/>
      <c r="POS2" s="30"/>
      <c r="POT2" s="81"/>
      <c r="POU2" s="81"/>
      <c r="POV2" s="81"/>
      <c r="POW2" s="30"/>
      <c r="POX2" s="30"/>
      <c r="POY2" s="81"/>
      <c r="POZ2" s="81"/>
      <c r="PPA2" s="81"/>
      <c r="PPB2" s="30"/>
      <c r="PPC2" s="30"/>
      <c r="PPD2" s="81"/>
      <c r="PPE2" s="81"/>
      <c r="PPF2" s="81"/>
      <c r="PPG2" s="30"/>
      <c r="PPH2" s="30"/>
      <c r="PPI2" s="81"/>
      <c r="PPJ2" s="81"/>
      <c r="PPK2" s="81"/>
      <c r="PPL2" s="30"/>
      <c r="PPM2" s="30"/>
      <c r="PPN2" s="81"/>
      <c r="PPO2" s="81"/>
      <c r="PPP2" s="81"/>
      <c r="PPQ2" s="30"/>
      <c r="PPR2" s="30"/>
      <c r="PPS2" s="81"/>
      <c r="PPT2" s="81"/>
      <c r="PPU2" s="81"/>
      <c r="PPV2" s="30"/>
      <c r="PPW2" s="30"/>
      <c r="PPX2" s="81"/>
      <c r="PPY2" s="81"/>
      <c r="PPZ2" s="81"/>
      <c r="PQA2" s="30"/>
      <c r="PQB2" s="30"/>
      <c r="PQC2" s="81"/>
      <c r="PQD2" s="81"/>
      <c r="PQE2" s="81"/>
      <c r="PQF2" s="30"/>
      <c r="PQG2" s="30"/>
      <c r="PQH2" s="81"/>
      <c r="PQI2" s="81"/>
      <c r="PQJ2" s="81"/>
      <c r="PQK2" s="30"/>
      <c r="PQL2" s="30"/>
      <c r="PQM2" s="81"/>
      <c r="PQN2" s="81"/>
      <c r="PQO2" s="81"/>
      <c r="PQP2" s="30"/>
      <c r="PQQ2" s="30"/>
      <c r="PQR2" s="81"/>
      <c r="PQS2" s="81"/>
      <c r="PQT2" s="81"/>
      <c r="PQU2" s="30"/>
      <c r="PQV2" s="30"/>
      <c r="PQW2" s="81"/>
      <c r="PQX2" s="81"/>
      <c r="PQY2" s="81"/>
      <c r="PQZ2" s="30"/>
      <c r="PRA2" s="30"/>
      <c r="PRB2" s="81"/>
      <c r="PRC2" s="81"/>
      <c r="PRD2" s="81"/>
      <c r="PRE2" s="30"/>
      <c r="PRF2" s="30"/>
      <c r="PRG2" s="81"/>
      <c r="PRH2" s="81"/>
      <c r="PRI2" s="81"/>
      <c r="PRJ2" s="30"/>
      <c r="PRK2" s="30"/>
      <c r="PRL2" s="81"/>
      <c r="PRM2" s="81"/>
      <c r="PRN2" s="81"/>
      <c r="PRO2" s="30"/>
      <c r="PRP2" s="30"/>
      <c r="PRQ2" s="81"/>
      <c r="PRR2" s="81"/>
      <c r="PRS2" s="81"/>
      <c r="PRT2" s="30"/>
      <c r="PRU2" s="30"/>
      <c r="PRV2" s="81"/>
      <c r="PRW2" s="81"/>
      <c r="PRX2" s="81"/>
      <c r="PRY2" s="30"/>
      <c r="PRZ2" s="30"/>
      <c r="PSA2" s="81"/>
      <c r="PSB2" s="81"/>
      <c r="PSC2" s="81"/>
      <c r="PSD2" s="30"/>
      <c r="PSE2" s="30"/>
      <c r="PSF2" s="81"/>
      <c r="PSG2" s="81"/>
      <c r="PSH2" s="81"/>
      <c r="PSI2" s="30"/>
      <c r="PSJ2" s="30"/>
      <c r="PSK2" s="81"/>
      <c r="PSL2" s="81"/>
      <c r="PSM2" s="81"/>
      <c r="PSN2" s="30"/>
      <c r="PSO2" s="30"/>
      <c r="PSP2" s="81"/>
      <c r="PSQ2" s="81"/>
      <c r="PSR2" s="81"/>
      <c r="PSS2" s="30"/>
      <c r="PST2" s="30"/>
      <c r="PSU2" s="81"/>
      <c r="PSV2" s="81"/>
      <c r="PSW2" s="81"/>
      <c r="PSX2" s="30"/>
      <c r="PSY2" s="30"/>
      <c r="PSZ2" s="81"/>
      <c r="PTA2" s="81"/>
      <c r="PTB2" s="81"/>
      <c r="PTC2" s="30"/>
      <c r="PTD2" s="30"/>
      <c r="PTE2" s="81"/>
      <c r="PTF2" s="81"/>
      <c r="PTG2" s="81"/>
      <c r="PTH2" s="30"/>
      <c r="PTI2" s="30"/>
      <c r="PTJ2" s="81"/>
      <c r="PTK2" s="81"/>
      <c r="PTL2" s="81"/>
      <c r="PTM2" s="30"/>
      <c r="PTN2" s="30"/>
      <c r="PTO2" s="81"/>
      <c r="PTP2" s="81"/>
      <c r="PTQ2" s="81"/>
      <c r="PTR2" s="30"/>
      <c r="PTS2" s="30"/>
      <c r="PTT2" s="81"/>
      <c r="PTU2" s="81"/>
      <c r="PTV2" s="81"/>
      <c r="PTW2" s="30"/>
      <c r="PTX2" s="30"/>
      <c r="PTY2" s="81"/>
      <c r="PTZ2" s="81"/>
      <c r="PUA2" s="81"/>
      <c r="PUB2" s="30"/>
      <c r="PUC2" s="30"/>
      <c r="PUD2" s="81"/>
      <c r="PUE2" s="81"/>
      <c r="PUF2" s="81"/>
      <c r="PUG2" s="30"/>
      <c r="PUH2" s="30"/>
      <c r="PUI2" s="81"/>
      <c r="PUJ2" s="81"/>
      <c r="PUK2" s="81"/>
      <c r="PUL2" s="30"/>
      <c r="PUM2" s="30"/>
      <c r="PUN2" s="81"/>
      <c r="PUO2" s="81"/>
      <c r="PUP2" s="81"/>
      <c r="PUQ2" s="30"/>
      <c r="PUR2" s="30"/>
      <c r="PUS2" s="81"/>
      <c r="PUT2" s="81"/>
      <c r="PUU2" s="81"/>
      <c r="PUV2" s="30"/>
      <c r="PUW2" s="30"/>
      <c r="PUX2" s="81"/>
      <c r="PUY2" s="81"/>
      <c r="PUZ2" s="81"/>
      <c r="PVA2" s="30"/>
      <c r="PVB2" s="30"/>
      <c r="PVC2" s="81"/>
      <c r="PVD2" s="81"/>
      <c r="PVE2" s="81"/>
      <c r="PVF2" s="30"/>
      <c r="PVG2" s="30"/>
      <c r="PVH2" s="81"/>
      <c r="PVI2" s="81"/>
      <c r="PVJ2" s="81"/>
      <c r="PVK2" s="30"/>
      <c r="PVL2" s="30"/>
      <c r="PVM2" s="81"/>
      <c r="PVN2" s="81"/>
      <c r="PVO2" s="81"/>
      <c r="PVP2" s="30"/>
      <c r="PVQ2" s="30"/>
      <c r="PVR2" s="81"/>
      <c r="PVS2" s="81"/>
      <c r="PVT2" s="81"/>
      <c r="PVU2" s="30"/>
      <c r="PVV2" s="30"/>
      <c r="PVW2" s="81"/>
      <c r="PVX2" s="81"/>
      <c r="PVY2" s="81"/>
      <c r="PVZ2" s="30"/>
      <c r="PWA2" s="30"/>
      <c r="PWB2" s="81"/>
      <c r="PWC2" s="81"/>
      <c r="PWD2" s="81"/>
      <c r="PWE2" s="30"/>
      <c r="PWF2" s="30"/>
      <c r="PWG2" s="81"/>
      <c r="PWH2" s="81"/>
      <c r="PWI2" s="81"/>
      <c r="PWJ2" s="30"/>
      <c r="PWK2" s="30"/>
      <c r="PWL2" s="81"/>
      <c r="PWM2" s="81"/>
      <c r="PWN2" s="81"/>
      <c r="PWO2" s="30"/>
      <c r="PWP2" s="30"/>
      <c r="PWQ2" s="81"/>
      <c r="PWR2" s="81"/>
      <c r="PWS2" s="81"/>
      <c r="PWT2" s="30"/>
      <c r="PWU2" s="30"/>
      <c r="PWV2" s="81"/>
      <c r="PWW2" s="81"/>
      <c r="PWX2" s="81"/>
      <c r="PWY2" s="30"/>
      <c r="PWZ2" s="30"/>
      <c r="PXA2" s="81"/>
      <c r="PXB2" s="81"/>
      <c r="PXC2" s="81"/>
      <c r="PXD2" s="30"/>
      <c r="PXE2" s="30"/>
      <c r="PXF2" s="81"/>
      <c r="PXG2" s="81"/>
      <c r="PXH2" s="81"/>
      <c r="PXI2" s="30"/>
      <c r="PXJ2" s="30"/>
      <c r="PXK2" s="81"/>
      <c r="PXL2" s="81"/>
      <c r="PXM2" s="81"/>
      <c r="PXN2" s="30"/>
      <c r="PXO2" s="30"/>
      <c r="PXP2" s="81"/>
      <c r="PXQ2" s="81"/>
      <c r="PXR2" s="81"/>
      <c r="PXS2" s="30"/>
      <c r="PXT2" s="30"/>
      <c r="PXU2" s="81"/>
      <c r="PXV2" s="81"/>
      <c r="PXW2" s="81"/>
      <c r="PXX2" s="30"/>
      <c r="PXY2" s="30"/>
      <c r="PXZ2" s="81"/>
      <c r="PYA2" s="81"/>
      <c r="PYB2" s="81"/>
      <c r="PYC2" s="30"/>
      <c r="PYD2" s="30"/>
      <c r="PYE2" s="81"/>
      <c r="PYF2" s="81"/>
      <c r="PYG2" s="81"/>
      <c r="PYH2" s="30"/>
      <c r="PYI2" s="30"/>
      <c r="PYJ2" s="81"/>
      <c r="PYK2" s="81"/>
      <c r="PYL2" s="81"/>
      <c r="PYM2" s="30"/>
      <c r="PYN2" s="30"/>
      <c r="PYO2" s="81"/>
      <c r="PYP2" s="81"/>
      <c r="PYQ2" s="81"/>
      <c r="PYR2" s="30"/>
      <c r="PYS2" s="30"/>
      <c r="PYT2" s="81"/>
      <c r="PYU2" s="81"/>
      <c r="PYV2" s="81"/>
      <c r="PYW2" s="30"/>
      <c r="PYX2" s="30"/>
      <c r="PYY2" s="81"/>
      <c r="PYZ2" s="81"/>
      <c r="PZA2" s="81"/>
      <c r="PZB2" s="30"/>
      <c r="PZC2" s="30"/>
      <c r="PZD2" s="81"/>
      <c r="PZE2" s="81"/>
      <c r="PZF2" s="81"/>
      <c r="PZG2" s="30"/>
      <c r="PZH2" s="30"/>
      <c r="PZI2" s="81"/>
      <c r="PZJ2" s="81"/>
      <c r="PZK2" s="81"/>
      <c r="PZL2" s="30"/>
      <c r="PZM2" s="30"/>
      <c r="PZN2" s="81"/>
      <c r="PZO2" s="81"/>
      <c r="PZP2" s="81"/>
      <c r="PZQ2" s="30"/>
      <c r="PZR2" s="30"/>
      <c r="PZS2" s="81"/>
      <c r="PZT2" s="81"/>
      <c r="PZU2" s="81"/>
      <c r="PZV2" s="30"/>
      <c r="PZW2" s="30"/>
      <c r="PZX2" s="81"/>
      <c r="PZY2" s="81"/>
      <c r="PZZ2" s="81"/>
      <c r="QAA2" s="30"/>
      <c r="QAB2" s="30"/>
      <c r="QAC2" s="81"/>
      <c r="QAD2" s="81"/>
      <c r="QAE2" s="81"/>
      <c r="QAF2" s="30"/>
      <c r="QAG2" s="30"/>
      <c r="QAH2" s="81"/>
      <c r="QAI2" s="81"/>
      <c r="QAJ2" s="81"/>
      <c r="QAK2" s="30"/>
      <c r="QAL2" s="30"/>
      <c r="QAM2" s="81"/>
      <c r="QAN2" s="81"/>
      <c r="QAO2" s="81"/>
      <c r="QAP2" s="30"/>
      <c r="QAQ2" s="30"/>
      <c r="QAR2" s="81"/>
      <c r="QAS2" s="81"/>
      <c r="QAT2" s="81"/>
      <c r="QAU2" s="30"/>
      <c r="QAV2" s="30"/>
      <c r="QAW2" s="81"/>
      <c r="QAX2" s="81"/>
      <c r="QAY2" s="81"/>
      <c r="QAZ2" s="30"/>
      <c r="QBA2" s="30"/>
      <c r="QBB2" s="81"/>
      <c r="QBC2" s="81"/>
      <c r="QBD2" s="81"/>
      <c r="QBE2" s="30"/>
      <c r="QBF2" s="30"/>
      <c r="QBG2" s="81"/>
      <c r="QBH2" s="81"/>
      <c r="QBI2" s="81"/>
      <c r="QBJ2" s="30"/>
      <c r="QBK2" s="30"/>
      <c r="QBL2" s="81"/>
      <c r="QBM2" s="81"/>
      <c r="QBN2" s="81"/>
      <c r="QBO2" s="30"/>
      <c r="QBP2" s="30"/>
      <c r="QBQ2" s="81"/>
      <c r="QBR2" s="81"/>
      <c r="QBS2" s="81"/>
      <c r="QBT2" s="30"/>
      <c r="QBU2" s="30"/>
      <c r="QBV2" s="81"/>
      <c r="QBW2" s="81"/>
      <c r="QBX2" s="81"/>
      <c r="QBY2" s="30"/>
      <c r="QBZ2" s="30"/>
      <c r="QCA2" s="81"/>
      <c r="QCB2" s="81"/>
      <c r="QCC2" s="81"/>
      <c r="QCD2" s="30"/>
      <c r="QCE2" s="30"/>
      <c r="QCF2" s="81"/>
      <c r="QCG2" s="81"/>
      <c r="QCH2" s="81"/>
      <c r="QCI2" s="30"/>
      <c r="QCJ2" s="30"/>
      <c r="QCK2" s="81"/>
      <c r="QCL2" s="81"/>
      <c r="QCM2" s="81"/>
      <c r="QCN2" s="30"/>
      <c r="QCO2" s="30"/>
      <c r="QCP2" s="81"/>
      <c r="QCQ2" s="81"/>
      <c r="QCR2" s="81"/>
      <c r="QCS2" s="30"/>
      <c r="QCT2" s="30"/>
      <c r="QCU2" s="81"/>
      <c r="QCV2" s="81"/>
      <c r="QCW2" s="81"/>
      <c r="QCX2" s="30"/>
      <c r="QCY2" s="30"/>
      <c r="QCZ2" s="81"/>
      <c r="QDA2" s="81"/>
      <c r="QDB2" s="81"/>
      <c r="QDC2" s="30"/>
      <c r="QDD2" s="30"/>
      <c r="QDE2" s="81"/>
      <c r="QDF2" s="81"/>
      <c r="QDG2" s="81"/>
      <c r="QDH2" s="30"/>
      <c r="QDI2" s="30"/>
      <c r="QDJ2" s="81"/>
      <c r="QDK2" s="81"/>
      <c r="QDL2" s="81"/>
      <c r="QDM2" s="30"/>
      <c r="QDN2" s="30"/>
      <c r="QDO2" s="81"/>
      <c r="QDP2" s="81"/>
      <c r="QDQ2" s="81"/>
      <c r="QDR2" s="30"/>
      <c r="QDS2" s="30"/>
      <c r="QDT2" s="81"/>
      <c r="QDU2" s="81"/>
      <c r="QDV2" s="81"/>
      <c r="QDW2" s="30"/>
      <c r="QDX2" s="30"/>
      <c r="QDY2" s="81"/>
      <c r="QDZ2" s="81"/>
      <c r="QEA2" s="81"/>
      <c r="QEB2" s="30"/>
      <c r="QEC2" s="30"/>
      <c r="QED2" s="81"/>
      <c r="QEE2" s="81"/>
      <c r="QEF2" s="81"/>
      <c r="QEG2" s="30"/>
      <c r="QEH2" s="30"/>
      <c r="QEI2" s="81"/>
      <c r="QEJ2" s="81"/>
      <c r="QEK2" s="81"/>
      <c r="QEL2" s="30"/>
      <c r="QEM2" s="30"/>
      <c r="QEN2" s="81"/>
      <c r="QEO2" s="81"/>
      <c r="QEP2" s="81"/>
      <c r="QEQ2" s="30"/>
      <c r="QER2" s="30"/>
      <c r="QES2" s="81"/>
      <c r="QET2" s="81"/>
      <c r="QEU2" s="81"/>
      <c r="QEV2" s="30"/>
      <c r="QEW2" s="30"/>
      <c r="QEX2" s="81"/>
      <c r="QEY2" s="81"/>
      <c r="QEZ2" s="81"/>
      <c r="QFA2" s="30"/>
      <c r="QFB2" s="30"/>
      <c r="QFC2" s="81"/>
      <c r="QFD2" s="81"/>
      <c r="QFE2" s="81"/>
      <c r="QFF2" s="30"/>
      <c r="QFG2" s="30"/>
      <c r="QFH2" s="81"/>
      <c r="QFI2" s="81"/>
      <c r="QFJ2" s="81"/>
      <c r="QFK2" s="30"/>
      <c r="QFL2" s="30"/>
      <c r="QFM2" s="81"/>
      <c r="QFN2" s="81"/>
      <c r="QFO2" s="81"/>
      <c r="QFP2" s="30"/>
      <c r="QFQ2" s="30"/>
      <c r="QFR2" s="81"/>
      <c r="QFS2" s="81"/>
      <c r="QFT2" s="81"/>
      <c r="QFU2" s="30"/>
      <c r="QFV2" s="30"/>
      <c r="QFW2" s="81"/>
      <c r="QFX2" s="81"/>
      <c r="QFY2" s="81"/>
      <c r="QFZ2" s="30"/>
      <c r="QGA2" s="30"/>
      <c r="QGB2" s="81"/>
      <c r="QGC2" s="81"/>
      <c r="QGD2" s="81"/>
      <c r="QGE2" s="30"/>
      <c r="QGF2" s="30"/>
      <c r="QGG2" s="81"/>
      <c r="QGH2" s="81"/>
      <c r="QGI2" s="81"/>
      <c r="QGJ2" s="30"/>
      <c r="QGK2" s="30"/>
      <c r="QGL2" s="81"/>
      <c r="QGM2" s="81"/>
      <c r="QGN2" s="81"/>
      <c r="QGO2" s="30"/>
      <c r="QGP2" s="30"/>
      <c r="QGQ2" s="81"/>
      <c r="QGR2" s="81"/>
      <c r="QGS2" s="81"/>
      <c r="QGT2" s="30"/>
      <c r="QGU2" s="30"/>
      <c r="QGV2" s="81"/>
      <c r="QGW2" s="81"/>
      <c r="QGX2" s="81"/>
      <c r="QGY2" s="30"/>
      <c r="QGZ2" s="30"/>
      <c r="QHA2" s="81"/>
      <c r="QHB2" s="81"/>
      <c r="QHC2" s="81"/>
      <c r="QHD2" s="30"/>
      <c r="QHE2" s="30"/>
      <c r="QHF2" s="81"/>
      <c r="QHG2" s="81"/>
      <c r="QHH2" s="81"/>
      <c r="QHI2" s="30"/>
      <c r="QHJ2" s="30"/>
      <c r="QHK2" s="81"/>
      <c r="QHL2" s="81"/>
      <c r="QHM2" s="81"/>
      <c r="QHN2" s="30"/>
      <c r="QHO2" s="30"/>
      <c r="QHP2" s="81"/>
      <c r="QHQ2" s="81"/>
      <c r="QHR2" s="81"/>
      <c r="QHS2" s="30"/>
      <c r="QHT2" s="30"/>
      <c r="QHU2" s="81"/>
      <c r="QHV2" s="81"/>
      <c r="QHW2" s="81"/>
      <c r="QHX2" s="30"/>
      <c r="QHY2" s="30"/>
      <c r="QHZ2" s="81"/>
      <c r="QIA2" s="81"/>
      <c r="QIB2" s="81"/>
      <c r="QIC2" s="30"/>
      <c r="QID2" s="30"/>
      <c r="QIE2" s="81"/>
      <c r="QIF2" s="81"/>
      <c r="QIG2" s="81"/>
      <c r="QIH2" s="30"/>
      <c r="QII2" s="30"/>
      <c r="QIJ2" s="81"/>
      <c r="QIK2" s="81"/>
      <c r="QIL2" s="81"/>
      <c r="QIM2" s="30"/>
      <c r="QIN2" s="30"/>
      <c r="QIO2" s="81"/>
      <c r="QIP2" s="81"/>
      <c r="QIQ2" s="81"/>
      <c r="QIR2" s="30"/>
      <c r="QIS2" s="30"/>
      <c r="QIT2" s="81"/>
      <c r="QIU2" s="81"/>
      <c r="QIV2" s="81"/>
      <c r="QIW2" s="30"/>
      <c r="QIX2" s="30"/>
      <c r="QIY2" s="81"/>
      <c r="QIZ2" s="81"/>
      <c r="QJA2" s="81"/>
      <c r="QJB2" s="30"/>
      <c r="QJC2" s="30"/>
      <c r="QJD2" s="81"/>
      <c r="QJE2" s="81"/>
      <c r="QJF2" s="81"/>
      <c r="QJG2" s="30"/>
      <c r="QJH2" s="30"/>
      <c r="QJI2" s="81"/>
      <c r="QJJ2" s="81"/>
      <c r="QJK2" s="81"/>
      <c r="QJL2" s="30"/>
      <c r="QJM2" s="30"/>
      <c r="QJN2" s="81"/>
      <c r="QJO2" s="81"/>
      <c r="QJP2" s="81"/>
      <c r="QJQ2" s="30"/>
      <c r="QJR2" s="30"/>
      <c r="QJS2" s="81"/>
      <c r="QJT2" s="81"/>
      <c r="QJU2" s="81"/>
      <c r="QJV2" s="30"/>
      <c r="QJW2" s="30"/>
      <c r="QJX2" s="81"/>
      <c r="QJY2" s="81"/>
      <c r="QJZ2" s="81"/>
      <c r="QKA2" s="30"/>
      <c r="QKB2" s="30"/>
      <c r="QKC2" s="81"/>
      <c r="QKD2" s="81"/>
      <c r="QKE2" s="81"/>
      <c r="QKF2" s="30"/>
      <c r="QKG2" s="30"/>
      <c r="QKH2" s="81"/>
      <c r="QKI2" s="81"/>
      <c r="QKJ2" s="81"/>
      <c r="QKK2" s="30"/>
      <c r="QKL2" s="30"/>
      <c r="QKM2" s="81"/>
      <c r="QKN2" s="81"/>
      <c r="QKO2" s="81"/>
      <c r="QKP2" s="30"/>
      <c r="QKQ2" s="30"/>
      <c r="QKR2" s="81"/>
      <c r="QKS2" s="81"/>
      <c r="QKT2" s="81"/>
      <c r="QKU2" s="30"/>
      <c r="QKV2" s="30"/>
      <c r="QKW2" s="81"/>
      <c r="QKX2" s="81"/>
      <c r="QKY2" s="81"/>
      <c r="QKZ2" s="30"/>
      <c r="QLA2" s="30"/>
      <c r="QLB2" s="81"/>
      <c r="QLC2" s="81"/>
      <c r="QLD2" s="81"/>
      <c r="QLE2" s="30"/>
      <c r="QLF2" s="30"/>
      <c r="QLG2" s="81"/>
      <c r="QLH2" s="81"/>
      <c r="QLI2" s="81"/>
      <c r="QLJ2" s="30"/>
      <c r="QLK2" s="30"/>
      <c r="QLL2" s="81"/>
      <c r="QLM2" s="81"/>
      <c r="QLN2" s="81"/>
      <c r="QLO2" s="30"/>
      <c r="QLP2" s="30"/>
      <c r="QLQ2" s="81"/>
      <c r="QLR2" s="81"/>
      <c r="QLS2" s="81"/>
      <c r="QLT2" s="30"/>
      <c r="QLU2" s="30"/>
      <c r="QLV2" s="81"/>
      <c r="QLW2" s="81"/>
      <c r="QLX2" s="81"/>
      <c r="QLY2" s="30"/>
      <c r="QLZ2" s="30"/>
      <c r="QMA2" s="81"/>
      <c r="QMB2" s="81"/>
      <c r="QMC2" s="81"/>
      <c r="QMD2" s="30"/>
      <c r="QME2" s="30"/>
      <c r="QMF2" s="81"/>
      <c r="QMG2" s="81"/>
      <c r="QMH2" s="81"/>
      <c r="QMI2" s="30"/>
      <c r="QMJ2" s="30"/>
      <c r="QMK2" s="81"/>
      <c r="QML2" s="81"/>
      <c r="QMM2" s="81"/>
      <c r="QMN2" s="30"/>
      <c r="QMO2" s="30"/>
      <c r="QMP2" s="81"/>
      <c r="QMQ2" s="81"/>
      <c r="QMR2" s="81"/>
      <c r="QMS2" s="30"/>
      <c r="QMT2" s="30"/>
      <c r="QMU2" s="81"/>
      <c r="QMV2" s="81"/>
      <c r="QMW2" s="81"/>
      <c r="QMX2" s="30"/>
      <c r="QMY2" s="30"/>
      <c r="QMZ2" s="81"/>
      <c r="QNA2" s="81"/>
      <c r="QNB2" s="81"/>
      <c r="QNC2" s="30"/>
      <c r="QND2" s="30"/>
      <c r="QNE2" s="81"/>
      <c r="QNF2" s="81"/>
      <c r="QNG2" s="81"/>
      <c r="QNH2" s="30"/>
      <c r="QNI2" s="30"/>
      <c r="QNJ2" s="81"/>
      <c r="QNK2" s="81"/>
      <c r="QNL2" s="81"/>
      <c r="QNM2" s="30"/>
      <c r="QNN2" s="30"/>
      <c r="QNO2" s="81"/>
      <c r="QNP2" s="81"/>
      <c r="QNQ2" s="81"/>
      <c r="QNR2" s="30"/>
      <c r="QNS2" s="30"/>
      <c r="QNT2" s="81"/>
      <c r="QNU2" s="81"/>
      <c r="QNV2" s="81"/>
      <c r="QNW2" s="30"/>
      <c r="QNX2" s="30"/>
      <c r="QNY2" s="81"/>
      <c r="QNZ2" s="81"/>
      <c r="QOA2" s="81"/>
      <c r="QOB2" s="30"/>
      <c r="QOC2" s="30"/>
      <c r="QOD2" s="81"/>
      <c r="QOE2" s="81"/>
      <c r="QOF2" s="81"/>
      <c r="QOG2" s="30"/>
      <c r="QOH2" s="30"/>
      <c r="QOI2" s="81"/>
      <c r="QOJ2" s="81"/>
      <c r="QOK2" s="81"/>
      <c r="QOL2" s="30"/>
      <c r="QOM2" s="30"/>
      <c r="QON2" s="81"/>
      <c r="QOO2" s="81"/>
      <c r="QOP2" s="81"/>
      <c r="QOQ2" s="30"/>
      <c r="QOR2" s="30"/>
      <c r="QOS2" s="81"/>
      <c r="QOT2" s="81"/>
      <c r="QOU2" s="81"/>
      <c r="QOV2" s="30"/>
      <c r="QOW2" s="30"/>
      <c r="QOX2" s="81"/>
      <c r="QOY2" s="81"/>
      <c r="QOZ2" s="81"/>
      <c r="QPA2" s="30"/>
      <c r="QPB2" s="30"/>
      <c r="QPC2" s="81"/>
      <c r="QPD2" s="81"/>
      <c r="QPE2" s="81"/>
      <c r="QPF2" s="30"/>
      <c r="QPG2" s="30"/>
      <c r="QPH2" s="81"/>
      <c r="QPI2" s="81"/>
      <c r="QPJ2" s="81"/>
      <c r="QPK2" s="30"/>
      <c r="QPL2" s="30"/>
      <c r="QPM2" s="81"/>
      <c r="QPN2" s="81"/>
      <c r="QPO2" s="81"/>
      <c r="QPP2" s="30"/>
      <c r="QPQ2" s="30"/>
      <c r="QPR2" s="81"/>
      <c r="QPS2" s="81"/>
      <c r="QPT2" s="81"/>
      <c r="QPU2" s="30"/>
      <c r="QPV2" s="30"/>
      <c r="QPW2" s="81"/>
      <c r="QPX2" s="81"/>
      <c r="QPY2" s="81"/>
      <c r="QPZ2" s="30"/>
      <c r="QQA2" s="30"/>
      <c r="QQB2" s="81"/>
      <c r="QQC2" s="81"/>
      <c r="QQD2" s="81"/>
      <c r="QQE2" s="30"/>
      <c r="QQF2" s="30"/>
      <c r="QQG2" s="81"/>
      <c r="QQH2" s="81"/>
      <c r="QQI2" s="81"/>
      <c r="QQJ2" s="30"/>
      <c r="QQK2" s="30"/>
      <c r="QQL2" s="81"/>
      <c r="QQM2" s="81"/>
      <c r="QQN2" s="81"/>
      <c r="QQO2" s="30"/>
      <c r="QQP2" s="30"/>
      <c r="QQQ2" s="81"/>
      <c r="QQR2" s="81"/>
      <c r="QQS2" s="81"/>
      <c r="QQT2" s="30"/>
      <c r="QQU2" s="30"/>
      <c r="QQV2" s="81"/>
      <c r="QQW2" s="81"/>
      <c r="QQX2" s="81"/>
      <c r="QQY2" s="30"/>
      <c r="QQZ2" s="30"/>
      <c r="QRA2" s="81"/>
      <c r="QRB2" s="81"/>
      <c r="QRC2" s="81"/>
      <c r="QRD2" s="30"/>
      <c r="QRE2" s="30"/>
      <c r="QRF2" s="81"/>
      <c r="QRG2" s="81"/>
      <c r="QRH2" s="81"/>
      <c r="QRI2" s="30"/>
      <c r="QRJ2" s="30"/>
      <c r="QRK2" s="81"/>
      <c r="QRL2" s="81"/>
      <c r="QRM2" s="81"/>
      <c r="QRN2" s="30"/>
      <c r="QRO2" s="30"/>
      <c r="QRP2" s="81"/>
      <c r="QRQ2" s="81"/>
      <c r="QRR2" s="81"/>
      <c r="QRS2" s="30"/>
      <c r="QRT2" s="30"/>
      <c r="QRU2" s="81"/>
      <c r="QRV2" s="81"/>
      <c r="QRW2" s="81"/>
      <c r="QRX2" s="30"/>
      <c r="QRY2" s="30"/>
      <c r="QRZ2" s="81"/>
      <c r="QSA2" s="81"/>
      <c r="QSB2" s="81"/>
      <c r="QSC2" s="30"/>
      <c r="QSD2" s="30"/>
      <c r="QSE2" s="81"/>
      <c r="QSF2" s="81"/>
      <c r="QSG2" s="81"/>
      <c r="QSH2" s="30"/>
      <c r="QSI2" s="30"/>
      <c r="QSJ2" s="81"/>
      <c r="QSK2" s="81"/>
      <c r="QSL2" s="81"/>
      <c r="QSM2" s="30"/>
      <c r="QSN2" s="30"/>
      <c r="QSO2" s="81"/>
      <c r="QSP2" s="81"/>
      <c r="QSQ2" s="81"/>
      <c r="QSR2" s="30"/>
      <c r="QSS2" s="30"/>
      <c r="QST2" s="81"/>
      <c r="QSU2" s="81"/>
      <c r="QSV2" s="81"/>
      <c r="QSW2" s="30"/>
      <c r="QSX2" s="30"/>
      <c r="QSY2" s="81"/>
      <c r="QSZ2" s="81"/>
      <c r="QTA2" s="81"/>
      <c r="QTB2" s="30"/>
      <c r="QTC2" s="30"/>
      <c r="QTD2" s="81"/>
      <c r="QTE2" s="81"/>
      <c r="QTF2" s="81"/>
      <c r="QTG2" s="30"/>
      <c r="QTH2" s="30"/>
      <c r="QTI2" s="81"/>
      <c r="QTJ2" s="81"/>
      <c r="QTK2" s="81"/>
      <c r="QTL2" s="30"/>
      <c r="QTM2" s="30"/>
      <c r="QTN2" s="81"/>
      <c r="QTO2" s="81"/>
      <c r="QTP2" s="81"/>
      <c r="QTQ2" s="30"/>
      <c r="QTR2" s="30"/>
      <c r="QTS2" s="81"/>
      <c r="QTT2" s="81"/>
      <c r="QTU2" s="81"/>
      <c r="QTV2" s="30"/>
      <c r="QTW2" s="30"/>
      <c r="QTX2" s="81"/>
      <c r="QTY2" s="81"/>
      <c r="QTZ2" s="81"/>
      <c r="QUA2" s="30"/>
      <c r="QUB2" s="30"/>
      <c r="QUC2" s="81"/>
      <c r="QUD2" s="81"/>
      <c r="QUE2" s="81"/>
      <c r="QUF2" s="30"/>
      <c r="QUG2" s="30"/>
      <c r="QUH2" s="81"/>
      <c r="QUI2" s="81"/>
      <c r="QUJ2" s="81"/>
      <c r="QUK2" s="30"/>
      <c r="QUL2" s="30"/>
      <c r="QUM2" s="81"/>
      <c r="QUN2" s="81"/>
      <c r="QUO2" s="81"/>
      <c r="QUP2" s="30"/>
      <c r="QUQ2" s="30"/>
      <c r="QUR2" s="81"/>
      <c r="QUS2" s="81"/>
      <c r="QUT2" s="81"/>
      <c r="QUU2" s="30"/>
      <c r="QUV2" s="30"/>
      <c r="QUW2" s="81"/>
      <c r="QUX2" s="81"/>
      <c r="QUY2" s="81"/>
      <c r="QUZ2" s="30"/>
      <c r="QVA2" s="30"/>
      <c r="QVB2" s="81"/>
      <c r="QVC2" s="81"/>
      <c r="QVD2" s="81"/>
      <c r="QVE2" s="30"/>
      <c r="QVF2" s="30"/>
      <c r="QVG2" s="81"/>
      <c r="QVH2" s="81"/>
      <c r="QVI2" s="81"/>
      <c r="QVJ2" s="30"/>
      <c r="QVK2" s="30"/>
      <c r="QVL2" s="81"/>
      <c r="QVM2" s="81"/>
      <c r="QVN2" s="81"/>
      <c r="QVO2" s="30"/>
      <c r="QVP2" s="30"/>
      <c r="QVQ2" s="81"/>
      <c r="QVR2" s="81"/>
      <c r="QVS2" s="81"/>
      <c r="QVT2" s="30"/>
      <c r="QVU2" s="30"/>
      <c r="QVV2" s="81"/>
      <c r="QVW2" s="81"/>
      <c r="QVX2" s="81"/>
      <c r="QVY2" s="30"/>
      <c r="QVZ2" s="30"/>
      <c r="QWA2" s="81"/>
      <c r="QWB2" s="81"/>
      <c r="QWC2" s="81"/>
      <c r="QWD2" s="30"/>
      <c r="QWE2" s="30"/>
      <c r="QWF2" s="81"/>
      <c r="QWG2" s="81"/>
      <c r="QWH2" s="81"/>
      <c r="QWI2" s="30"/>
      <c r="QWJ2" s="30"/>
      <c r="QWK2" s="81"/>
      <c r="QWL2" s="81"/>
      <c r="QWM2" s="81"/>
      <c r="QWN2" s="30"/>
      <c r="QWO2" s="30"/>
      <c r="QWP2" s="81"/>
      <c r="QWQ2" s="81"/>
      <c r="QWR2" s="81"/>
      <c r="QWS2" s="30"/>
      <c r="QWT2" s="30"/>
      <c r="QWU2" s="81"/>
      <c r="QWV2" s="81"/>
      <c r="QWW2" s="81"/>
      <c r="QWX2" s="30"/>
      <c r="QWY2" s="30"/>
      <c r="QWZ2" s="81"/>
      <c r="QXA2" s="81"/>
      <c r="QXB2" s="81"/>
      <c r="QXC2" s="30"/>
      <c r="QXD2" s="30"/>
      <c r="QXE2" s="81"/>
      <c r="QXF2" s="81"/>
      <c r="QXG2" s="81"/>
      <c r="QXH2" s="30"/>
      <c r="QXI2" s="30"/>
      <c r="QXJ2" s="81"/>
      <c r="QXK2" s="81"/>
      <c r="QXL2" s="81"/>
      <c r="QXM2" s="30"/>
      <c r="QXN2" s="30"/>
      <c r="QXO2" s="81"/>
      <c r="QXP2" s="81"/>
      <c r="QXQ2" s="81"/>
      <c r="QXR2" s="30"/>
      <c r="QXS2" s="30"/>
      <c r="QXT2" s="81"/>
      <c r="QXU2" s="81"/>
      <c r="QXV2" s="81"/>
      <c r="QXW2" s="30"/>
      <c r="QXX2" s="30"/>
      <c r="QXY2" s="81"/>
      <c r="QXZ2" s="81"/>
      <c r="QYA2" s="81"/>
      <c r="QYB2" s="30"/>
      <c r="QYC2" s="30"/>
      <c r="QYD2" s="81"/>
      <c r="QYE2" s="81"/>
      <c r="QYF2" s="81"/>
      <c r="QYG2" s="30"/>
      <c r="QYH2" s="30"/>
      <c r="QYI2" s="81"/>
      <c r="QYJ2" s="81"/>
      <c r="QYK2" s="81"/>
      <c r="QYL2" s="30"/>
      <c r="QYM2" s="30"/>
      <c r="QYN2" s="81"/>
      <c r="QYO2" s="81"/>
      <c r="QYP2" s="81"/>
      <c r="QYQ2" s="30"/>
      <c r="QYR2" s="30"/>
      <c r="QYS2" s="81"/>
      <c r="QYT2" s="81"/>
      <c r="QYU2" s="81"/>
      <c r="QYV2" s="30"/>
      <c r="QYW2" s="30"/>
      <c r="QYX2" s="81"/>
      <c r="QYY2" s="81"/>
      <c r="QYZ2" s="81"/>
      <c r="QZA2" s="30"/>
      <c r="QZB2" s="30"/>
      <c r="QZC2" s="81"/>
      <c r="QZD2" s="81"/>
      <c r="QZE2" s="81"/>
      <c r="QZF2" s="30"/>
      <c r="QZG2" s="30"/>
      <c r="QZH2" s="81"/>
      <c r="QZI2" s="81"/>
      <c r="QZJ2" s="81"/>
      <c r="QZK2" s="30"/>
      <c r="QZL2" s="30"/>
      <c r="QZM2" s="81"/>
      <c r="QZN2" s="81"/>
      <c r="QZO2" s="81"/>
      <c r="QZP2" s="30"/>
      <c r="QZQ2" s="30"/>
      <c r="QZR2" s="81"/>
      <c r="QZS2" s="81"/>
      <c r="QZT2" s="81"/>
      <c r="QZU2" s="30"/>
      <c r="QZV2" s="30"/>
      <c r="QZW2" s="81"/>
      <c r="QZX2" s="81"/>
      <c r="QZY2" s="81"/>
      <c r="QZZ2" s="30"/>
      <c r="RAA2" s="30"/>
      <c r="RAB2" s="81"/>
      <c r="RAC2" s="81"/>
      <c r="RAD2" s="81"/>
      <c r="RAE2" s="30"/>
      <c r="RAF2" s="30"/>
      <c r="RAG2" s="81"/>
      <c r="RAH2" s="81"/>
      <c r="RAI2" s="81"/>
      <c r="RAJ2" s="30"/>
      <c r="RAK2" s="30"/>
      <c r="RAL2" s="81"/>
      <c r="RAM2" s="81"/>
      <c r="RAN2" s="81"/>
      <c r="RAO2" s="30"/>
      <c r="RAP2" s="30"/>
      <c r="RAQ2" s="81"/>
      <c r="RAR2" s="81"/>
      <c r="RAS2" s="81"/>
      <c r="RAT2" s="30"/>
      <c r="RAU2" s="30"/>
      <c r="RAV2" s="81"/>
      <c r="RAW2" s="81"/>
      <c r="RAX2" s="81"/>
      <c r="RAY2" s="30"/>
      <c r="RAZ2" s="30"/>
      <c r="RBA2" s="81"/>
      <c r="RBB2" s="81"/>
      <c r="RBC2" s="81"/>
      <c r="RBD2" s="30"/>
      <c r="RBE2" s="30"/>
      <c r="RBF2" s="81"/>
      <c r="RBG2" s="81"/>
      <c r="RBH2" s="81"/>
      <c r="RBI2" s="30"/>
      <c r="RBJ2" s="30"/>
      <c r="RBK2" s="81"/>
      <c r="RBL2" s="81"/>
      <c r="RBM2" s="81"/>
      <c r="RBN2" s="30"/>
      <c r="RBO2" s="30"/>
      <c r="RBP2" s="81"/>
      <c r="RBQ2" s="81"/>
      <c r="RBR2" s="81"/>
      <c r="RBS2" s="30"/>
      <c r="RBT2" s="30"/>
      <c r="RBU2" s="81"/>
      <c r="RBV2" s="81"/>
      <c r="RBW2" s="81"/>
      <c r="RBX2" s="30"/>
      <c r="RBY2" s="30"/>
      <c r="RBZ2" s="81"/>
      <c r="RCA2" s="81"/>
      <c r="RCB2" s="81"/>
      <c r="RCC2" s="30"/>
      <c r="RCD2" s="30"/>
      <c r="RCE2" s="81"/>
      <c r="RCF2" s="81"/>
      <c r="RCG2" s="81"/>
      <c r="RCH2" s="30"/>
      <c r="RCI2" s="30"/>
      <c r="RCJ2" s="81"/>
      <c r="RCK2" s="81"/>
      <c r="RCL2" s="81"/>
      <c r="RCM2" s="30"/>
      <c r="RCN2" s="30"/>
      <c r="RCO2" s="81"/>
      <c r="RCP2" s="81"/>
      <c r="RCQ2" s="81"/>
      <c r="RCR2" s="30"/>
      <c r="RCS2" s="30"/>
      <c r="RCT2" s="81"/>
      <c r="RCU2" s="81"/>
      <c r="RCV2" s="81"/>
      <c r="RCW2" s="30"/>
      <c r="RCX2" s="30"/>
      <c r="RCY2" s="81"/>
      <c r="RCZ2" s="81"/>
      <c r="RDA2" s="81"/>
      <c r="RDB2" s="30"/>
      <c r="RDC2" s="30"/>
      <c r="RDD2" s="81"/>
      <c r="RDE2" s="81"/>
      <c r="RDF2" s="81"/>
      <c r="RDG2" s="30"/>
      <c r="RDH2" s="30"/>
      <c r="RDI2" s="81"/>
      <c r="RDJ2" s="81"/>
      <c r="RDK2" s="81"/>
      <c r="RDL2" s="30"/>
      <c r="RDM2" s="30"/>
      <c r="RDN2" s="81"/>
      <c r="RDO2" s="81"/>
      <c r="RDP2" s="81"/>
      <c r="RDQ2" s="30"/>
      <c r="RDR2" s="30"/>
      <c r="RDS2" s="81"/>
      <c r="RDT2" s="81"/>
      <c r="RDU2" s="81"/>
      <c r="RDV2" s="30"/>
      <c r="RDW2" s="30"/>
      <c r="RDX2" s="81"/>
      <c r="RDY2" s="81"/>
      <c r="RDZ2" s="81"/>
      <c r="REA2" s="30"/>
      <c r="REB2" s="30"/>
      <c r="REC2" s="81"/>
      <c r="RED2" s="81"/>
      <c r="REE2" s="81"/>
      <c r="REF2" s="30"/>
      <c r="REG2" s="30"/>
      <c r="REH2" s="81"/>
      <c r="REI2" s="81"/>
      <c r="REJ2" s="81"/>
      <c r="REK2" s="30"/>
      <c r="REL2" s="30"/>
      <c r="REM2" s="81"/>
      <c r="REN2" s="81"/>
      <c r="REO2" s="81"/>
      <c r="REP2" s="30"/>
      <c r="REQ2" s="30"/>
      <c r="RER2" s="81"/>
      <c r="RES2" s="81"/>
      <c r="RET2" s="81"/>
      <c r="REU2" s="30"/>
      <c r="REV2" s="30"/>
      <c r="REW2" s="81"/>
      <c r="REX2" s="81"/>
      <c r="REY2" s="81"/>
      <c r="REZ2" s="30"/>
      <c r="RFA2" s="30"/>
      <c r="RFB2" s="81"/>
      <c r="RFC2" s="81"/>
      <c r="RFD2" s="81"/>
      <c r="RFE2" s="30"/>
      <c r="RFF2" s="30"/>
      <c r="RFG2" s="81"/>
      <c r="RFH2" s="81"/>
      <c r="RFI2" s="81"/>
      <c r="RFJ2" s="30"/>
      <c r="RFK2" s="30"/>
      <c r="RFL2" s="81"/>
      <c r="RFM2" s="81"/>
      <c r="RFN2" s="81"/>
      <c r="RFO2" s="30"/>
      <c r="RFP2" s="30"/>
      <c r="RFQ2" s="81"/>
      <c r="RFR2" s="81"/>
      <c r="RFS2" s="81"/>
      <c r="RFT2" s="30"/>
      <c r="RFU2" s="30"/>
      <c r="RFV2" s="81"/>
      <c r="RFW2" s="81"/>
      <c r="RFX2" s="81"/>
      <c r="RFY2" s="30"/>
      <c r="RFZ2" s="30"/>
      <c r="RGA2" s="81"/>
      <c r="RGB2" s="81"/>
      <c r="RGC2" s="81"/>
      <c r="RGD2" s="30"/>
      <c r="RGE2" s="30"/>
      <c r="RGF2" s="81"/>
      <c r="RGG2" s="81"/>
      <c r="RGH2" s="81"/>
      <c r="RGI2" s="30"/>
      <c r="RGJ2" s="30"/>
      <c r="RGK2" s="81"/>
      <c r="RGL2" s="81"/>
      <c r="RGM2" s="81"/>
      <c r="RGN2" s="30"/>
      <c r="RGO2" s="30"/>
      <c r="RGP2" s="81"/>
      <c r="RGQ2" s="81"/>
      <c r="RGR2" s="81"/>
      <c r="RGS2" s="30"/>
      <c r="RGT2" s="30"/>
      <c r="RGU2" s="81"/>
      <c r="RGV2" s="81"/>
      <c r="RGW2" s="81"/>
      <c r="RGX2" s="30"/>
      <c r="RGY2" s="30"/>
      <c r="RGZ2" s="81"/>
      <c r="RHA2" s="81"/>
      <c r="RHB2" s="81"/>
      <c r="RHC2" s="30"/>
      <c r="RHD2" s="30"/>
      <c r="RHE2" s="81"/>
      <c r="RHF2" s="81"/>
      <c r="RHG2" s="81"/>
      <c r="RHH2" s="30"/>
      <c r="RHI2" s="30"/>
      <c r="RHJ2" s="81"/>
      <c r="RHK2" s="81"/>
      <c r="RHL2" s="81"/>
      <c r="RHM2" s="30"/>
      <c r="RHN2" s="30"/>
      <c r="RHO2" s="81"/>
      <c r="RHP2" s="81"/>
      <c r="RHQ2" s="81"/>
      <c r="RHR2" s="30"/>
      <c r="RHS2" s="30"/>
      <c r="RHT2" s="81"/>
      <c r="RHU2" s="81"/>
      <c r="RHV2" s="81"/>
      <c r="RHW2" s="30"/>
      <c r="RHX2" s="30"/>
      <c r="RHY2" s="81"/>
      <c r="RHZ2" s="81"/>
      <c r="RIA2" s="81"/>
      <c r="RIB2" s="30"/>
      <c r="RIC2" s="30"/>
      <c r="RID2" s="81"/>
      <c r="RIE2" s="81"/>
      <c r="RIF2" s="81"/>
      <c r="RIG2" s="30"/>
      <c r="RIH2" s="30"/>
      <c r="RII2" s="81"/>
      <c r="RIJ2" s="81"/>
      <c r="RIK2" s="81"/>
      <c r="RIL2" s="30"/>
      <c r="RIM2" s="30"/>
      <c r="RIN2" s="81"/>
      <c r="RIO2" s="81"/>
      <c r="RIP2" s="81"/>
      <c r="RIQ2" s="30"/>
      <c r="RIR2" s="30"/>
      <c r="RIS2" s="81"/>
      <c r="RIT2" s="81"/>
      <c r="RIU2" s="81"/>
      <c r="RIV2" s="30"/>
      <c r="RIW2" s="30"/>
      <c r="RIX2" s="81"/>
      <c r="RIY2" s="81"/>
      <c r="RIZ2" s="81"/>
      <c r="RJA2" s="30"/>
      <c r="RJB2" s="30"/>
      <c r="RJC2" s="81"/>
      <c r="RJD2" s="81"/>
      <c r="RJE2" s="81"/>
      <c r="RJF2" s="30"/>
      <c r="RJG2" s="30"/>
      <c r="RJH2" s="81"/>
      <c r="RJI2" s="81"/>
      <c r="RJJ2" s="81"/>
      <c r="RJK2" s="30"/>
      <c r="RJL2" s="30"/>
      <c r="RJM2" s="81"/>
      <c r="RJN2" s="81"/>
      <c r="RJO2" s="81"/>
      <c r="RJP2" s="30"/>
      <c r="RJQ2" s="30"/>
      <c r="RJR2" s="81"/>
      <c r="RJS2" s="81"/>
      <c r="RJT2" s="81"/>
      <c r="RJU2" s="30"/>
      <c r="RJV2" s="30"/>
      <c r="RJW2" s="81"/>
      <c r="RJX2" s="81"/>
      <c r="RJY2" s="81"/>
      <c r="RJZ2" s="30"/>
      <c r="RKA2" s="30"/>
      <c r="RKB2" s="81"/>
      <c r="RKC2" s="81"/>
      <c r="RKD2" s="81"/>
      <c r="RKE2" s="30"/>
      <c r="RKF2" s="30"/>
      <c r="RKG2" s="81"/>
      <c r="RKH2" s="81"/>
      <c r="RKI2" s="81"/>
      <c r="RKJ2" s="30"/>
      <c r="RKK2" s="30"/>
      <c r="RKL2" s="81"/>
      <c r="RKM2" s="81"/>
      <c r="RKN2" s="81"/>
      <c r="RKO2" s="30"/>
      <c r="RKP2" s="30"/>
      <c r="RKQ2" s="81"/>
      <c r="RKR2" s="81"/>
      <c r="RKS2" s="81"/>
      <c r="RKT2" s="30"/>
      <c r="RKU2" s="30"/>
      <c r="RKV2" s="81"/>
      <c r="RKW2" s="81"/>
      <c r="RKX2" s="81"/>
      <c r="RKY2" s="30"/>
      <c r="RKZ2" s="30"/>
      <c r="RLA2" s="81"/>
      <c r="RLB2" s="81"/>
      <c r="RLC2" s="81"/>
      <c r="RLD2" s="30"/>
      <c r="RLE2" s="30"/>
      <c r="RLF2" s="81"/>
      <c r="RLG2" s="81"/>
      <c r="RLH2" s="81"/>
      <c r="RLI2" s="30"/>
      <c r="RLJ2" s="30"/>
      <c r="RLK2" s="81"/>
      <c r="RLL2" s="81"/>
      <c r="RLM2" s="81"/>
      <c r="RLN2" s="30"/>
      <c r="RLO2" s="30"/>
      <c r="RLP2" s="81"/>
      <c r="RLQ2" s="81"/>
      <c r="RLR2" s="81"/>
      <c r="RLS2" s="30"/>
      <c r="RLT2" s="30"/>
      <c r="RLU2" s="81"/>
      <c r="RLV2" s="81"/>
      <c r="RLW2" s="81"/>
      <c r="RLX2" s="30"/>
      <c r="RLY2" s="30"/>
      <c r="RLZ2" s="81"/>
      <c r="RMA2" s="81"/>
      <c r="RMB2" s="81"/>
      <c r="RMC2" s="30"/>
      <c r="RMD2" s="30"/>
      <c r="RME2" s="81"/>
      <c r="RMF2" s="81"/>
      <c r="RMG2" s="81"/>
      <c r="RMH2" s="30"/>
      <c r="RMI2" s="30"/>
      <c r="RMJ2" s="81"/>
      <c r="RMK2" s="81"/>
      <c r="RML2" s="81"/>
      <c r="RMM2" s="30"/>
      <c r="RMN2" s="30"/>
      <c r="RMO2" s="81"/>
      <c r="RMP2" s="81"/>
      <c r="RMQ2" s="81"/>
      <c r="RMR2" s="30"/>
      <c r="RMS2" s="30"/>
      <c r="RMT2" s="81"/>
      <c r="RMU2" s="81"/>
      <c r="RMV2" s="81"/>
      <c r="RMW2" s="30"/>
      <c r="RMX2" s="30"/>
      <c r="RMY2" s="81"/>
      <c r="RMZ2" s="81"/>
      <c r="RNA2" s="81"/>
      <c r="RNB2" s="30"/>
      <c r="RNC2" s="30"/>
      <c r="RND2" s="81"/>
      <c r="RNE2" s="81"/>
      <c r="RNF2" s="81"/>
      <c r="RNG2" s="30"/>
      <c r="RNH2" s="30"/>
      <c r="RNI2" s="81"/>
      <c r="RNJ2" s="81"/>
      <c r="RNK2" s="81"/>
      <c r="RNL2" s="30"/>
      <c r="RNM2" s="30"/>
      <c r="RNN2" s="81"/>
      <c r="RNO2" s="81"/>
      <c r="RNP2" s="81"/>
      <c r="RNQ2" s="30"/>
      <c r="RNR2" s="30"/>
      <c r="RNS2" s="81"/>
      <c r="RNT2" s="81"/>
      <c r="RNU2" s="81"/>
      <c r="RNV2" s="30"/>
      <c r="RNW2" s="30"/>
      <c r="RNX2" s="81"/>
      <c r="RNY2" s="81"/>
      <c r="RNZ2" s="81"/>
      <c r="ROA2" s="30"/>
      <c r="ROB2" s="30"/>
      <c r="ROC2" s="81"/>
      <c r="ROD2" s="81"/>
      <c r="ROE2" s="81"/>
      <c r="ROF2" s="30"/>
      <c r="ROG2" s="30"/>
      <c r="ROH2" s="81"/>
      <c r="ROI2" s="81"/>
      <c r="ROJ2" s="81"/>
      <c r="ROK2" s="30"/>
      <c r="ROL2" s="30"/>
      <c r="ROM2" s="81"/>
      <c r="RON2" s="81"/>
      <c r="ROO2" s="81"/>
      <c r="ROP2" s="30"/>
      <c r="ROQ2" s="30"/>
      <c r="ROR2" s="81"/>
      <c r="ROS2" s="81"/>
      <c r="ROT2" s="81"/>
      <c r="ROU2" s="30"/>
      <c r="ROV2" s="30"/>
      <c r="ROW2" s="81"/>
      <c r="ROX2" s="81"/>
      <c r="ROY2" s="81"/>
      <c r="ROZ2" s="30"/>
      <c r="RPA2" s="30"/>
      <c r="RPB2" s="81"/>
      <c r="RPC2" s="81"/>
      <c r="RPD2" s="81"/>
      <c r="RPE2" s="30"/>
      <c r="RPF2" s="30"/>
      <c r="RPG2" s="81"/>
      <c r="RPH2" s="81"/>
      <c r="RPI2" s="81"/>
      <c r="RPJ2" s="30"/>
      <c r="RPK2" s="30"/>
      <c r="RPL2" s="81"/>
      <c r="RPM2" s="81"/>
      <c r="RPN2" s="81"/>
      <c r="RPO2" s="30"/>
      <c r="RPP2" s="30"/>
      <c r="RPQ2" s="81"/>
      <c r="RPR2" s="81"/>
      <c r="RPS2" s="81"/>
      <c r="RPT2" s="30"/>
      <c r="RPU2" s="30"/>
      <c r="RPV2" s="81"/>
      <c r="RPW2" s="81"/>
      <c r="RPX2" s="81"/>
      <c r="RPY2" s="30"/>
      <c r="RPZ2" s="30"/>
      <c r="RQA2" s="81"/>
      <c r="RQB2" s="81"/>
      <c r="RQC2" s="81"/>
      <c r="RQD2" s="30"/>
      <c r="RQE2" s="30"/>
      <c r="RQF2" s="81"/>
      <c r="RQG2" s="81"/>
      <c r="RQH2" s="81"/>
      <c r="RQI2" s="30"/>
      <c r="RQJ2" s="30"/>
      <c r="RQK2" s="81"/>
      <c r="RQL2" s="81"/>
      <c r="RQM2" s="81"/>
      <c r="RQN2" s="30"/>
      <c r="RQO2" s="30"/>
      <c r="RQP2" s="81"/>
      <c r="RQQ2" s="81"/>
      <c r="RQR2" s="81"/>
      <c r="RQS2" s="30"/>
      <c r="RQT2" s="30"/>
      <c r="RQU2" s="81"/>
      <c r="RQV2" s="81"/>
      <c r="RQW2" s="81"/>
      <c r="RQX2" s="30"/>
      <c r="RQY2" s="30"/>
      <c r="RQZ2" s="81"/>
      <c r="RRA2" s="81"/>
      <c r="RRB2" s="81"/>
      <c r="RRC2" s="30"/>
      <c r="RRD2" s="30"/>
      <c r="RRE2" s="81"/>
      <c r="RRF2" s="81"/>
      <c r="RRG2" s="81"/>
      <c r="RRH2" s="30"/>
      <c r="RRI2" s="30"/>
      <c r="RRJ2" s="81"/>
      <c r="RRK2" s="81"/>
      <c r="RRL2" s="81"/>
      <c r="RRM2" s="30"/>
      <c r="RRN2" s="30"/>
      <c r="RRO2" s="81"/>
      <c r="RRP2" s="81"/>
      <c r="RRQ2" s="81"/>
      <c r="RRR2" s="30"/>
      <c r="RRS2" s="30"/>
      <c r="RRT2" s="81"/>
      <c r="RRU2" s="81"/>
      <c r="RRV2" s="81"/>
      <c r="RRW2" s="30"/>
      <c r="RRX2" s="30"/>
      <c r="RRY2" s="81"/>
      <c r="RRZ2" s="81"/>
      <c r="RSA2" s="81"/>
      <c r="RSB2" s="30"/>
      <c r="RSC2" s="30"/>
      <c r="RSD2" s="81"/>
      <c r="RSE2" s="81"/>
      <c r="RSF2" s="81"/>
      <c r="RSG2" s="30"/>
      <c r="RSH2" s="30"/>
      <c r="RSI2" s="81"/>
      <c r="RSJ2" s="81"/>
      <c r="RSK2" s="81"/>
      <c r="RSL2" s="30"/>
      <c r="RSM2" s="30"/>
      <c r="RSN2" s="81"/>
      <c r="RSO2" s="81"/>
      <c r="RSP2" s="81"/>
      <c r="RSQ2" s="30"/>
      <c r="RSR2" s="30"/>
      <c r="RSS2" s="81"/>
      <c r="RST2" s="81"/>
      <c r="RSU2" s="81"/>
      <c r="RSV2" s="30"/>
      <c r="RSW2" s="30"/>
      <c r="RSX2" s="81"/>
      <c r="RSY2" s="81"/>
      <c r="RSZ2" s="81"/>
      <c r="RTA2" s="30"/>
      <c r="RTB2" s="30"/>
      <c r="RTC2" s="81"/>
      <c r="RTD2" s="81"/>
      <c r="RTE2" s="81"/>
      <c r="RTF2" s="30"/>
      <c r="RTG2" s="30"/>
      <c r="RTH2" s="81"/>
      <c r="RTI2" s="81"/>
      <c r="RTJ2" s="81"/>
      <c r="RTK2" s="30"/>
      <c r="RTL2" s="30"/>
      <c r="RTM2" s="81"/>
      <c r="RTN2" s="81"/>
      <c r="RTO2" s="81"/>
      <c r="RTP2" s="30"/>
      <c r="RTQ2" s="30"/>
      <c r="RTR2" s="81"/>
      <c r="RTS2" s="81"/>
      <c r="RTT2" s="81"/>
      <c r="RTU2" s="30"/>
      <c r="RTV2" s="30"/>
      <c r="RTW2" s="81"/>
      <c r="RTX2" s="81"/>
      <c r="RTY2" s="81"/>
      <c r="RTZ2" s="30"/>
      <c r="RUA2" s="30"/>
      <c r="RUB2" s="81"/>
      <c r="RUC2" s="81"/>
      <c r="RUD2" s="81"/>
      <c r="RUE2" s="30"/>
      <c r="RUF2" s="30"/>
      <c r="RUG2" s="81"/>
      <c r="RUH2" s="81"/>
      <c r="RUI2" s="81"/>
      <c r="RUJ2" s="30"/>
      <c r="RUK2" s="30"/>
      <c r="RUL2" s="81"/>
      <c r="RUM2" s="81"/>
      <c r="RUN2" s="81"/>
      <c r="RUO2" s="30"/>
      <c r="RUP2" s="30"/>
      <c r="RUQ2" s="81"/>
      <c r="RUR2" s="81"/>
      <c r="RUS2" s="81"/>
      <c r="RUT2" s="30"/>
      <c r="RUU2" s="30"/>
      <c r="RUV2" s="81"/>
      <c r="RUW2" s="81"/>
      <c r="RUX2" s="81"/>
      <c r="RUY2" s="30"/>
      <c r="RUZ2" s="30"/>
      <c r="RVA2" s="81"/>
      <c r="RVB2" s="81"/>
      <c r="RVC2" s="81"/>
      <c r="RVD2" s="30"/>
      <c r="RVE2" s="30"/>
      <c r="RVF2" s="81"/>
      <c r="RVG2" s="81"/>
      <c r="RVH2" s="81"/>
      <c r="RVI2" s="30"/>
      <c r="RVJ2" s="30"/>
      <c r="RVK2" s="81"/>
      <c r="RVL2" s="81"/>
      <c r="RVM2" s="81"/>
      <c r="RVN2" s="30"/>
      <c r="RVO2" s="30"/>
      <c r="RVP2" s="81"/>
      <c r="RVQ2" s="81"/>
      <c r="RVR2" s="81"/>
      <c r="RVS2" s="30"/>
      <c r="RVT2" s="30"/>
      <c r="RVU2" s="81"/>
      <c r="RVV2" s="81"/>
      <c r="RVW2" s="81"/>
      <c r="RVX2" s="30"/>
      <c r="RVY2" s="30"/>
      <c r="RVZ2" s="81"/>
      <c r="RWA2" s="81"/>
      <c r="RWB2" s="81"/>
      <c r="RWC2" s="30"/>
      <c r="RWD2" s="30"/>
      <c r="RWE2" s="81"/>
      <c r="RWF2" s="81"/>
      <c r="RWG2" s="81"/>
      <c r="RWH2" s="30"/>
      <c r="RWI2" s="30"/>
      <c r="RWJ2" s="81"/>
      <c r="RWK2" s="81"/>
      <c r="RWL2" s="81"/>
      <c r="RWM2" s="30"/>
      <c r="RWN2" s="30"/>
      <c r="RWO2" s="81"/>
      <c r="RWP2" s="81"/>
      <c r="RWQ2" s="81"/>
      <c r="RWR2" s="30"/>
      <c r="RWS2" s="30"/>
      <c r="RWT2" s="81"/>
      <c r="RWU2" s="81"/>
      <c r="RWV2" s="81"/>
      <c r="RWW2" s="30"/>
      <c r="RWX2" s="30"/>
      <c r="RWY2" s="81"/>
      <c r="RWZ2" s="81"/>
      <c r="RXA2" s="81"/>
      <c r="RXB2" s="30"/>
      <c r="RXC2" s="30"/>
      <c r="RXD2" s="81"/>
      <c r="RXE2" s="81"/>
      <c r="RXF2" s="81"/>
      <c r="RXG2" s="30"/>
      <c r="RXH2" s="30"/>
      <c r="RXI2" s="81"/>
      <c r="RXJ2" s="81"/>
      <c r="RXK2" s="81"/>
      <c r="RXL2" s="30"/>
      <c r="RXM2" s="30"/>
      <c r="RXN2" s="81"/>
      <c r="RXO2" s="81"/>
      <c r="RXP2" s="81"/>
      <c r="RXQ2" s="30"/>
      <c r="RXR2" s="30"/>
      <c r="RXS2" s="81"/>
      <c r="RXT2" s="81"/>
      <c r="RXU2" s="81"/>
      <c r="RXV2" s="30"/>
      <c r="RXW2" s="30"/>
      <c r="RXX2" s="81"/>
      <c r="RXY2" s="81"/>
      <c r="RXZ2" s="81"/>
      <c r="RYA2" s="30"/>
      <c r="RYB2" s="30"/>
      <c r="RYC2" s="81"/>
      <c r="RYD2" s="81"/>
      <c r="RYE2" s="81"/>
      <c r="RYF2" s="30"/>
      <c r="RYG2" s="30"/>
      <c r="RYH2" s="81"/>
      <c r="RYI2" s="81"/>
      <c r="RYJ2" s="81"/>
      <c r="RYK2" s="30"/>
      <c r="RYL2" s="30"/>
      <c r="RYM2" s="81"/>
      <c r="RYN2" s="81"/>
      <c r="RYO2" s="81"/>
      <c r="RYP2" s="30"/>
      <c r="RYQ2" s="30"/>
      <c r="RYR2" s="81"/>
      <c r="RYS2" s="81"/>
      <c r="RYT2" s="81"/>
      <c r="RYU2" s="30"/>
      <c r="RYV2" s="30"/>
      <c r="RYW2" s="81"/>
      <c r="RYX2" s="81"/>
      <c r="RYY2" s="81"/>
      <c r="RYZ2" s="30"/>
      <c r="RZA2" s="30"/>
      <c r="RZB2" s="81"/>
      <c r="RZC2" s="81"/>
      <c r="RZD2" s="81"/>
      <c r="RZE2" s="30"/>
      <c r="RZF2" s="30"/>
      <c r="RZG2" s="81"/>
      <c r="RZH2" s="81"/>
      <c r="RZI2" s="81"/>
      <c r="RZJ2" s="30"/>
      <c r="RZK2" s="30"/>
      <c r="RZL2" s="81"/>
      <c r="RZM2" s="81"/>
      <c r="RZN2" s="81"/>
      <c r="RZO2" s="30"/>
      <c r="RZP2" s="30"/>
      <c r="RZQ2" s="81"/>
      <c r="RZR2" s="81"/>
      <c r="RZS2" s="81"/>
      <c r="RZT2" s="30"/>
      <c r="RZU2" s="30"/>
      <c r="RZV2" s="81"/>
      <c r="RZW2" s="81"/>
      <c r="RZX2" s="81"/>
      <c r="RZY2" s="30"/>
      <c r="RZZ2" s="30"/>
      <c r="SAA2" s="81"/>
      <c r="SAB2" s="81"/>
      <c r="SAC2" s="81"/>
      <c r="SAD2" s="30"/>
      <c r="SAE2" s="30"/>
      <c r="SAF2" s="81"/>
      <c r="SAG2" s="81"/>
      <c r="SAH2" s="81"/>
      <c r="SAI2" s="30"/>
      <c r="SAJ2" s="30"/>
      <c r="SAK2" s="81"/>
      <c r="SAL2" s="81"/>
      <c r="SAM2" s="81"/>
      <c r="SAN2" s="30"/>
      <c r="SAO2" s="30"/>
      <c r="SAP2" s="81"/>
      <c r="SAQ2" s="81"/>
      <c r="SAR2" s="81"/>
      <c r="SAS2" s="30"/>
      <c r="SAT2" s="30"/>
      <c r="SAU2" s="81"/>
      <c r="SAV2" s="81"/>
      <c r="SAW2" s="81"/>
      <c r="SAX2" s="30"/>
      <c r="SAY2" s="30"/>
      <c r="SAZ2" s="81"/>
      <c r="SBA2" s="81"/>
      <c r="SBB2" s="81"/>
      <c r="SBC2" s="30"/>
      <c r="SBD2" s="30"/>
      <c r="SBE2" s="81"/>
      <c r="SBF2" s="81"/>
      <c r="SBG2" s="81"/>
      <c r="SBH2" s="30"/>
      <c r="SBI2" s="30"/>
      <c r="SBJ2" s="81"/>
      <c r="SBK2" s="81"/>
      <c r="SBL2" s="81"/>
      <c r="SBM2" s="30"/>
      <c r="SBN2" s="30"/>
      <c r="SBO2" s="81"/>
      <c r="SBP2" s="81"/>
      <c r="SBQ2" s="81"/>
      <c r="SBR2" s="30"/>
      <c r="SBS2" s="30"/>
      <c r="SBT2" s="81"/>
      <c r="SBU2" s="81"/>
      <c r="SBV2" s="81"/>
      <c r="SBW2" s="30"/>
      <c r="SBX2" s="30"/>
      <c r="SBY2" s="81"/>
      <c r="SBZ2" s="81"/>
      <c r="SCA2" s="81"/>
      <c r="SCB2" s="30"/>
      <c r="SCC2" s="30"/>
      <c r="SCD2" s="81"/>
      <c r="SCE2" s="81"/>
      <c r="SCF2" s="81"/>
      <c r="SCG2" s="30"/>
      <c r="SCH2" s="30"/>
      <c r="SCI2" s="81"/>
      <c r="SCJ2" s="81"/>
      <c r="SCK2" s="81"/>
      <c r="SCL2" s="30"/>
      <c r="SCM2" s="30"/>
      <c r="SCN2" s="81"/>
      <c r="SCO2" s="81"/>
      <c r="SCP2" s="81"/>
      <c r="SCQ2" s="30"/>
      <c r="SCR2" s="30"/>
      <c r="SCS2" s="81"/>
      <c r="SCT2" s="81"/>
      <c r="SCU2" s="81"/>
      <c r="SCV2" s="30"/>
      <c r="SCW2" s="30"/>
      <c r="SCX2" s="81"/>
      <c r="SCY2" s="81"/>
      <c r="SCZ2" s="81"/>
      <c r="SDA2" s="30"/>
      <c r="SDB2" s="30"/>
      <c r="SDC2" s="81"/>
      <c r="SDD2" s="81"/>
      <c r="SDE2" s="81"/>
      <c r="SDF2" s="30"/>
      <c r="SDG2" s="30"/>
      <c r="SDH2" s="81"/>
      <c r="SDI2" s="81"/>
      <c r="SDJ2" s="81"/>
      <c r="SDK2" s="30"/>
      <c r="SDL2" s="30"/>
      <c r="SDM2" s="81"/>
      <c r="SDN2" s="81"/>
      <c r="SDO2" s="81"/>
      <c r="SDP2" s="30"/>
      <c r="SDQ2" s="30"/>
      <c r="SDR2" s="81"/>
      <c r="SDS2" s="81"/>
      <c r="SDT2" s="81"/>
      <c r="SDU2" s="30"/>
      <c r="SDV2" s="30"/>
      <c r="SDW2" s="81"/>
      <c r="SDX2" s="81"/>
      <c r="SDY2" s="81"/>
      <c r="SDZ2" s="30"/>
      <c r="SEA2" s="30"/>
      <c r="SEB2" s="81"/>
      <c r="SEC2" s="81"/>
      <c r="SED2" s="81"/>
      <c r="SEE2" s="30"/>
      <c r="SEF2" s="30"/>
      <c r="SEG2" s="81"/>
      <c r="SEH2" s="81"/>
      <c r="SEI2" s="81"/>
      <c r="SEJ2" s="30"/>
      <c r="SEK2" s="30"/>
      <c r="SEL2" s="81"/>
      <c r="SEM2" s="81"/>
      <c r="SEN2" s="81"/>
      <c r="SEO2" s="30"/>
      <c r="SEP2" s="30"/>
      <c r="SEQ2" s="81"/>
      <c r="SER2" s="81"/>
      <c r="SES2" s="81"/>
      <c r="SET2" s="30"/>
      <c r="SEU2" s="30"/>
      <c r="SEV2" s="81"/>
      <c r="SEW2" s="81"/>
      <c r="SEX2" s="81"/>
      <c r="SEY2" s="30"/>
      <c r="SEZ2" s="30"/>
      <c r="SFA2" s="81"/>
      <c r="SFB2" s="81"/>
      <c r="SFC2" s="81"/>
      <c r="SFD2" s="30"/>
      <c r="SFE2" s="30"/>
      <c r="SFF2" s="81"/>
      <c r="SFG2" s="81"/>
      <c r="SFH2" s="81"/>
      <c r="SFI2" s="30"/>
      <c r="SFJ2" s="30"/>
      <c r="SFK2" s="81"/>
      <c r="SFL2" s="81"/>
      <c r="SFM2" s="81"/>
      <c r="SFN2" s="30"/>
      <c r="SFO2" s="30"/>
      <c r="SFP2" s="81"/>
      <c r="SFQ2" s="81"/>
      <c r="SFR2" s="81"/>
      <c r="SFS2" s="30"/>
      <c r="SFT2" s="30"/>
      <c r="SFU2" s="81"/>
      <c r="SFV2" s="81"/>
      <c r="SFW2" s="81"/>
      <c r="SFX2" s="30"/>
      <c r="SFY2" s="30"/>
      <c r="SFZ2" s="81"/>
      <c r="SGA2" s="81"/>
      <c r="SGB2" s="81"/>
      <c r="SGC2" s="30"/>
      <c r="SGD2" s="30"/>
      <c r="SGE2" s="81"/>
      <c r="SGF2" s="81"/>
      <c r="SGG2" s="81"/>
      <c r="SGH2" s="30"/>
      <c r="SGI2" s="30"/>
      <c r="SGJ2" s="81"/>
      <c r="SGK2" s="81"/>
      <c r="SGL2" s="81"/>
      <c r="SGM2" s="30"/>
      <c r="SGN2" s="30"/>
      <c r="SGO2" s="81"/>
      <c r="SGP2" s="81"/>
      <c r="SGQ2" s="81"/>
      <c r="SGR2" s="30"/>
      <c r="SGS2" s="30"/>
      <c r="SGT2" s="81"/>
      <c r="SGU2" s="81"/>
      <c r="SGV2" s="81"/>
      <c r="SGW2" s="30"/>
      <c r="SGX2" s="30"/>
      <c r="SGY2" s="81"/>
      <c r="SGZ2" s="81"/>
      <c r="SHA2" s="81"/>
      <c r="SHB2" s="30"/>
      <c r="SHC2" s="30"/>
      <c r="SHD2" s="81"/>
      <c r="SHE2" s="81"/>
      <c r="SHF2" s="81"/>
      <c r="SHG2" s="30"/>
      <c r="SHH2" s="30"/>
      <c r="SHI2" s="81"/>
      <c r="SHJ2" s="81"/>
      <c r="SHK2" s="81"/>
      <c r="SHL2" s="30"/>
      <c r="SHM2" s="30"/>
      <c r="SHN2" s="81"/>
      <c r="SHO2" s="81"/>
      <c r="SHP2" s="81"/>
      <c r="SHQ2" s="30"/>
      <c r="SHR2" s="30"/>
      <c r="SHS2" s="81"/>
      <c r="SHT2" s="81"/>
      <c r="SHU2" s="81"/>
      <c r="SHV2" s="30"/>
      <c r="SHW2" s="30"/>
      <c r="SHX2" s="81"/>
      <c r="SHY2" s="81"/>
      <c r="SHZ2" s="81"/>
      <c r="SIA2" s="30"/>
      <c r="SIB2" s="30"/>
      <c r="SIC2" s="81"/>
      <c r="SID2" s="81"/>
      <c r="SIE2" s="81"/>
      <c r="SIF2" s="30"/>
      <c r="SIG2" s="30"/>
      <c r="SIH2" s="81"/>
      <c r="SII2" s="81"/>
      <c r="SIJ2" s="81"/>
      <c r="SIK2" s="30"/>
      <c r="SIL2" s="30"/>
      <c r="SIM2" s="81"/>
      <c r="SIN2" s="81"/>
      <c r="SIO2" s="81"/>
      <c r="SIP2" s="30"/>
      <c r="SIQ2" s="30"/>
      <c r="SIR2" s="81"/>
      <c r="SIS2" s="81"/>
      <c r="SIT2" s="81"/>
      <c r="SIU2" s="30"/>
      <c r="SIV2" s="30"/>
      <c r="SIW2" s="81"/>
      <c r="SIX2" s="81"/>
      <c r="SIY2" s="81"/>
      <c r="SIZ2" s="30"/>
      <c r="SJA2" s="30"/>
      <c r="SJB2" s="81"/>
      <c r="SJC2" s="81"/>
      <c r="SJD2" s="81"/>
      <c r="SJE2" s="30"/>
      <c r="SJF2" s="30"/>
      <c r="SJG2" s="81"/>
      <c r="SJH2" s="81"/>
      <c r="SJI2" s="81"/>
      <c r="SJJ2" s="30"/>
      <c r="SJK2" s="30"/>
      <c r="SJL2" s="81"/>
      <c r="SJM2" s="81"/>
      <c r="SJN2" s="81"/>
      <c r="SJO2" s="30"/>
      <c r="SJP2" s="30"/>
      <c r="SJQ2" s="81"/>
      <c r="SJR2" s="81"/>
      <c r="SJS2" s="81"/>
      <c r="SJT2" s="30"/>
      <c r="SJU2" s="30"/>
      <c r="SJV2" s="81"/>
      <c r="SJW2" s="81"/>
      <c r="SJX2" s="81"/>
      <c r="SJY2" s="30"/>
      <c r="SJZ2" s="30"/>
      <c r="SKA2" s="81"/>
      <c r="SKB2" s="81"/>
      <c r="SKC2" s="81"/>
      <c r="SKD2" s="30"/>
      <c r="SKE2" s="30"/>
      <c r="SKF2" s="81"/>
      <c r="SKG2" s="81"/>
      <c r="SKH2" s="81"/>
      <c r="SKI2" s="30"/>
      <c r="SKJ2" s="30"/>
      <c r="SKK2" s="81"/>
      <c r="SKL2" s="81"/>
      <c r="SKM2" s="81"/>
      <c r="SKN2" s="30"/>
      <c r="SKO2" s="30"/>
      <c r="SKP2" s="81"/>
      <c r="SKQ2" s="81"/>
      <c r="SKR2" s="81"/>
      <c r="SKS2" s="30"/>
      <c r="SKT2" s="30"/>
      <c r="SKU2" s="81"/>
      <c r="SKV2" s="81"/>
      <c r="SKW2" s="81"/>
      <c r="SKX2" s="30"/>
      <c r="SKY2" s="30"/>
      <c r="SKZ2" s="81"/>
      <c r="SLA2" s="81"/>
      <c r="SLB2" s="81"/>
      <c r="SLC2" s="30"/>
      <c r="SLD2" s="30"/>
      <c r="SLE2" s="81"/>
      <c r="SLF2" s="81"/>
      <c r="SLG2" s="81"/>
      <c r="SLH2" s="30"/>
      <c r="SLI2" s="30"/>
      <c r="SLJ2" s="81"/>
      <c r="SLK2" s="81"/>
      <c r="SLL2" s="81"/>
      <c r="SLM2" s="30"/>
      <c r="SLN2" s="30"/>
      <c r="SLO2" s="81"/>
      <c r="SLP2" s="81"/>
      <c r="SLQ2" s="81"/>
      <c r="SLR2" s="30"/>
      <c r="SLS2" s="30"/>
      <c r="SLT2" s="81"/>
      <c r="SLU2" s="81"/>
      <c r="SLV2" s="81"/>
      <c r="SLW2" s="30"/>
      <c r="SLX2" s="30"/>
      <c r="SLY2" s="81"/>
      <c r="SLZ2" s="81"/>
      <c r="SMA2" s="81"/>
      <c r="SMB2" s="30"/>
      <c r="SMC2" s="30"/>
      <c r="SMD2" s="81"/>
      <c r="SME2" s="81"/>
      <c r="SMF2" s="81"/>
      <c r="SMG2" s="30"/>
      <c r="SMH2" s="30"/>
      <c r="SMI2" s="81"/>
      <c r="SMJ2" s="81"/>
      <c r="SMK2" s="81"/>
      <c r="SML2" s="30"/>
      <c r="SMM2" s="30"/>
      <c r="SMN2" s="81"/>
      <c r="SMO2" s="81"/>
      <c r="SMP2" s="81"/>
      <c r="SMQ2" s="30"/>
      <c r="SMR2" s="30"/>
      <c r="SMS2" s="81"/>
      <c r="SMT2" s="81"/>
      <c r="SMU2" s="81"/>
      <c r="SMV2" s="30"/>
      <c r="SMW2" s="30"/>
      <c r="SMX2" s="81"/>
      <c r="SMY2" s="81"/>
      <c r="SMZ2" s="81"/>
      <c r="SNA2" s="30"/>
      <c r="SNB2" s="30"/>
      <c r="SNC2" s="81"/>
      <c r="SND2" s="81"/>
      <c r="SNE2" s="81"/>
      <c r="SNF2" s="30"/>
      <c r="SNG2" s="30"/>
      <c r="SNH2" s="81"/>
      <c r="SNI2" s="81"/>
      <c r="SNJ2" s="81"/>
      <c r="SNK2" s="30"/>
      <c r="SNL2" s="30"/>
      <c r="SNM2" s="81"/>
      <c r="SNN2" s="81"/>
      <c r="SNO2" s="81"/>
      <c r="SNP2" s="30"/>
      <c r="SNQ2" s="30"/>
      <c r="SNR2" s="81"/>
      <c r="SNS2" s="81"/>
      <c r="SNT2" s="81"/>
      <c r="SNU2" s="30"/>
      <c r="SNV2" s="30"/>
      <c r="SNW2" s="81"/>
      <c r="SNX2" s="81"/>
      <c r="SNY2" s="81"/>
      <c r="SNZ2" s="30"/>
      <c r="SOA2" s="30"/>
      <c r="SOB2" s="81"/>
      <c r="SOC2" s="81"/>
      <c r="SOD2" s="81"/>
      <c r="SOE2" s="30"/>
      <c r="SOF2" s="30"/>
      <c r="SOG2" s="81"/>
      <c r="SOH2" s="81"/>
      <c r="SOI2" s="81"/>
      <c r="SOJ2" s="30"/>
      <c r="SOK2" s="30"/>
      <c r="SOL2" s="81"/>
      <c r="SOM2" s="81"/>
      <c r="SON2" s="81"/>
      <c r="SOO2" s="30"/>
      <c r="SOP2" s="30"/>
      <c r="SOQ2" s="81"/>
      <c r="SOR2" s="81"/>
      <c r="SOS2" s="81"/>
      <c r="SOT2" s="30"/>
      <c r="SOU2" s="30"/>
      <c r="SOV2" s="81"/>
      <c r="SOW2" s="81"/>
      <c r="SOX2" s="81"/>
      <c r="SOY2" s="30"/>
      <c r="SOZ2" s="30"/>
      <c r="SPA2" s="81"/>
      <c r="SPB2" s="81"/>
      <c r="SPC2" s="81"/>
      <c r="SPD2" s="30"/>
      <c r="SPE2" s="30"/>
      <c r="SPF2" s="81"/>
      <c r="SPG2" s="81"/>
      <c r="SPH2" s="81"/>
      <c r="SPI2" s="30"/>
      <c r="SPJ2" s="30"/>
      <c r="SPK2" s="81"/>
      <c r="SPL2" s="81"/>
      <c r="SPM2" s="81"/>
      <c r="SPN2" s="30"/>
      <c r="SPO2" s="30"/>
      <c r="SPP2" s="81"/>
      <c r="SPQ2" s="81"/>
      <c r="SPR2" s="81"/>
      <c r="SPS2" s="30"/>
      <c r="SPT2" s="30"/>
      <c r="SPU2" s="81"/>
      <c r="SPV2" s="81"/>
      <c r="SPW2" s="81"/>
      <c r="SPX2" s="30"/>
      <c r="SPY2" s="30"/>
      <c r="SPZ2" s="81"/>
      <c r="SQA2" s="81"/>
      <c r="SQB2" s="81"/>
      <c r="SQC2" s="30"/>
      <c r="SQD2" s="30"/>
      <c r="SQE2" s="81"/>
      <c r="SQF2" s="81"/>
      <c r="SQG2" s="81"/>
      <c r="SQH2" s="30"/>
      <c r="SQI2" s="30"/>
      <c r="SQJ2" s="81"/>
      <c r="SQK2" s="81"/>
      <c r="SQL2" s="81"/>
      <c r="SQM2" s="30"/>
      <c r="SQN2" s="30"/>
      <c r="SQO2" s="81"/>
      <c r="SQP2" s="81"/>
      <c r="SQQ2" s="81"/>
      <c r="SQR2" s="30"/>
      <c r="SQS2" s="30"/>
      <c r="SQT2" s="81"/>
      <c r="SQU2" s="81"/>
      <c r="SQV2" s="81"/>
      <c r="SQW2" s="30"/>
      <c r="SQX2" s="30"/>
      <c r="SQY2" s="81"/>
      <c r="SQZ2" s="81"/>
      <c r="SRA2" s="81"/>
      <c r="SRB2" s="30"/>
      <c r="SRC2" s="30"/>
      <c r="SRD2" s="81"/>
      <c r="SRE2" s="81"/>
      <c r="SRF2" s="81"/>
      <c r="SRG2" s="30"/>
      <c r="SRH2" s="30"/>
      <c r="SRI2" s="81"/>
      <c r="SRJ2" s="81"/>
      <c r="SRK2" s="81"/>
      <c r="SRL2" s="30"/>
      <c r="SRM2" s="30"/>
      <c r="SRN2" s="81"/>
      <c r="SRO2" s="81"/>
      <c r="SRP2" s="81"/>
      <c r="SRQ2" s="30"/>
      <c r="SRR2" s="30"/>
      <c r="SRS2" s="81"/>
      <c r="SRT2" s="81"/>
      <c r="SRU2" s="81"/>
      <c r="SRV2" s="30"/>
      <c r="SRW2" s="30"/>
      <c r="SRX2" s="81"/>
      <c r="SRY2" s="81"/>
      <c r="SRZ2" s="81"/>
      <c r="SSA2" s="30"/>
      <c r="SSB2" s="30"/>
      <c r="SSC2" s="81"/>
      <c r="SSD2" s="81"/>
      <c r="SSE2" s="81"/>
      <c r="SSF2" s="30"/>
      <c r="SSG2" s="30"/>
      <c r="SSH2" s="81"/>
      <c r="SSI2" s="81"/>
      <c r="SSJ2" s="81"/>
      <c r="SSK2" s="30"/>
      <c r="SSL2" s="30"/>
      <c r="SSM2" s="81"/>
      <c r="SSN2" s="81"/>
      <c r="SSO2" s="81"/>
      <c r="SSP2" s="30"/>
      <c r="SSQ2" s="30"/>
      <c r="SSR2" s="81"/>
      <c r="SSS2" s="81"/>
      <c r="SST2" s="81"/>
      <c r="SSU2" s="30"/>
      <c r="SSV2" s="30"/>
      <c r="SSW2" s="81"/>
      <c r="SSX2" s="81"/>
      <c r="SSY2" s="81"/>
      <c r="SSZ2" s="30"/>
      <c r="STA2" s="30"/>
      <c r="STB2" s="81"/>
      <c r="STC2" s="81"/>
      <c r="STD2" s="81"/>
      <c r="STE2" s="30"/>
      <c r="STF2" s="30"/>
      <c r="STG2" s="81"/>
      <c r="STH2" s="81"/>
      <c r="STI2" s="81"/>
      <c r="STJ2" s="30"/>
      <c r="STK2" s="30"/>
      <c r="STL2" s="81"/>
      <c r="STM2" s="81"/>
      <c r="STN2" s="81"/>
      <c r="STO2" s="30"/>
      <c r="STP2" s="30"/>
      <c r="STQ2" s="81"/>
      <c r="STR2" s="81"/>
      <c r="STS2" s="81"/>
      <c r="STT2" s="30"/>
      <c r="STU2" s="30"/>
      <c r="STV2" s="81"/>
      <c r="STW2" s="81"/>
      <c r="STX2" s="81"/>
      <c r="STY2" s="30"/>
      <c r="STZ2" s="30"/>
      <c r="SUA2" s="81"/>
      <c r="SUB2" s="81"/>
      <c r="SUC2" s="81"/>
      <c r="SUD2" s="30"/>
      <c r="SUE2" s="30"/>
      <c r="SUF2" s="81"/>
      <c r="SUG2" s="81"/>
      <c r="SUH2" s="81"/>
      <c r="SUI2" s="30"/>
      <c r="SUJ2" s="30"/>
      <c r="SUK2" s="81"/>
      <c r="SUL2" s="81"/>
      <c r="SUM2" s="81"/>
      <c r="SUN2" s="30"/>
      <c r="SUO2" s="30"/>
      <c r="SUP2" s="81"/>
      <c r="SUQ2" s="81"/>
      <c r="SUR2" s="81"/>
      <c r="SUS2" s="30"/>
      <c r="SUT2" s="30"/>
      <c r="SUU2" s="81"/>
      <c r="SUV2" s="81"/>
      <c r="SUW2" s="81"/>
      <c r="SUX2" s="30"/>
      <c r="SUY2" s="30"/>
      <c r="SUZ2" s="81"/>
      <c r="SVA2" s="81"/>
      <c r="SVB2" s="81"/>
      <c r="SVC2" s="30"/>
      <c r="SVD2" s="30"/>
      <c r="SVE2" s="81"/>
      <c r="SVF2" s="81"/>
      <c r="SVG2" s="81"/>
      <c r="SVH2" s="30"/>
      <c r="SVI2" s="30"/>
      <c r="SVJ2" s="81"/>
      <c r="SVK2" s="81"/>
      <c r="SVL2" s="81"/>
      <c r="SVM2" s="30"/>
      <c r="SVN2" s="30"/>
      <c r="SVO2" s="81"/>
      <c r="SVP2" s="81"/>
      <c r="SVQ2" s="81"/>
      <c r="SVR2" s="30"/>
      <c r="SVS2" s="30"/>
      <c r="SVT2" s="81"/>
      <c r="SVU2" s="81"/>
      <c r="SVV2" s="81"/>
      <c r="SVW2" s="30"/>
      <c r="SVX2" s="30"/>
      <c r="SVY2" s="81"/>
      <c r="SVZ2" s="81"/>
      <c r="SWA2" s="81"/>
      <c r="SWB2" s="30"/>
      <c r="SWC2" s="30"/>
      <c r="SWD2" s="81"/>
      <c r="SWE2" s="81"/>
      <c r="SWF2" s="81"/>
      <c r="SWG2" s="30"/>
      <c r="SWH2" s="30"/>
      <c r="SWI2" s="81"/>
      <c r="SWJ2" s="81"/>
      <c r="SWK2" s="81"/>
      <c r="SWL2" s="30"/>
      <c r="SWM2" s="30"/>
      <c r="SWN2" s="81"/>
      <c r="SWO2" s="81"/>
      <c r="SWP2" s="81"/>
      <c r="SWQ2" s="30"/>
      <c r="SWR2" s="30"/>
      <c r="SWS2" s="81"/>
      <c r="SWT2" s="81"/>
      <c r="SWU2" s="81"/>
      <c r="SWV2" s="30"/>
      <c r="SWW2" s="30"/>
      <c r="SWX2" s="81"/>
      <c r="SWY2" s="81"/>
      <c r="SWZ2" s="81"/>
      <c r="SXA2" s="30"/>
      <c r="SXB2" s="30"/>
      <c r="SXC2" s="81"/>
      <c r="SXD2" s="81"/>
      <c r="SXE2" s="81"/>
      <c r="SXF2" s="30"/>
      <c r="SXG2" s="30"/>
      <c r="SXH2" s="81"/>
      <c r="SXI2" s="81"/>
      <c r="SXJ2" s="81"/>
      <c r="SXK2" s="30"/>
      <c r="SXL2" s="30"/>
      <c r="SXM2" s="81"/>
      <c r="SXN2" s="81"/>
      <c r="SXO2" s="81"/>
      <c r="SXP2" s="30"/>
      <c r="SXQ2" s="30"/>
      <c r="SXR2" s="81"/>
      <c r="SXS2" s="81"/>
      <c r="SXT2" s="81"/>
      <c r="SXU2" s="30"/>
      <c r="SXV2" s="30"/>
      <c r="SXW2" s="81"/>
      <c r="SXX2" s="81"/>
      <c r="SXY2" s="81"/>
      <c r="SXZ2" s="30"/>
      <c r="SYA2" s="30"/>
      <c r="SYB2" s="81"/>
      <c r="SYC2" s="81"/>
      <c r="SYD2" s="81"/>
      <c r="SYE2" s="30"/>
      <c r="SYF2" s="30"/>
      <c r="SYG2" s="81"/>
      <c r="SYH2" s="81"/>
      <c r="SYI2" s="81"/>
      <c r="SYJ2" s="30"/>
      <c r="SYK2" s="30"/>
      <c r="SYL2" s="81"/>
      <c r="SYM2" s="81"/>
      <c r="SYN2" s="81"/>
      <c r="SYO2" s="30"/>
      <c r="SYP2" s="30"/>
      <c r="SYQ2" s="81"/>
      <c r="SYR2" s="81"/>
      <c r="SYS2" s="81"/>
      <c r="SYT2" s="30"/>
      <c r="SYU2" s="30"/>
      <c r="SYV2" s="81"/>
      <c r="SYW2" s="81"/>
      <c r="SYX2" s="81"/>
      <c r="SYY2" s="30"/>
      <c r="SYZ2" s="30"/>
      <c r="SZA2" s="81"/>
      <c r="SZB2" s="81"/>
      <c r="SZC2" s="81"/>
      <c r="SZD2" s="30"/>
      <c r="SZE2" s="30"/>
      <c r="SZF2" s="81"/>
      <c r="SZG2" s="81"/>
      <c r="SZH2" s="81"/>
      <c r="SZI2" s="30"/>
      <c r="SZJ2" s="30"/>
      <c r="SZK2" s="81"/>
      <c r="SZL2" s="81"/>
      <c r="SZM2" s="81"/>
      <c r="SZN2" s="30"/>
      <c r="SZO2" s="30"/>
      <c r="SZP2" s="81"/>
      <c r="SZQ2" s="81"/>
      <c r="SZR2" s="81"/>
      <c r="SZS2" s="30"/>
      <c r="SZT2" s="30"/>
      <c r="SZU2" s="81"/>
      <c r="SZV2" s="81"/>
      <c r="SZW2" s="81"/>
      <c r="SZX2" s="30"/>
      <c r="SZY2" s="30"/>
      <c r="SZZ2" s="81"/>
      <c r="TAA2" s="81"/>
      <c r="TAB2" s="81"/>
      <c r="TAC2" s="30"/>
      <c r="TAD2" s="30"/>
      <c r="TAE2" s="81"/>
      <c r="TAF2" s="81"/>
      <c r="TAG2" s="81"/>
      <c r="TAH2" s="30"/>
      <c r="TAI2" s="30"/>
      <c r="TAJ2" s="81"/>
      <c r="TAK2" s="81"/>
      <c r="TAL2" s="81"/>
      <c r="TAM2" s="30"/>
      <c r="TAN2" s="30"/>
      <c r="TAO2" s="81"/>
      <c r="TAP2" s="81"/>
      <c r="TAQ2" s="81"/>
      <c r="TAR2" s="30"/>
      <c r="TAS2" s="30"/>
      <c r="TAT2" s="81"/>
      <c r="TAU2" s="81"/>
      <c r="TAV2" s="81"/>
      <c r="TAW2" s="30"/>
      <c r="TAX2" s="30"/>
      <c r="TAY2" s="81"/>
      <c r="TAZ2" s="81"/>
      <c r="TBA2" s="81"/>
      <c r="TBB2" s="30"/>
      <c r="TBC2" s="30"/>
      <c r="TBD2" s="81"/>
      <c r="TBE2" s="81"/>
      <c r="TBF2" s="81"/>
      <c r="TBG2" s="30"/>
      <c r="TBH2" s="30"/>
      <c r="TBI2" s="81"/>
      <c r="TBJ2" s="81"/>
      <c r="TBK2" s="81"/>
      <c r="TBL2" s="30"/>
      <c r="TBM2" s="30"/>
      <c r="TBN2" s="81"/>
      <c r="TBO2" s="81"/>
      <c r="TBP2" s="81"/>
      <c r="TBQ2" s="30"/>
      <c r="TBR2" s="30"/>
      <c r="TBS2" s="81"/>
      <c r="TBT2" s="81"/>
      <c r="TBU2" s="81"/>
      <c r="TBV2" s="30"/>
      <c r="TBW2" s="30"/>
      <c r="TBX2" s="81"/>
      <c r="TBY2" s="81"/>
      <c r="TBZ2" s="81"/>
      <c r="TCA2" s="30"/>
      <c r="TCB2" s="30"/>
      <c r="TCC2" s="81"/>
      <c r="TCD2" s="81"/>
      <c r="TCE2" s="81"/>
      <c r="TCF2" s="30"/>
      <c r="TCG2" s="30"/>
      <c r="TCH2" s="81"/>
      <c r="TCI2" s="81"/>
      <c r="TCJ2" s="81"/>
      <c r="TCK2" s="30"/>
      <c r="TCL2" s="30"/>
      <c r="TCM2" s="81"/>
      <c r="TCN2" s="81"/>
      <c r="TCO2" s="81"/>
      <c r="TCP2" s="30"/>
      <c r="TCQ2" s="30"/>
      <c r="TCR2" s="81"/>
      <c r="TCS2" s="81"/>
      <c r="TCT2" s="81"/>
      <c r="TCU2" s="30"/>
      <c r="TCV2" s="30"/>
      <c r="TCW2" s="81"/>
      <c r="TCX2" s="81"/>
      <c r="TCY2" s="81"/>
      <c r="TCZ2" s="30"/>
      <c r="TDA2" s="30"/>
      <c r="TDB2" s="81"/>
      <c r="TDC2" s="81"/>
      <c r="TDD2" s="81"/>
      <c r="TDE2" s="30"/>
      <c r="TDF2" s="30"/>
      <c r="TDG2" s="81"/>
      <c r="TDH2" s="81"/>
      <c r="TDI2" s="81"/>
      <c r="TDJ2" s="30"/>
      <c r="TDK2" s="30"/>
      <c r="TDL2" s="81"/>
      <c r="TDM2" s="81"/>
      <c r="TDN2" s="81"/>
      <c r="TDO2" s="30"/>
      <c r="TDP2" s="30"/>
      <c r="TDQ2" s="81"/>
      <c r="TDR2" s="81"/>
      <c r="TDS2" s="81"/>
      <c r="TDT2" s="30"/>
      <c r="TDU2" s="30"/>
      <c r="TDV2" s="81"/>
      <c r="TDW2" s="81"/>
      <c r="TDX2" s="81"/>
      <c r="TDY2" s="30"/>
      <c r="TDZ2" s="30"/>
      <c r="TEA2" s="81"/>
      <c r="TEB2" s="81"/>
      <c r="TEC2" s="81"/>
      <c r="TED2" s="30"/>
      <c r="TEE2" s="30"/>
      <c r="TEF2" s="81"/>
      <c r="TEG2" s="81"/>
      <c r="TEH2" s="81"/>
      <c r="TEI2" s="30"/>
      <c r="TEJ2" s="30"/>
      <c r="TEK2" s="81"/>
      <c r="TEL2" s="81"/>
      <c r="TEM2" s="81"/>
      <c r="TEN2" s="30"/>
      <c r="TEO2" s="30"/>
      <c r="TEP2" s="81"/>
      <c r="TEQ2" s="81"/>
      <c r="TER2" s="81"/>
      <c r="TES2" s="30"/>
      <c r="TET2" s="30"/>
      <c r="TEU2" s="81"/>
      <c r="TEV2" s="81"/>
      <c r="TEW2" s="81"/>
      <c r="TEX2" s="30"/>
      <c r="TEY2" s="30"/>
      <c r="TEZ2" s="81"/>
      <c r="TFA2" s="81"/>
      <c r="TFB2" s="81"/>
      <c r="TFC2" s="30"/>
      <c r="TFD2" s="30"/>
      <c r="TFE2" s="81"/>
      <c r="TFF2" s="81"/>
      <c r="TFG2" s="81"/>
      <c r="TFH2" s="30"/>
      <c r="TFI2" s="30"/>
      <c r="TFJ2" s="81"/>
      <c r="TFK2" s="81"/>
      <c r="TFL2" s="81"/>
      <c r="TFM2" s="30"/>
      <c r="TFN2" s="30"/>
      <c r="TFO2" s="81"/>
      <c r="TFP2" s="81"/>
      <c r="TFQ2" s="81"/>
      <c r="TFR2" s="30"/>
      <c r="TFS2" s="30"/>
      <c r="TFT2" s="81"/>
      <c r="TFU2" s="81"/>
      <c r="TFV2" s="81"/>
      <c r="TFW2" s="30"/>
      <c r="TFX2" s="30"/>
      <c r="TFY2" s="81"/>
      <c r="TFZ2" s="81"/>
      <c r="TGA2" s="81"/>
      <c r="TGB2" s="30"/>
      <c r="TGC2" s="30"/>
      <c r="TGD2" s="81"/>
      <c r="TGE2" s="81"/>
      <c r="TGF2" s="81"/>
      <c r="TGG2" s="30"/>
      <c r="TGH2" s="30"/>
      <c r="TGI2" s="81"/>
      <c r="TGJ2" s="81"/>
      <c r="TGK2" s="81"/>
      <c r="TGL2" s="30"/>
      <c r="TGM2" s="30"/>
      <c r="TGN2" s="81"/>
      <c r="TGO2" s="81"/>
      <c r="TGP2" s="81"/>
      <c r="TGQ2" s="30"/>
      <c r="TGR2" s="30"/>
      <c r="TGS2" s="81"/>
      <c r="TGT2" s="81"/>
      <c r="TGU2" s="81"/>
      <c r="TGV2" s="30"/>
      <c r="TGW2" s="30"/>
      <c r="TGX2" s="81"/>
      <c r="TGY2" s="81"/>
      <c r="TGZ2" s="81"/>
      <c r="THA2" s="30"/>
      <c r="THB2" s="30"/>
      <c r="THC2" s="81"/>
      <c r="THD2" s="81"/>
      <c r="THE2" s="81"/>
      <c r="THF2" s="30"/>
      <c r="THG2" s="30"/>
      <c r="THH2" s="81"/>
      <c r="THI2" s="81"/>
      <c r="THJ2" s="81"/>
      <c r="THK2" s="30"/>
      <c r="THL2" s="30"/>
      <c r="THM2" s="81"/>
      <c r="THN2" s="81"/>
      <c r="THO2" s="81"/>
      <c r="THP2" s="30"/>
      <c r="THQ2" s="30"/>
      <c r="THR2" s="81"/>
      <c r="THS2" s="81"/>
      <c r="THT2" s="81"/>
      <c r="THU2" s="30"/>
      <c r="THV2" s="30"/>
      <c r="THW2" s="81"/>
      <c r="THX2" s="81"/>
      <c r="THY2" s="81"/>
      <c r="THZ2" s="30"/>
      <c r="TIA2" s="30"/>
      <c r="TIB2" s="81"/>
      <c r="TIC2" s="81"/>
      <c r="TID2" s="81"/>
      <c r="TIE2" s="30"/>
      <c r="TIF2" s="30"/>
      <c r="TIG2" s="81"/>
      <c r="TIH2" s="81"/>
      <c r="TII2" s="81"/>
      <c r="TIJ2" s="30"/>
      <c r="TIK2" s="30"/>
      <c r="TIL2" s="81"/>
      <c r="TIM2" s="81"/>
      <c r="TIN2" s="81"/>
      <c r="TIO2" s="30"/>
      <c r="TIP2" s="30"/>
      <c r="TIQ2" s="81"/>
      <c r="TIR2" s="81"/>
      <c r="TIS2" s="81"/>
      <c r="TIT2" s="30"/>
      <c r="TIU2" s="30"/>
      <c r="TIV2" s="81"/>
      <c r="TIW2" s="81"/>
      <c r="TIX2" s="81"/>
      <c r="TIY2" s="30"/>
      <c r="TIZ2" s="30"/>
      <c r="TJA2" s="81"/>
      <c r="TJB2" s="81"/>
      <c r="TJC2" s="81"/>
      <c r="TJD2" s="30"/>
      <c r="TJE2" s="30"/>
      <c r="TJF2" s="81"/>
      <c r="TJG2" s="81"/>
      <c r="TJH2" s="81"/>
      <c r="TJI2" s="30"/>
      <c r="TJJ2" s="30"/>
      <c r="TJK2" s="81"/>
      <c r="TJL2" s="81"/>
      <c r="TJM2" s="81"/>
      <c r="TJN2" s="30"/>
      <c r="TJO2" s="30"/>
      <c r="TJP2" s="81"/>
      <c r="TJQ2" s="81"/>
      <c r="TJR2" s="81"/>
      <c r="TJS2" s="30"/>
      <c r="TJT2" s="30"/>
      <c r="TJU2" s="81"/>
      <c r="TJV2" s="81"/>
      <c r="TJW2" s="81"/>
      <c r="TJX2" s="30"/>
      <c r="TJY2" s="30"/>
      <c r="TJZ2" s="81"/>
      <c r="TKA2" s="81"/>
      <c r="TKB2" s="81"/>
      <c r="TKC2" s="30"/>
      <c r="TKD2" s="30"/>
      <c r="TKE2" s="81"/>
      <c r="TKF2" s="81"/>
      <c r="TKG2" s="81"/>
      <c r="TKH2" s="30"/>
      <c r="TKI2" s="30"/>
      <c r="TKJ2" s="81"/>
      <c r="TKK2" s="81"/>
      <c r="TKL2" s="81"/>
      <c r="TKM2" s="30"/>
      <c r="TKN2" s="30"/>
      <c r="TKO2" s="81"/>
      <c r="TKP2" s="81"/>
      <c r="TKQ2" s="81"/>
      <c r="TKR2" s="30"/>
      <c r="TKS2" s="30"/>
      <c r="TKT2" s="81"/>
      <c r="TKU2" s="81"/>
      <c r="TKV2" s="81"/>
      <c r="TKW2" s="30"/>
      <c r="TKX2" s="30"/>
      <c r="TKY2" s="81"/>
      <c r="TKZ2" s="81"/>
      <c r="TLA2" s="81"/>
      <c r="TLB2" s="30"/>
      <c r="TLC2" s="30"/>
      <c r="TLD2" s="81"/>
      <c r="TLE2" s="81"/>
      <c r="TLF2" s="81"/>
      <c r="TLG2" s="30"/>
      <c r="TLH2" s="30"/>
      <c r="TLI2" s="81"/>
      <c r="TLJ2" s="81"/>
      <c r="TLK2" s="81"/>
      <c r="TLL2" s="30"/>
      <c r="TLM2" s="30"/>
      <c r="TLN2" s="81"/>
      <c r="TLO2" s="81"/>
      <c r="TLP2" s="81"/>
      <c r="TLQ2" s="30"/>
      <c r="TLR2" s="30"/>
      <c r="TLS2" s="81"/>
      <c r="TLT2" s="81"/>
      <c r="TLU2" s="81"/>
      <c r="TLV2" s="30"/>
      <c r="TLW2" s="30"/>
      <c r="TLX2" s="81"/>
      <c r="TLY2" s="81"/>
      <c r="TLZ2" s="81"/>
      <c r="TMA2" s="30"/>
      <c r="TMB2" s="30"/>
      <c r="TMC2" s="81"/>
      <c r="TMD2" s="81"/>
      <c r="TME2" s="81"/>
      <c r="TMF2" s="30"/>
      <c r="TMG2" s="30"/>
      <c r="TMH2" s="81"/>
      <c r="TMI2" s="81"/>
      <c r="TMJ2" s="81"/>
      <c r="TMK2" s="30"/>
      <c r="TML2" s="30"/>
      <c r="TMM2" s="81"/>
      <c r="TMN2" s="81"/>
      <c r="TMO2" s="81"/>
      <c r="TMP2" s="30"/>
      <c r="TMQ2" s="30"/>
      <c r="TMR2" s="81"/>
      <c r="TMS2" s="81"/>
      <c r="TMT2" s="81"/>
      <c r="TMU2" s="30"/>
      <c r="TMV2" s="30"/>
      <c r="TMW2" s="81"/>
      <c r="TMX2" s="81"/>
      <c r="TMY2" s="81"/>
      <c r="TMZ2" s="30"/>
      <c r="TNA2" s="30"/>
      <c r="TNB2" s="81"/>
      <c r="TNC2" s="81"/>
      <c r="TND2" s="81"/>
      <c r="TNE2" s="30"/>
      <c r="TNF2" s="30"/>
      <c r="TNG2" s="81"/>
      <c r="TNH2" s="81"/>
      <c r="TNI2" s="81"/>
      <c r="TNJ2" s="30"/>
      <c r="TNK2" s="30"/>
      <c r="TNL2" s="81"/>
      <c r="TNM2" s="81"/>
      <c r="TNN2" s="81"/>
      <c r="TNO2" s="30"/>
      <c r="TNP2" s="30"/>
      <c r="TNQ2" s="81"/>
      <c r="TNR2" s="81"/>
      <c r="TNS2" s="81"/>
      <c r="TNT2" s="30"/>
      <c r="TNU2" s="30"/>
      <c r="TNV2" s="81"/>
      <c r="TNW2" s="81"/>
      <c r="TNX2" s="81"/>
      <c r="TNY2" s="30"/>
      <c r="TNZ2" s="30"/>
      <c r="TOA2" s="81"/>
      <c r="TOB2" s="81"/>
      <c r="TOC2" s="81"/>
      <c r="TOD2" s="30"/>
      <c r="TOE2" s="30"/>
      <c r="TOF2" s="81"/>
      <c r="TOG2" s="81"/>
      <c r="TOH2" s="81"/>
      <c r="TOI2" s="30"/>
      <c r="TOJ2" s="30"/>
      <c r="TOK2" s="81"/>
      <c r="TOL2" s="81"/>
      <c r="TOM2" s="81"/>
      <c r="TON2" s="30"/>
      <c r="TOO2" s="30"/>
      <c r="TOP2" s="81"/>
      <c r="TOQ2" s="81"/>
      <c r="TOR2" s="81"/>
      <c r="TOS2" s="30"/>
      <c r="TOT2" s="30"/>
      <c r="TOU2" s="81"/>
      <c r="TOV2" s="81"/>
      <c r="TOW2" s="81"/>
      <c r="TOX2" s="30"/>
      <c r="TOY2" s="30"/>
      <c r="TOZ2" s="81"/>
      <c r="TPA2" s="81"/>
      <c r="TPB2" s="81"/>
      <c r="TPC2" s="30"/>
      <c r="TPD2" s="30"/>
      <c r="TPE2" s="81"/>
      <c r="TPF2" s="81"/>
      <c r="TPG2" s="81"/>
      <c r="TPH2" s="30"/>
      <c r="TPI2" s="30"/>
      <c r="TPJ2" s="81"/>
      <c r="TPK2" s="81"/>
      <c r="TPL2" s="81"/>
      <c r="TPM2" s="30"/>
      <c r="TPN2" s="30"/>
      <c r="TPO2" s="81"/>
      <c r="TPP2" s="81"/>
      <c r="TPQ2" s="81"/>
      <c r="TPR2" s="30"/>
      <c r="TPS2" s="30"/>
      <c r="TPT2" s="81"/>
      <c r="TPU2" s="81"/>
      <c r="TPV2" s="81"/>
      <c r="TPW2" s="30"/>
      <c r="TPX2" s="30"/>
      <c r="TPY2" s="81"/>
      <c r="TPZ2" s="81"/>
      <c r="TQA2" s="81"/>
      <c r="TQB2" s="30"/>
      <c r="TQC2" s="30"/>
      <c r="TQD2" s="81"/>
      <c r="TQE2" s="81"/>
      <c r="TQF2" s="81"/>
      <c r="TQG2" s="30"/>
      <c r="TQH2" s="30"/>
      <c r="TQI2" s="81"/>
      <c r="TQJ2" s="81"/>
      <c r="TQK2" s="81"/>
      <c r="TQL2" s="30"/>
      <c r="TQM2" s="30"/>
      <c r="TQN2" s="81"/>
      <c r="TQO2" s="81"/>
      <c r="TQP2" s="81"/>
      <c r="TQQ2" s="30"/>
      <c r="TQR2" s="30"/>
      <c r="TQS2" s="81"/>
      <c r="TQT2" s="81"/>
      <c r="TQU2" s="81"/>
      <c r="TQV2" s="30"/>
      <c r="TQW2" s="30"/>
      <c r="TQX2" s="81"/>
      <c r="TQY2" s="81"/>
      <c r="TQZ2" s="81"/>
      <c r="TRA2" s="30"/>
      <c r="TRB2" s="30"/>
      <c r="TRC2" s="81"/>
      <c r="TRD2" s="81"/>
      <c r="TRE2" s="81"/>
      <c r="TRF2" s="30"/>
      <c r="TRG2" s="30"/>
      <c r="TRH2" s="81"/>
      <c r="TRI2" s="81"/>
      <c r="TRJ2" s="81"/>
      <c r="TRK2" s="30"/>
      <c r="TRL2" s="30"/>
      <c r="TRM2" s="81"/>
      <c r="TRN2" s="81"/>
      <c r="TRO2" s="81"/>
      <c r="TRP2" s="30"/>
      <c r="TRQ2" s="30"/>
      <c r="TRR2" s="81"/>
      <c r="TRS2" s="81"/>
      <c r="TRT2" s="81"/>
      <c r="TRU2" s="30"/>
      <c r="TRV2" s="30"/>
      <c r="TRW2" s="81"/>
      <c r="TRX2" s="81"/>
      <c r="TRY2" s="81"/>
      <c r="TRZ2" s="30"/>
      <c r="TSA2" s="30"/>
      <c r="TSB2" s="81"/>
      <c r="TSC2" s="81"/>
      <c r="TSD2" s="81"/>
      <c r="TSE2" s="30"/>
      <c r="TSF2" s="30"/>
      <c r="TSG2" s="81"/>
      <c r="TSH2" s="81"/>
      <c r="TSI2" s="81"/>
      <c r="TSJ2" s="30"/>
      <c r="TSK2" s="30"/>
      <c r="TSL2" s="81"/>
      <c r="TSM2" s="81"/>
      <c r="TSN2" s="81"/>
      <c r="TSO2" s="30"/>
      <c r="TSP2" s="30"/>
      <c r="TSQ2" s="81"/>
      <c r="TSR2" s="81"/>
      <c r="TSS2" s="81"/>
      <c r="TST2" s="30"/>
      <c r="TSU2" s="30"/>
      <c r="TSV2" s="81"/>
      <c r="TSW2" s="81"/>
      <c r="TSX2" s="81"/>
      <c r="TSY2" s="30"/>
      <c r="TSZ2" s="30"/>
      <c r="TTA2" s="81"/>
      <c r="TTB2" s="81"/>
      <c r="TTC2" s="81"/>
      <c r="TTD2" s="30"/>
      <c r="TTE2" s="30"/>
      <c r="TTF2" s="81"/>
      <c r="TTG2" s="81"/>
      <c r="TTH2" s="81"/>
      <c r="TTI2" s="30"/>
      <c r="TTJ2" s="30"/>
      <c r="TTK2" s="81"/>
      <c r="TTL2" s="81"/>
      <c r="TTM2" s="81"/>
      <c r="TTN2" s="30"/>
      <c r="TTO2" s="30"/>
      <c r="TTP2" s="81"/>
      <c r="TTQ2" s="81"/>
      <c r="TTR2" s="81"/>
      <c r="TTS2" s="30"/>
      <c r="TTT2" s="30"/>
      <c r="TTU2" s="81"/>
      <c r="TTV2" s="81"/>
      <c r="TTW2" s="81"/>
      <c r="TTX2" s="30"/>
      <c r="TTY2" s="30"/>
      <c r="TTZ2" s="81"/>
      <c r="TUA2" s="81"/>
      <c r="TUB2" s="81"/>
      <c r="TUC2" s="30"/>
      <c r="TUD2" s="30"/>
      <c r="TUE2" s="81"/>
      <c r="TUF2" s="81"/>
      <c r="TUG2" s="81"/>
      <c r="TUH2" s="30"/>
      <c r="TUI2" s="30"/>
      <c r="TUJ2" s="81"/>
      <c r="TUK2" s="81"/>
      <c r="TUL2" s="81"/>
      <c r="TUM2" s="30"/>
      <c r="TUN2" s="30"/>
      <c r="TUO2" s="81"/>
      <c r="TUP2" s="81"/>
      <c r="TUQ2" s="81"/>
      <c r="TUR2" s="30"/>
      <c r="TUS2" s="30"/>
      <c r="TUT2" s="81"/>
      <c r="TUU2" s="81"/>
      <c r="TUV2" s="81"/>
      <c r="TUW2" s="30"/>
      <c r="TUX2" s="30"/>
      <c r="TUY2" s="81"/>
      <c r="TUZ2" s="81"/>
      <c r="TVA2" s="81"/>
      <c r="TVB2" s="30"/>
      <c r="TVC2" s="30"/>
      <c r="TVD2" s="81"/>
      <c r="TVE2" s="81"/>
      <c r="TVF2" s="81"/>
      <c r="TVG2" s="30"/>
      <c r="TVH2" s="30"/>
      <c r="TVI2" s="81"/>
      <c r="TVJ2" s="81"/>
      <c r="TVK2" s="81"/>
      <c r="TVL2" s="30"/>
      <c r="TVM2" s="30"/>
      <c r="TVN2" s="81"/>
      <c r="TVO2" s="81"/>
      <c r="TVP2" s="81"/>
      <c r="TVQ2" s="30"/>
      <c r="TVR2" s="30"/>
      <c r="TVS2" s="81"/>
      <c r="TVT2" s="81"/>
      <c r="TVU2" s="81"/>
      <c r="TVV2" s="30"/>
      <c r="TVW2" s="30"/>
      <c r="TVX2" s="81"/>
      <c r="TVY2" s="81"/>
      <c r="TVZ2" s="81"/>
      <c r="TWA2" s="30"/>
      <c r="TWB2" s="30"/>
      <c r="TWC2" s="81"/>
      <c r="TWD2" s="81"/>
      <c r="TWE2" s="81"/>
      <c r="TWF2" s="30"/>
      <c r="TWG2" s="30"/>
      <c r="TWH2" s="81"/>
      <c r="TWI2" s="81"/>
      <c r="TWJ2" s="81"/>
      <c r="TWK2" s="30"/>
      <c r="TWL2" s="30"/>
      <c r="TWM2" s="81"/>
      <c r="TWN2" s="81"/>
      <c r="TWO2" s="81"/>
      <c r="TWP2" s="30"/>
      <c r="TWQ2" s="30"/>
      <c r="TWR2" s="81"/>
      <c r="TWS2" s="81"/>
      <c r="TWT2" s="81"/>
      <c r="TWU2" s="30"/>
      <c r="TWV2" s="30"/>
      <c r="TWW2" s="81"/>
      <c r="TWX2" s="81"/>
      <c r="TWY2" s="81"/>
      <c r="TWZ2" s="30"/>
      <c r="TXA2" s="30"/>
      <c r="TXB2" s="81"/>
      <c r="TXC2" s="81"/>
      <c r="TXD2" s="81"/>
      <c r="TXE2" s="30"/>
      <c r="TXF2" s="30"/>
      <c r="TXG2" s="81"/>
      <c r="TXH2" s="81"/>
      <c r="TXI2" s="81"/>
      <c r="TXJ2" s="30"/>
      <c r="TXK2" s="30"/>
      <c r="TXL2" s="81"/>
      <c r="TXM2" s="81"/>
      <c r="TXN2" s="81"/>
      <c r="TXO2" s="30"/>
      <c r="TXP2" s="30"/>
      <c r="TXQ2" s="81"/>
      <c r="TXR2" s="81"/>
      <c r="TXS2" s="81"/>
      <c r="TXT2" s="30"/>
      <c r="TXU2" s="30"/>
      <c r="TXV2" s="81"/>
      <c r="TXW2" s="81"/>
      <c r="TXX2" s="81"/>
      <c r="TXY2" s="30"/>
      <c r="TXZ2" s="30"/>
      <c r="TYA2" s="81"/>
      <c r="TYB2" s="81"/>
      <c r="TYC2" s="81"/>
      <c r="TYD2" s="30"/>
      <c r="TYE2" s="30"/>
      <c r="TYF2" s="81"/>
      <c r="TYG2" s="81"/>
      <c r="TYH2" s="81"/>
      <c r="TYI2" s="30"/>
      <c r="TYJ2" s="30"/>
      <c r="TYK2" s="81"/>
      <c r="TYL2" s="81"/>
      <c r="TYM2" s="81"/>
      <c r="TYN2" s="30"/>
      <c r="TYO2" s="30"/>
      <c r="TYP2" s="81"/>
      <c r="TYQ2" s="81"/>
      <c r="TYR2" s="81"/>
      <c r="TYS2" s="30"/>
      <c r="TYT2" s="30"/>
      <c r="TYU2" s="81"/>
      <c r="TYV2" s="81"/>
      <c r="TYW2" s="81"/>
      <c r="TYX2" s="30"/>
      <c r="TYY2" s="30"/>
      <c r="TYZ2" s="81"/>
      <c r="TZA2" s="81"/>
      <c r="TZB2" s="81"/>
      <c r="TZC2" s="30"/>
      <c r="TZD2" s="30"/>
      <c r="TZE2" s="81"/>
      <c r="TZF2" s="81"/>
      <c r="TZG2" s="81"/>
      <c r="TZH2" s="30"/>
      <c r="TZI2" s="30"/>
      <c r="TZJ2" s="81"/>
      <c r="TZK2" s="81"/>
      <c r="TZL2" s="81"/>
      <c r="TZM2" s="30"/>
      <c r="TZN2" s="30"/>
      <c r="TZO2" s="81"/>
      <c r="TZP2" s="81"/>
      <c r="TZQ2" s="81"/>
      <c r="TZR2" s="30"/>
      <c r="TZS2" s="30"/>
      <c r="TZT2" s="81"/>
      <c r="TZU2" s="81"/>
      <c r="TZV2" s="81"/>
      <c r="TZW2" s="30"/>
      <c r="TZX2" s="30"/>
      <c r="TZY2" s="81"/>
      <c r="TZZ2" s="81"/>
      <c r="UAA2" s="81"/>
      <c r="UAB2" s="30"/>
      <c r="UAC2" s="30"/>
      <c r="UAD2" s="81"/>
      <c r="UAE2" s="81"/>
      <c r="UAF2" s="81"/>
      <c r="UAG2" s="30"/>
      <c r="UAH2" s="30"/>
      <c r="UAI2" s="81"/>
      <c r="UAJ2" s="81"/>
      <c r="UAK2" s="81"/>
      <c r="UAL2" s="30"/>
      <c r="UAM2" s="30"/>
      <c r="UAN2" s="81"/>
      <c r="UAO2" s="81"/>
      <c r="UAP2" s="81"/>
      <c r="UAQ2" s="30"/>
      <c r="UAR2" s="30"/>
      <c r="UAS2" s="81"/>
      <c r="UAT2" s="81"/>
      <c r="UAU2" s="81"/>
      <c r="UAV2" s="30"/>
      <c r="UAW2" s="30"/>
      <c r="UAX2" s="81"/>
      <c r="UAY2" s="81"/>
      <c r="UAZ2" s="81"/>
      <c r="UBA2" s="30"/>
      <c r="UBB2" s="30"/>
      <c r="UBC2" s="81"/>
      <c r="UBD2" s="81"/>
      <c r="UBE2" s="81"/>
      <c r="UBF2" s="30"/>
      <c r="UBG2" s="30"/>
      <c r="UBH2" s="81"/>
      <c r="UBI2" s="81"/>
      <c r="UBJ2" s="81"/>
      <c r="UBK2" s="30"/>
      <c r="UBL2" s="30"/>
      <c r="UBM2" s="81"/>
      <c r="UBN2" s="81"/>
      <c r="UBO2" s="81"/>
      <c r="UBP2" s="30"/>
      <c r="UBQ2" s="30"/>
      <c r="UBR2" s="81"/>
      <c r="UBS2" s="81"/>
      <c r="UBT2" s="81"/>
      <c r="UBU2" s="30"/>
      <c r="UBV2" s="30"/>
      <c r="UBW2" s="81"/>
      <c r="UBX2" s="81"/>
      <c r="UBY2" s="81"/>
      <c r="UBZ2" s="30"/>
      <c r="UCA2" s="30"/>
      <c r="UCB2" s="81"/>
      <c r="UCC2" s="81"/>
      <c r="UCD2" s="81"/>
      <c r="UCE2" s="30"/>
      <c r="UCF2" s="30"/>
      <c r="UCG2" s="81"/>
      <c r="UCH2" s="81"/>
      <c r="UCI2" s="81"/>
      <c r="UCJ2" s="30"/>
      <c r="UCK2" s="30"/>
      <c r="UCL2" s="81"/>
      <c r="UCM2" s="81"/>
      <c r="UCN2" s="81"/>
      <c r="UCO2" s="30"/>
      <c r="UCP2" s="30"/>
      <c r="UCQ2" s="81"/>
      <c r="UCR2" s="81"/>
      <c r="UCS2" s="81"/>
      <c r="UCT2" s="30"/>
      <c r="UCU2" s="30"/>
      <c r="UCV2" s="81"/>
      <c r="UCW2" s="81"/>
      <c r="UCX2" s="81"/>
      <c r="UCY2" s="30"/>
      <c r="UCZ2" s="30"/>
      <c r="UDA2" s="81"/>
      <c r="UDB2" s="81"/>
      <c r="UDC2" s="81"/>
      <c r="UDD2" s="30"/>
      <c r="UDE2" s="30"/>
      <c r="UDF2" s="81"/>
      <c r="UDG2" s="81"/>
      <c r="UDH2" s="81"/>
      <c r="UDI2" s="30"/>
      <c r="UDJ2" s="30"/>
      <c r="UDK2" s="81"/>
      <c r="UDL2" s="81"/>
      <c r="UDM2" s="81"/>
      <c r="UDN2" s="30"/>
      <c r="UDO2" s="30"/>
      <c r="UDP2" s="81"/>
      <c r="UDQ2" s="81"/>
      <c r="UDR2" s="81"/>
      <c r="UDS2" s="30"/>
      <c r="UDT2" s="30"/>
      <c r="UDU2" s="81"/>
      <c r="UDV2" s="81"/>
      <c r="UDW2" s="81"/>
      <c r="UDX2" s="30"/>
      <c r="UDY2" s="30"/>
      <c r="UDZ2" s="81"/>
      <c r="UEA2" s="81"/>
      <c r="UEB2" s="81"/>
      <c r="UEC2" s="30"/>
      <c r="UED2" s="30"/>
      <c r="UEE2" s="81"/>
      <c r="UEF2" s="81"/>
      <c r="UEG2" s="81"/>
      <c r="UEH2" s="30"/>
      <c r="UEI2" s="30"/>
      <c r="UEJ2" s="81"/>
      <c r="UEK2" s="81"/>
      <c r="UEL2" s="81"/>
      <c r="UEM2" s="30"/>
      <c r="UEN2" s="30"/>
      <c r="UEO2" s="81"/>
      <c r="UEP2" s="81"/>
      <c r="UEQ2" s="81"/>
      <c r="UER2" s="30"/>
      <c r="UES2" s="30"/>
      <c r="UET2" s="81"/>
      <c r="UEU2" s="81"/>
      <c r="UEV2" s="81"/>
      <c r="UEW2" s="30"/>
      <c r="UEX2" s="30"/>
      <c r="UEY2" s="81"/>
      <c r="UEZ2" s="81"/>
      <c r="UFA2" s="81"/>
      <c r="UFB2" s="30"/>
      <c r="UFC2" s="30"/>
      <c r="UFD2" s="81"/>
      <c r="UFE2" s="81"/>
      <c r="UFF2" s="81"/>
      <c r="UFG2" s="30"/>
      <c r="UFH2" s="30"/>
      <c r="UFI2" s="81"/>
      <c r="UFJ2" s="81"/>
      <c r="UFK2" s="81"/>
      <c r="UFL2" s="30"/>
      <c r="UFM2" s="30"/>
      <c r="UFN2" s="81"/>
      <c r="UFO2" s="81"/>
      <c r="UFP2" s="81"/>
      <c r="UFQ2" s="30"/>
      <c r="UFR2" s="30"/>
      <c r="UFS2" s="81"/>
      <c r="UFT2" s="81"/>
      <c r="UFU2" s="81"/>
      <c r="UFV2" s="30"/>
      <c r="UFW2" s="30"/>
      <c r="UFX2" s="81"/>
      <c r="UFY2" s="81"/>
      <c r="UFZ2" s="81"/>
      <c r="UGA2" s="30"/>
      <c r="UGB2" s="30"/>
      <c r="UGC2" s="81"/>
      <c r="UGD2" s="81"/>
      <c r="UGE2" s="81"/>
      <c r="UGF2" s="30"/>
      <c r="UGG2" s="30"/>
      <c r="UGH2" s="81"/>
      <c r="UGI2" s="81"/>
      <c r="UGJ2" s="81"/>
      <c r="UGK2" s="30"/>
      <c r="UGL2" s="30"/>
      <c r="UGM2" s="81"/>
      <c r="UGN2" s="81"/>
      <c r="UGO2" s="81"/>
      <c r="UGP2" s="30"/>
      <c r="UGQ2" s="30"/>
      <c r="UGR2" s="81"/>
      <c r="UGS2" s="81"/>
      <c r="UGT2" s="81"/>
      <c r="UGU2" s="30"/>
      <c r="UGV2" s="30"/>
      <c r="UGW2" s="81"/>
      <c r="UGX2" s="81"/>
      <c r="UGY2" s="81"/>
      <c r="UGZ2" s="30"/>
      <c r="UHA2" s="30"/>
      <c r="UHB2" s="81"/>
      <c r="UHC2" s="81"/>
      <c r="UHD2" s="81"/>
      <c r="UHE2" s="30"/>
      <c r="UHF2" s="30"/>
      <c r="UHG2" s="81"/>
      <c r="UHH2" s="81"/>
      <c r="UHI2" s="81"/>
      <c r="UHJ2" s="30"/>
      <c r="UHK2" s="30"/>
      <c r="UHL2" s="81"/>
      <c r="UHM2" s="81"/>
      <c r="UHN2" s="81"/>
      <c r="UHO2" s="30"/>
      <c r="UHP2" s="30"/>
      <c r="UHQ2" s="81"/>
      <c r="UHR2" s="81"/>
      <c r="UHS2" s="81"/>
      <c r="UHT2" s="30"/>
      <c r="UHU2" s="30"/>
      <c r="UHV2" s="81"/>
      <c r="UHW2" s="81"/>
      <c r="UHX2" s="81"/>
      <c r="UHY2" s="30"/>
      <c r="UHZ2" s="30"/>
      <c r="UIA2" s="81"/>
      <c r="UIB2" s="81"/>
      <c r="UIC2" s="81"/>
      <c r="UID2" s="30"/>
      <c r="UIE2" s="30"/>
      <c r="UIF2" s="81"/>
      <c r="UIG2" s="81"/>
      <c r="UIH2" s="81"/>
      <c r="UII2" s="30"/>
      <c r="UIJ2" s="30"/>
      <c r="UIK2" s="81"/>
      <c r="UIL2" s="81"/>
      <c r="UIM2" s="81"/>
      <c r="UIN2" s="30"/>
      <c r="UIO2" s="30"/>
      <c r="UIP2" s="81"/>
      <c r="UIQ2" s="81"/>
      <c r="UIR2" s="81"/>
      <c r="UIS2" s="30"/>
      <c r="UIT2" s="30"/>
      <c r="UIU2" s="81"/>
      <c r="UIV2" s="81"/>
      <c r="UIW2" s="81"/>
      <c r="UIX2" s="30"/>
      <c r="UIY2" s="30"/>
      <c r="UIZ2" s="81"/>
      <c r="UJA2" s="81"/>
      <c r="UJB2" s="81"/>
      <c r="UJC2" s="30"/>
      <c r="UJD2" s="30"/>
      <c r="UJE2" s="81"/>
      <c r="UJF2" s="81"/>
      <c r="UJG2" s="81"/>
      <c r="UJH2" s="30"/>
      <c r="UJI2" s="30"/>
      <c r="UJJ2" s="81"/>
      <c r="UJK2" s="81"/>
      <c r="UJL2" s="81"/>
      <c r="UJM2" s="30"/>
      <c r="UJN2" s="30"/>
      <c r="UJO2" s="81"/>
      <c r="UJP2" s="81"/>
      <c r="UJQ2" s="81"/>
      <c r="UJR2" s="30"/>
      <c r="UJS2" s="30"/>
      <c r="UJT2" s="81"/>
      <c r="UJU2" s="81"/>
      <c r="UJV2" s="81"/>
      <c r="UJW2" s="30"/>
      <c r="UJX2" s="30"/>
      <c r="UJY2" s="81"/>
      <c r="UJZ2" s="81"/>
      <c r="UKA2" s="81"/>
      <c r="UKB2" s="30"/>
      <c r="UKC2" s="30"/>
      <c r="UKD2" s="81"/>
      <c r="UKE2" s="81"/>
      <c r="UKF2" s="81"/>
      <c r="UKG2" s="30"/>
      <c r="UKH2" s="30"/>
      <c r="UKI2" s="81"/>
      <c r="UKJ2" s="81"/>
      <c r="UKK2" s="81"/>
      <c r="UKL2" s="30"/>
      <c r="UKM2" s="30"/>
      <c r="UKN2" s="81"/>
      <c r="UKO2" s="81"/>
      <c r="UKP2" s="81"/>
      <c r="UKQ2" s="30"/>
      <c r="UKR2" s="30"/>
      <c r="UKS2" s="81"/>
      <c r="UKT2" s="81"/>
      <c r="UKU2" s="81"/>
      <c r="UKV2" s="30"/>
      <c r="UKW2" s="30"/>
      <c r="UKX2" s="81"/>
      <c r="UKY2" s="81"/>
      <c r="UKZ2" s="81"/>
      <c r="ULA2" s="30"/>
      <c r="ULB2" s="30"/>
      <c r="ULC2" s="81"/>
      <c r="ULD2" s="81"/>
      <c r="ULE2" s="81"/>
      <c r="ULF2" s="30"/>
      <c r="ULG2" s="30"/>
      <c r="ULH2" s="81"/>
      <c r="ULI2" s="81"/>
      <c r="ULJ2" s="81"/>
      <c r="ULK2" s="30"/>
      <c r="ULL2" s="30"/>
      <c r="ULM2" s="81"/>
      <c r="ULN2" s="81"/>
      <c r="ULO2" s="81"/>
      <c r="ULP2" s="30"/>
      <c r="ULQ2" s="30"/>
      <c r="ULR2" s="81"/>
      <c r="ULS2" s="81"/>
      <c r="ULT2" s="81"/>
      <c r="ULU2" s="30"/>
      <c r="ULV2" s="30"/>
      <c r="ULW2" s="81"/>
      <c r="ULX2" s="81"/>
      <c r="ULY2" s="81"/>
      <c r="ULZ2" s="30"/>
      <c r="UMA2" s="30"/>
      <c r="UMB2" s="81"/>
      <c r="UMC2" s="81"/>
      <c r="UMD2" s="81"/>
      <c r="UME2" s="30"/>
      <c r="UMF2" s="30"/>
      <c r="UMG2" s="81"/>
      <c r="UMH2" s="81"/>
      <c r="UMI2" s="81"/>
      <c r="UMJ2" s="30"/>
      <c r="UMK2" s="30"/>
      <c r="UML2" s="81"/>
      <c r="UMM2" s="81"/>
      <c r="UMN2" s="81"/>
      <c r="UMO2" s="30"/>
      <c r="UMP2" s="30"/>
      <c r="UMQ2" s="81"/>
      <c r="UMR2" s="81"/>
      <c r="UMS2" s="81"/>
      <c r="UMT2" s="30"/>
      <c r="UMU2" s="30"/>
      <c r="UMV2" s="81"/>
      <c r="UMW2" s="81"/>
      <c r="UMX2" s="81"/>
      <c r="UMY2" s="30"/>
      <c r="UMZ2" s="30"/>
      <c r="UNA2" s="81"/>
      <c r="UNB2" s="81"/>
      <c r="UNC2" s="81"/>
      <c r="UND2" s="30"/>
      <c r="UNE2" s="30"/>
      <c r="UNF2" s="81"/>
      <c r="UNG2" s="81"/>
      <c r="UNH2" s="81"/>
      <c r="UNI2" s="30"/>
      <c r="UNJ2" s="30"/>
      <c r="UNK2" s="81"/>
      <c r="UNL2" s="81"/>
      <c r="UNM2" s="81"/>
      <c r="UNN2" s="30"/>
      <c r="UNO2" s="30"/>
      <c r="UNP2" s="81"/>
      <c r="UNQ2" s="81"/>
      <c r="UNR2" s="81"/>
      <c r="UNS2" s="30"/>
      <c r="UNT2" s="30"/>
      <c r="UNU2" s="81"/>
      <c r="UNV2" s="81"/>
      <c r="UNW2" s="81"/>
      <c r="UNX2" s="30"/>
      <c r="UNY2" s="30"/>
      <c r="UNZ2" s="81"/>
      <c r="UOA2" s="81"/>
      <c r="UOB2" s="81"/>
      <c r="UOC2" s="30"/>
      <c r="UOD2" s="30"/>
      <c r="UOE2" s="81"/>
      <c r="UOF2" s="81"/>
      <c r="UOG2" s="81"/>
      <c r="UOH2" s="30"/>
      <c r="UOI2" s="30"/>
      <c r="UOJ2" s="81"/>
      <c r="UOK2" s="81"/>
      <c r="UOL2" s="81"/>
      <c r="UOM2" s="30"/>
      <c r="UON2" s="30"/>
      <c r="UOO2" s="81"/>
      <c r="UOP2" s="81"/>
      <c r="UOQ2" s="81"/>
      <c r="UOR2" s="30"/>
      <c r="UOS2" s="30"/>
      <c r="UOT2" s="81"/>
      <c r="UOU2" s="81"/>
      <c r="UOV2" s="81"/>
      <c r="UOW2" s="30"/>
      <c r="UOX2" s="30"/>
      <c r="UOY2" s="81"/>
      <c r="UOZ2" s="81"/>
      <c r="UPA2" s="81"/>
      <c r="UPB2" s="30"/>
      <c r="UPC2" s="30"/>
      <c r="UPD2" s="81"/>
      <c r="UPE2" s="81"/>
      <c r="UPF2" s="81"/>
      <c r="UPG2" s="30"/>
      <c r="UPH2" s="30"/>
      <c r="UPI2" s="81"/>
      <c r="UPJ2" s="81"/>
      <c r="UPK2" s="81"/>
      <c r="UPL2" s="30"/>
      <c r="UPM2" s="30"/>
      <c r="UPN2" s="81"/>
      <c r="UPO2" s="81"/>
      <c r="UPP2" s="81"/>
      <c r="UPQ2" s="30"/>
      <c r="UPR2" s="30"/>
      <c r="UPS2" s="81"/>
      <c r="UPT2" s="81"/>
      <c r="UPU2" s="81"/>
      <c r="UPV2" s="30"/>
      <c r="UPW2" s="30"/>
      <c r="UPX2" s="81"/>
      <c r="UPY2" s="81"/>
      <c r="UPZ2" s="81"/>
      <c r="UQA2" s="30"/>
      <c r="UQB2" s="30"/>
      <c r="UQC2" s="81"/>
      <c r="UQD2" s="81"/>
      <c r="UQE2" s="81"/>
      <c r="UQF2" s="30"/>
      <c r="UQG2" s="30"/>
      <c r="UQH2" s="81"/>
      <c r="UQI2" s="81"/>
      <c r="UQJ2" s="81"/>
      <c r="UQK2" s="30"/>
      <c r="UQL2" s="30"/>
      <c r="UQM2" s="81"/>
      <c r="UQN2" s="81"/>
      <c r="UQO2" s="81"/>
      <c r="UQP2" s="30"/>
      <c r="UQQ2" s="30"/>
      <c r="UQR2" s="81"/>
      <c r="UQS2" s="81"/>
      <c r="UQT2" s="81"/>
      <c r="UQU2" s="30"/>
      <c r="UQV2" s="30"/>
      <c r="UQW2" s="81"/>
      <c r="UQX2" s="81"/>
      <c r="UQY2" s="81"/>
      <c r="UQZ2" s="30"/>
      <c r="URA2" s="30"/>
      <c r="URB2" s="81"/>
      <c r="URC2" s="81"/>
      <c r="URD2" s="81"/>
      <c r="URE2" s="30"/>
      <c r="URF2" s="30"/>
      <c r="URG2" s="81"/>
      <c r="URH2" s="81"/>
      <c r="URI2" s="81"/>
      <c r="URJ2" s="30"/>
      <c r="URK2" s="30"/>
      <c r="URL2" s="81"/>
      <c r="URM2" s="81"/>
      <c r="URN2" s="81"/>
      <c r="URO2" s="30"/>
      <c r="URP2" s="30"/>
      <c r="URQ2" s="81"/>
      <c r="URR2" s="81"/>
      <c r="URS2" s="81"/>
      <c r="URT2" s="30"/>
      <c r="URU2" s="30"/>
      <c r="URV2" s="81"/>
      <c r="URW2" s="81"/>
      <c r="URX2" s="81"/>
      <c r="URY2" s="30"/>
      <c r="URZ2" s="30"/>
      <c r="USA2" s="81"/>
      <c r="USB2" s="81"/>
      <c r="USC2" s="81"/>
      <c r="USD2" s="30"/>
      <c r="USE2" s="30"/>
      <c r="USF2" s="81"/>
      <c r="USG2" s="81"/>
      <c r="USH2" s="81"/>
      <c r="USI2" s="30"/>
      <c r="USJ2" s="30"/>
      <c r="USK2" s="81"/>
      <c r="USL2" s="81"/>
      <c r="USM2" s="81"/>
      <c r="USN2" s="30"/>
      <c r="USO2" s="30"/>
      <c r="USP2" s="81"/>
      <c r="USQ2" s="81"/>
      <c r="USR2" s="81"/>
      <c r="USS2" s="30"/>
      <c r="UST2" s="30"/>
      <c r="USU2" s="81"/>
      <c r="USV2" s="81"/>
      <c r="USW2" s="81"/>
      <c r="USX2" s="30"/>
      <c r="USY2" s="30"/>
      <c r="USZ2" s="81"/>
      <c r="UTA2" s="81"/>
      <c r="UTB2" s="81"/>
      <c r="UTC2" s="30"/>
      <c r="UTD2" s="30"/>
      <c r="UTE2" s="81"/>
      <c r="UTF2" s="81"/>
      <c r="UTG2" s="81"/>
      <c r="UTH2" s="30"/>
      <c r="UTI2" s="30"/>
      <c r="UTJ2" s="81"/>
      <c r="UTK2" s="81"/>
      <c r="UTL2" s="81"/>
      <c r="UTM2" s="30"/>
      <c r="UTN2" s="30"/>
      <c r="UTO2" s="81"/>
      <c r="UTP2" s="81"/>
      <c r="UTQ2" s="81"/>
      <c r="UTR2" s="30"/>
      <c r="UTS2" s="30"/>
      <c r="UTT2" s="81"/>
      <c r="UTU2" s="81"/>
      <c r="UTV2" s="81"/>
      <c r="UTW2" s="30"/>
      <c r="UTX2" s="30"/>
      <c r="UTY2" s="81"/>
      <c r="UTZ2" s="81"/>
      <c r="UUA2" s="81"/>
      <c r="UUB2" s="30"/>
      <c r="UUC2" s="30"/>
      <c r="UUD2" s="81"/>
      <c r="UUE2" s="81"/>
      <c r="UUF2" s="81"/>
      <c r="UUG2" s="30"/>
      <c r="UUH2" s="30"/>
      <c r="UUI2" s="81"/>
      <c r="UUJ2" s="81"/>
      <c r="UUK2" s="81"/>
      <c r="UUL2" s="30"/>
      <c r="UUM2" s="30"/>
      <c r="UUN2" s="81"/>
      <c r="UUO2" s="81"/>
      <c r="UUP2" s="81"/>
      <c r="UUQ2" s="30"/>
      <c r="UUR2" s="30"/>
      <c r="UUS2" s="81"/>
      <c r="UUT2" s="81"/>
      <c r="UUU2" s="81"/>
      <c r="UUV2" s="30"/>
      <c r="UUW2" s="30"/>
      <c r="UUX2" s="81"/>
      <c r="UUY2" s="81"/>
      <c r="UUZ2" s="81"/>
      <c r="UVA2" s="30"/>
      <c r="UVB2" s="30"/>
      <c r="UVC2" s="81"/>
      <c r="UVD2" s="81"/>
      <c r="UVE2" s="81"/>
      <c r="UVF2" s="30"/>
      <c r="UVG2" s="30"/>
      <c r="UVH2" s="81"/>
      <c r="UVI2" s="81"/>
      <c r="UVJ2" s="81"/>
      <c r="UVK2" s="30"/>
      <c r="UVL2" s="30"/>
      <c r="UVM2" s="81"/>
      <c r="UVN2" s="81"/>
      <c r="UVO2" s="81"/>
      <c r="UVP2" s="30"/>
      <c r="UVQ2" s="30"/>
      <c r="UVR2" s="81"/>
      <c r="UVS2" s="81"/>
      <c r="UVT2" s="81"/>
      <c r="UVU2" s="30"/>
      <c r="UVV2" s="30"/>
      <c r="UVW2" s="81"/>
      <c r="UVX2" s="81"/>
      <c r="UVY2" s="81"/>
      <c r="UVZ2" s="30"/>
      <c r="UWA2" s="30"/>
      <c r="UWB2" s="81"/>
      <c r="UWC2" s="81"/>
      <c r="UWD2" s="81"/>
      <c r="UWE2" s="30"/>
      <c r="UWF2" s="30"/>
      <c r="UWG2" s="81"/>
      <c r="UWH2" s="81"/>
      <c r="UWI2" s="81"/>
      <c r="UWJ2" s="30"/>
      <c r="UWK2" s="30"/>
      <c r="UWL2" s="81"/>
      <c r="UWM2" s="81"/>
      <c r="UWN2" s="81"/>
      <c r="UWO2" s="30"/>
      <c r="UWP2" s="30"/>
      <c r="UWQ2" s="81"/>
      <c r="UWR2" s="81"/>
      <c r="UWS2" s="81"/>
      <c r="UWT2" s="30"/>
      <c r="UWU2" s="30"/>
      <c r="UWV2" s="81"/>
      <c r="UWW2" s="81"/>
      <c r="UWX2" s="81"/>
      <c r="UWY2" s="30"/>
      <c r="UWZ2" s="30"/>
      <c r="UXA2" s="81"/>
      <c r="UXB2" s="81"/>
      <c r="UXC2" s="81"/>
      <c r="UXD2" s="30"/>
      <c r="UXE2" s="30"/>
      <c r="UXF2" s="81"/>
      <c r="UXG2" s="81"/>
      <c r="UXH2" s="81"/>
      <c r="UXI2" s="30"/>
      <c r="UXJ2" s="30"/>
      <c r="UXK2" s="81"/>
      <c r="UXL2" s="81"/>
      <c r="UXM2" s="81"/>
      <c r="UXN2" s="30"/>
      <c r="UXO2" s="30"/>
      <c r="UXP2" s="81"/>
      <c r="UXQ2" s="81"/>
      <c r="UXR2" s="81"/>
      <c r="UXS2" s="30"/>
      <c r="UXT2" s="30"/>
      <c r="UXU2" s="81"/>
      <c r="UXV2" s="81"/>
      <c r="UXW2" s="81"/>
      <c r="UXX2" s="30"/>
      <c r="UXY2" s="30"/>
      <c r="UXZ2" s="81"/>
      <c r="UYA2" s="81"/>
      <c r="UYB2" s="81"/>
      <c r="UYC2" s="30"/>
      <c r="UYD2" s="30"/>
      <c r="UYE2" s="81"/>
      <c r="UYF2" s="81"/>
      <c r="UYG2" s="81"/>
      <c r="UYH2" s="30"/>
      <c r="UYI2" s="30"/>
      <c r="UYJ2" s="81"/>
      <c r="UYK2" s="81"/>
      <c r="UYL2" s="81"/>
      <c r="UYM2" s="30"/>
      <c r="UYN2" s="30"/>
      <c r="UYO2" s="81"/>
      <c r="UYP2" s="81"/>
      <c r="UYQ2" s="81"/>
      <c r="UYR2" s="30"/>
      <c r="UYS2" s="30"/>
      <c r="UYT2" s="81"/>
      <c r="UYU2" s="81"/>
      <c r="UYV2" s="81"/>
      <c r="UYW2" s="30"/>
      <c r="UYX2" s="30"/>
      <c r="UYY2" s="81"/>
      <c r="UYZ2" s="81"/>
      <c r="UZA2" s="81"/>
      <c r="UZB2" s="30"/>
      <c r="UZC2" s="30"/>
      <c r="UZD2" s="81"/>
      <c r="UZE2" s="81"/>
      <c r="UZF2" s="81"/>
      <c r="UZG2" s="30"/>
      <c r="UZH2" s="30"/>
      <c r="UZI2" s="81"/>
      <c r="UZJ2" s="81"/>
      <c r="UZK2" s="81"/>
      <c r="UZL2" s="30"/>
      <c r="UZM2" s="30"/>
      <c r="UZN2" s="81"/>
      <c r="UZO2" s="81"/>
      <c r="UZP2" s="81"/>
      <c r="UZQ2" s="30"/>
      <c r="UZR2" s="30"/>
      <c r="UZS2" s="81"/>
      <c r="UZT2" s="81"/>
      <c r="UZU2" s="81"/>
      <c r="UZV2" s="30"/>
      <c r="UZW2" s="30"/>
      <c r="UZX2" s="81"/>
      <c r="UZY2" s="81"/>
      <c r="UZZ2" s="81"/>
      <c r="VAA2" s="30"/>
      <c r="VAB2" s="30"/>
      <c r="VAC2" s="81"/>
      <c r="VAD2" s="81"/>
      <c r="VAE2" s="81"/>
      <c r="VAF2" s="30"/>
      <c r="VAG2" s="30"/>
      <c r="VAH2" s="81"/>
      <c r="VAI2" s="81"/>
      <c r="VAJ2" s="81"/>
      <c r="VAK2" s="30"/>
      <c r="VAL2" s="30"/>
      <c r="VAM2" s="81"/>
      <c r="VAN2" s="81"/>
      <c r="VAO2" s="81"/>
      <c r="VAP2" s="30"/>
      <c r="VAQ2" s="30"/>
      <c r="VAR2" s="81"/>
      <c r="VAS2" s="81"/>
      <c r="VAT2" s="81"/>
      <c r="VAU2" s="30"/>
      <c r="VAV2" s="30"/>
      <c r="VAW2" s="81"/>
      <c r="VAX2" s="81"/>
      <c r="VAY2" s="81"/>
      <c r="VAZ2" s="30"/>
      <c r="VBA2" s="30"/>
      <c r="VBB2" s="81"/>
      <c r="VBC2" s="81"/>
      <c r="VBD2" s="81"/>
      <c r="VBE2" s="30"/>
      <c r="VBF2" s="30"/>
      <c r="VBG2" s="81"/>
      <c r="VBH2" s="81"/>
      <c r="VBI2" s="81"/>
      <c r="VBJ2" s="30"/>
      <c r="VBK2" s="30"/>
      <c r="VBL2" s="81"/>
      <c r="VBM2" s="81"/>
      <c r="VBN2" s="81"/>
      <c r="VBO2" s="30"/>
      <c r="VBP2" s="30"/>
      <c r="VBQ2" s="81"/>
      <c r="VBR2" s="81"/>
      <c r="VBS2" s="81"/>
      <c r="VBT2" s="30"/>
      <c r="VBU2" s="30"/>
      <c r="VBV2" s="81"/>
      <c r="VBW2" s="81"/>
      <c r="VBX2" s="81"/>
      <c r="VBY2" s="30"/>
      <c r="VBZ2" s="30"/>
      <c r="VCA2" s="81"/>
      <c r="VCB2" s="81"/>
      <c r="VCC2" s="81"/>
      <c r="VCD2" s="30"/>
      <c r="VCE2" s="30"/>
      <c r="VCF2" s="81"/>
      <c r="VCG2" s="81"/>
      <c r="VCH2" s="81"/>
      <c r="VCI2" s="30"/>
      <c r="VCJ2" s="30"/>
      <c r="VCK2" s="81"/>
      <c r="VCL2" s="81"/>
      <c r="VCM2" s="81"/>
      <c r="VCN2" s="30"/>
      <c r="VCO2" s="30"/>
      <c r="VCP2" s="81"/>
      <c r="VCQ2" s="81"/>
      <c r="VCR2" s="81"/>
      <c r="VCS2" s="30"/>
      <c r="VCT2" s="30"/>
      <c r="VCU2" s="81"/>
      <c r="VCV2" s="81"/>
      <c r="VCW2" s="81"/>
      <c r="VCX2" s="30"/>
      <c r="VCY2" s="30"/>
      <c r="VCZ2" s="81"/>
      <c r="VDA2" s="81"/>
      <c r="VDB2" s="81"/>
      <c r="VDC2" s="30"/>
      <c r="VDD2" s="30"/>
      <c r="VDE2" s="81"/>
      <c r="VDF2" s="81"/>
      <c r="VDG2" s="81"/>
      <c r="VDH2" s="30"/>
      <c r="VDI2" s="30"/>
      <c r="VDJ2" s="81"/>
      <c r="VDK2" s="81"/>
      <c r="VDL2" s="81"/>
      <c r="VDM2" s="30"/>
      <c r="VDN2" s="30"/>
      <c r="VDO2" s="81"/>
      <c r="VDP2" s="81"/>
      <c r="VDQ2" s="81"/>
      <c r="VDR2" s="30"/>
      <c r="VDS2" s="30"/>
      <c r="VDT2" s="81"/>
      <c r="VDU2" s="81"/>
      <c r="VDV2" s="81"/>
      <c r="VDW2" s="30"/>
      <c r="VDX2" s="30"/>
      <c r="VDY2" s="81"/>
      <c r="VDZ2" s="81"/>
      <c r="VEA2" s="81"/>
      <c r="VEB2" s="30"/>
      <c r="VEC2" s="30"/>
      <c r="VED2" s="81"/>
      <c r="VEE2" s="81"/>
      <c r="VEF2" s="81"/>
      <c r="VEG2" s="30"/>
      <c r="VEH2" s="30"/>
      <c r="VEI2" s="81"/>
      <c r="VEJ2" s="81"/>
      <c r="VEK2" s="81"/>
      <c r="VEL2" s="30"/>
      <c r="VEM2" s="30"/>
      <c r="VEN2" s="81"/>
      <c r="VEO2" s="81"/>
      <c r="VEP2" s="81"/>
      <c r="VEQ2" s="30"/>
      <c r="VER2" s="30"/>
      <c r="VES2" s="81"/>
      <c r="VET2" s="81"/>
      <c r="VEU2" s="81"/>
      <c r="VEV2" s="30"/>
      <c r="VEW2" s="30"/>
      <c r="VEX2" s="81"/>
      <c r="VEY2" s="81"/>
      <c r="VEZ2" s="81"/>
      <c r="VFA2" s="30"/>
      <c r="VFB2" s="30"/>
      <c r="VFC2" s="81"/>
      <c r="VFD2" s="81"/>
      <c r="VFE2" s="81"/>
      <c r="VFF2" s="30"/>
      <c r="VFG2" s="30"/>
      <c r="VFH2" s="81"/>
      <c r="VFI2" s="81"/>
      <c r="VFJ2" s="81"/>
      <c r="VFK2" s="30"/>
      <c r="VFL2" s="30"/>
      <c r="VFM2" s="81"/>
      <c r="VFN2" s="81"/>
      <c r="VFO2" s="81"/>
      <c r="VFP2" s="30"/>
      <c r="VFQ2" s="30"/>
      <c r="VFR2" s="81"/>
      <c r="VFS2" s="81"/>
      <c r="VFT2" s="81"/>
      <c r="VFU2" s="30"/>
      <c r="VFV2" s="30"/>
      <c r="VFW2" s="81"/>
      <c r="VFX2" s="81"/>
      <c r="VFY2" s="81"/>
      <c r="VFZ2" s="30"/>
      <c r="VGA2" s="30"/>
      <c r="VGB2" s="81"/>
      <c r="VGC2" s="81"/>
      <c r="VGD2" s="81"/>
      <c r="VGE2" s="30"/>
      <c r="VGF2" s="30"/>
      <c r="VGG2" s="81"/>
      <c r="VGH2" s="81"/>
      <c r="VGI2" s="81"/>
      <c r="VGJ2" s="30"/>
      <c r="VGK2" s="30"/>
      <c r="VGL2" s="81"/>
      <c r="VGM2" s="81"/>
      <c r="VGN2" s="81"/>
      <c r="VGO2" s="30"/>
      <c r="VGP2" s="30"/>
      <c r="VGQ2" s="81"/>
      <c r="VGR2" s="81"/>
      <c r="VGS2" s="81"/>
      <c r="VGT2" s="30"/>
      <c r="VGU2" s="30"/>
      <c r="VGV2" s="81"/>
      <c r="VGW2" s="81"/>
      <c r="VGX2" s="81"/>
      <c r="VGY2" s="30"/>
      <c r="VGZ2" s="30"/>
      <c r="VHA2" s="81"/>
      <c r="VHB2" s="81"/>
      <c r="VHC2" s="81"/>
      <c r="VHD2" s="30"/>
      <c r="VHE2" s="30"/>
      <c r="VHF2" s="81"/>
      <c r="VHG2" s="81"/>
      <c r="VHH2" s="81"/>
      <c r="VHI2" s="30"/>
      <c r="VHJ2" s="30"/>
      <c r="VHK2" s="81"/>
      <c r="VHL2" s="81"/>
      <c r="VHM2" s="81"/>
      <c r="VHN2" s="30"/>
      <c r="VHO2" s="30"/>
      <c r="VHP2" s="81"/>
      <c r="VHQ2" s="81"/>
      <c r="VHR2" s="81"/>
      <c r="VHS2" s="30"/>
      <c r="VHT2" s="30"/>
      <c r="VHU2" s="81"/>
      <c r="VHV2" s="81"/>
      <c r="VHW2" s="81"/>
      <c r="VHX2" s="30"/>
      <c r="VHY2" s="30"/>
      <c r="VHZ2" s="81"/>
      <c r="VIA2" s="81"/>
      <c r="VIB2" s="81"/>
      <c r="VIC2" s="30"/>
      <c r="VID2" s="30"/>
      <c r="VIE2" s="81"/>
      <c r="VIF2" s="81"/>
      <c r="VIG2" s="81"/>
      <c r="VIH2" s="30"/>
      <c r="VII2" s="30"/>
      <c r="VIJ2" s="81"/>
      <c r="VIK2" s="81"/>
      <c r="VIL2" s="81"/>
      <c r="VIM2" s="30"/>
      <c r="VIN2" s="30"/>
      <c r="VIO2" s="81"/>
      <c r="VIP2" s="81"/>
      <c r="VIQ2" s="81"/>
      <c r="VIR2" s="30"/>
      <c r="VIS2" s="30"/>
      <c r="VIT2" s="81"/>
      <c r="VIU2" s="81"/>
      <c r="VIV2" s="81"/>
      <c r="VIW2" s="30"/>
      <c r="VIX2" s="30"/>
      <c r="VIY2" s="81"/>
      <c r="VIZ2" s="81"/>
      <c r="VJA2" s="81"/>
      <c r="VJB2" s="30"/>
      <c r="VJC2" s="30"/>
      <c r="VJD2" s="81"/>
      <c r="VJE2" s="81"/>
      <c r="VJF2" s="81"/>
      <c r="VJG2" s="30"/>
      <c r="VJH2" s="30"/>
      <c r="VJI2" s="81"/>
      <c r="VJJ2" s="81"/>
      <c r="VJK2" s="81"/>
      <c r="VJL2" s="30"/>
      <c r="VJM2" s="30"/>
      <c r="VJN2" s="81"/>
      <c r="VJO2" s="81"/>
      <c r="VJP2" s="81"/>
      <c r="VJQ2" s="30"/>
      <c r="VJR2" s="30"/>
      <c r="VJS2" s="81"/>
      <c r="VJT2" s="81"/>
      <c r="VJU2" s="81"/>
      <c r="VJV2" s="30"/>
      <c r="VJW2" s="30"/>
      <c r="VJX2" s="81"/>
      <c r="VJY2" s="81"/>
      <c r="VJZ2" s="81"/>
      <c r="VKA2" s="30"/>
      <c r="VKB2" s="30"/>
      <c r="VKC2" s="81"/>
      <c r="VKD2" s="81"/>
      <c r="VKE2" s="81"/>
      <c r="VKF2" s="30"/>
      <c r="VKG2" s="30"/>
      <c r="VKH2" s="81"/>
      <c r="VKI2" s="81"/>
      <c r="VKJ2" s="81"/>
      <c r="VKK2" s="30"/>
      <c r="VKL2" s="30"/>
      <c r="VKM2" s="81"/>
      <c r="VKN2" s="81"/>
      <c r="VKO2" s="81"/>
      <c r="VKP2" s="30"/>
      <c r="VKQ2" s="30"/>
      <c r="VKR2" s="81"/>
      <c r="VKS2" s="81"/>
      <c r="VKT2" s="81"/>
      <c r="VKU2" s="30"/>
      <c r="VKV2" s="30"/>
      <c r="VKW2" s="81"/>
      <c r="VKX2" s="81"/>
      <c r="VKY2" s="81"/>
      <c r="VKZ2" s="30"/>
      <c r="VLA2" s="30"/>
      <c r="VLB2" s="81"/>
      <c r="VLC2" s="81"/>
      <c r="VLD2" s="81"/>
      <c r="VLE2" s="30"/>
      <c r="VLF2" s="30"/>
      <c r="VLG2" s="81"/>
      <c r="VLH2" s="81"/>
      <c r="VLI2" s="81"/>
      <c r="VLJ2" s="30"/>
      <c r="VLK2" s="30"/>
      <c r="VLL2" s="81"/>
      <c r="VLM2" s="81"/>
      <c r="VLN2" s="81"/>
      <c r="VLO2" s="30"/>
      <c r="VLP2" s="30"/>
      <c r="VLQ2" s="81"/>
      <c r="VLR2" s="81"/>
      <c r="VLS2" s="81"/>
      <c r="VLT2" s="30"/>
      <c r="VLU2" s="30"/>
      <c r="VLV2" s="81"/>
      <c r="VLW2" s="81"/>
      <c r="VLX2" s="81"/>
      <c r="VLY2" s="30"/>
      <c r="VLZ2" s="30"/>
      <c r="VMA2" s="81"/>
      <c r="VMB2" s="81"/>
      <c r="VMC2" s="81"/>
      <c r="VMD2" s="30"/>
      <c r="VME2" s="30"/>
      <c r="VMF2" s="81"/>
      <c r="VMG2" s="81"/>
      <c r="VMH2" s="81"/>
      <c r="VMI2" s="30"/>
      <c r="VMJ2" s="30"/>
      <c r="VMK2" s="81"/>
      <c r="VML2" s="81"/>
      <c r="VMM2" s="81"/>
      <c r="VMN2" s="30"/>
      <c r="VMO2" s="30"/>
      <c r="VMP2" s="81"/>
      <c r="VMQ2" s="81"/>
      <c r="VMR2" s="81"/>
      <c r="VMS2" s="30"/>
      <c r="VMT2" s="30"/>
      <c r="VMU2" s="81"/>
      <c r="VMV2" s="81"/>
      <c r="VMW2" s="81"/>
      <c r="VMX2" s="30"/>
      <c r="VMY2" s="30"/>
      <c r="VMZ2" s="81"/>
      <c r="VNA2" s="81"/>
      <c r="VNB2" s="81"/>
      <c r="VNC2" s="30"/>
      <c r="VND2" s="30"/>
      <c r="VNE2" s="81"/>
      <c r="VNF2" s="81"/>
      <c r="VNG2" s="81"/>
      <c r="VNH2" s="30"/>
      <c r="VNI2" s="30"/>
      <c r="VNJ2" s="81"/>
      <c r="VNK2" s="81"/>
      <c r="VNL2" s="81"/>
      <c r="VNM2" s="30"/>
      <c r="VNN2" s="30"/>
      <c r="VNO2" s="81"/>
      <c r="VNP2" s="81"/>
      <c r="VNQ2" s="81"/>
      <c r="VNR2" s="30"/>
      <c r="VNS2" s="30"/>
      <c r="VNT2" s="81"/>
      <c r="VNU2" s="81"/>
      <c r="VNV2" s="81"/>
      <c r="VNW2" s="30"/>
      <c r="VNX2" s="30"/>
      <c r="VNY2" s="81"/>
      <c r="VNZ2" s="81"/>
      <c r="VOA2" s="81"/>
      <c r="VOB2" s="30"/>
      <c r="VOC2" s="30"/>
      <c r="VOD2" s="81"/>
      <c r="VOE2" s="81"/>
      <c r="VOF2" s="81"/>
      <c r="VOG2" s="30"/>
      <c r="VOH2" s="30"/>
      <c r="VOI2" s="81"/>
      <c r="VOJ2" s="81"/>
      <c r="VOK2" s="81"/>
      <c r="VOL2" s="30"/>
      <c r="VOM2" s="30"/>
      <c r="VON2" s="81"/>
      <c r="VOO2" s="81"/>
      <c r="VOP2" s="81"/>
      <c r="VOQ2" s="30"/>
      <c r="VOR2" s="30"/>
      <c r="VOS2" s="81"/>
      <c r="VOT2" s="81"/>
      <c r="VOU2" s="81"/>
      <c r="VOV2" s="30"/>
      <c r="VOW2" s="30"/>
      <c r="VOX2" s="81"/>
      <c r="VOY2" s="81"/>
      <c r="VOZ2" s="81"/>
      <c r="VPA2" s="30"/>
      <c r="VPB2" s="30"/>
      <c r="VPC2" s="81"/>
      <c r="VPD2" s="81"/>
      <c r="VPE2" s="81"/>
      <c r="VPF2" s="30"/>
      <c r="VPG2" s="30"/>
      <c r="VPH2" s="81"/>
      <c r="VPI2" s="81"/>
      <c r="VPJ2" s="81"/>
      <c r="VPK2" s="30"/>
      <c r="VPL2" s="30"/>
      <c r="VPM2" s="81"/>
      <c r="VPN2" s="81"/>
      <c r="VPO2" s="81"/>
      <c r="VPP2" s="30"/>
      <c r="VPQ2" s="30"/>
      <c r="VPR2" s="81"/>
      <c r="VPS2" s="81"/>
      <c r="VPT2" s="81"/>
      <c r="VPU2" s="30"/>
      <c r="VPV2" s="30"/>
      <c r="VPW2" s="81"/>
      <c r="VPX2" s="81"/>
      <c r="VPY2" s="81"/>
      <c r="VPZ2" s="30"/>
      <c r="VQA2" s="30"/>
      <c r="VQB2" s="81"/>
      <c r="VQC2" s="81"/>
      <c r="VQD2" s="81"/>
      <c r="VQE2" s="30"/>
      <c r="VQF2" s="30"/>
      <c r="VQG2" s="81"/>
      <c r="VQH2" s="81"/>
      <c r="VQI2" s="81"/>
      <c r="VQJ2" s="30"/>
      <c r="VQK2" s="30"/>
      <c r="VQL2" s="81"/>
      <c r="VQM2" s="81"/>
      <c r="VQN2" s="81"/>
      <c r="VQO2" s="30"/>
      <c r="VQP2" s="30"/>
      <c r="VQQ2" s="81"/>
      <c r="VQR2" s="81"/>
      <c r="VQS2" s="81"/>
      <c r="VQT2" s="30"/>
      <c r="VQU2" s="30"/>
      <c r="VQV2" s="81"/>
      <c r="VQW2" s="81"/>
      <c r="VQX2" s="81"/>
      <c r="VQY2" s="30"/>
      <c r="VQZ2" s="30"/>
      <c r="VRA2" s="81"/>
      <c r="VRB2" s="81"/>
      <c r="VRC2" s="81"/>
      <c r="VRD2" s="30"/>
      <c r="VRE2" s="30"/>
      <c r="VRF2" s="81"/>
      <c r="VRG2" s="81"/>
      <c r="VRH2" s="81"/>
      <c r="VRI2" s="30"/>
      <c r="VRJ2" s="30"/>
      <c r="VRK2" s="81"/>
      <c r="VRL2" s="81"/>
      <c r="VRM2" s="81"/>
      <c r="VRN2" s="30"/>
      <c r="VRO2" s="30"/>
      <c r="VRP2" s="81"/>
      <c r="VRQ2" s="81"/>
      <c r="VRR2" s="81"/>
      <c r="VRS2" s="30"/>
      <c r="VRT2" s="30"/>
      <c r="VRU2" s="81"/>
      <c r="VRV2" s="81"/>
      <c r="VRW2" s="81"/>
      <c r="VRX2" s="30"/>
      <c r="VRY2" s="30"/>
      <c r="VRZ2" s="81"/>
      <c r="VSA2" s="81"/>
      <c r="VSB2" s="81"/>
      <c r="VSC2" s="30"/>
      <c r="VSD2" s="30"/>
      <c r="VSE2" s="81"/>
      <c r="VSF2" s="81"/>
      <c r="VSG2" s="81"/>
      <c r="VSH2" s="30"/>
      <c r="VSI2" s="30"/>
      <c r="VSJ2" s="81"/>
      <c r="VSK2" s="81"/>
      <c r="VSL2" s="81"/>
      <c r="VSM2" s="30"/>
      <c r="VSN2" s="30"/>
      <c r="VSO2" s="81"/>
      <c r="VSP2" s="81"/>
      <c r="VSQ2" s="81"/>
      <c r="VSR2" s="30"/>
      <c r="VSS2" s="30"/>
      <c r="VST2" s="81"/>
      <c r="VSU2" s="81"/>
      <c r="VSV2" s="81"/>
      <c r="VSW2" s="30"/>
      <c r="VSX2" s="30"/>
      <c r="VSY2" s="81"/>
      <c r="VSZ2" s="81"/>
      <c r="VTA2" s="81"/>
      <c r="VTB2" s="30"/>
      <c r="VTC2" s="30"/>
      <c r="VTD2" s="81"/>
      <c r="VTE2" s="81"/>
      <c r="VTF2" s="81"/>
      <c r="VTG2" s="30"/>
      <c r="VTH2" s="30"/>
      <c r="VTI2" s="81"/>
      <c r="VTJ2" s="81"/>
      <c r="VTK2" s="81"/>
      <c r="VTL2" s="30"/>
      <c r="VTM2" s="30"/>
      <c r="VTN2" s="81"/>
      <c r="VTO2" s="81"/>
      <c r="VTP2" s="81"/>
      <c r="VTQ2" s="30"/>
      <c r="VTR2" s="30"/>
      <c r="VTS2" s="81"/>
      <c r="VTT2" s="81"/>
      <c r="VTU2" s="81"/>
      <c r="VTV2" s="30"/>
      <c r="VTW2" s="30"/>
      <c r="VTX2" s="81"/>
      <c r="VTY2" s="81"/>
      <c r="VTZ2" s="81"/>
      <c r="VUA2" s="30"/>
      <c r="VUB2" s="30"/>
      <c r="VUC2" s="81"/>
      <c r="VUD2" s="81"/>
      <c r="VUE2" s="81"/>
      <c r="VUF2" s="30"/>
      <c r="VUG2" s="30"/>
      <c r="VUH2" s="81"/>
      <c r="VUI2" s="81"/>
      <c r="VUJ2" s="81"/>
      <c r="VUK2" s="30"/>
      <c r="VUL2" s="30"/>
      <c r="VUM2" s="81"/>
      <c r="VUN2" s="81"/>
      <c r="VUO2" s="81"/>
      <c r="VUP2" s="30"/>
      <c r="VUQ2" s="30"/>
      <c r="VUR2" s="81"/>
      <c r="VUS2" s="81"/>
      <c r="VUT2" s="81"/>
      <c r="VUU2" s="30"/>
      <c r="VUV2" s="30"/>
      <c r="VUW2" s="81"/>
      <c r="VUX2" s="81"/>
      <c r="VUY2" s="81"/>
      <c r="VUZ2" s="30"/>
      <c r="VVA2" s="30"/>
      <c r="VVB2" s="81"/>
      <c r="VVC2" s="81"/>
      <c r="VVD2" s="81"/>
      <c r="VVE2" s="30"/>
      <c r="VVF2" s="30"/>
      <c r="VVG2" s="81"/>
      <c r="VVH2" s="81"/>
      <c r="VVI2" s="81"/>
      <c r="VVJ2" s="30"/>
      <c r="VVK2" s="30"/>
      <c r="VVL2" s="81"/>
      <c r="VVM2" s="81"/>
      <c r="VVN2" s="81"/>
      <c r="VVO2" s="30"/>
      <c r="VVP2" s="30"/>
      <c r="VVQ2" s="81"/>
      <c r="VVR2" s="81"/>
      <c r="VVS2" s="81"/>
      <c r="VVT2" s="30"/>
      <c r="VVU2" s="30"/>
      <c r="VVV2" s="81"/>
      <c r="VVW2" s="81"/>
      <c r="VVX2" s="81"/>
      <c r="VVY2" s="30"/>
      <c r="VVZ2" s="30"/>
      <c r="VWA2" s="81"/>
      <c r="VWB2" s="81"/>
      <c r="VWC2" s="81"/>
      <c r="VWD2" s="30"/>
      <c r="VWE2" s="30"/>
      <c r="VWF2" s="81"/>
      <c r="VWG2" s="81"/>
      <c r="VWH2" s="81"/>
      <c r="VWI2" s="30"/>
      <c r="VWJ2" s="30"/>
      <c r="VWK2" s="81"/>
      <c r="VWL2" s="81"/>
      <c r="VWM2" s="81"/>
      <c r="VWN2" s="30"/>
      <c r="VWO2" s="30"/>
      <c r="VWP2" s="81"/>
      <c r="VWQ2" s="81"/>
      <c r="VWR2" s="81"/>
      <c r="VWS2" s="30"/>
      <c r="VWT2" s="30"/>
      <c r="VWU2" s="81"/>
      <c r="VWV2" s="81"/>
      <c r="VWW2" s="81"/>
      <c r="VWX2" s="30"/>
      <c r="VWY2" s="30"/>
      <c r="VWZ2" s="81"/>
      <c r="VXA2" s="81"/>
      <c r="VXB2" s="81"/>
      <c r="VXC2" s="30"/>
      <c r="VXD2" s="30"/>
      <c r="VXE2" s="81"/>
      <c r="VXF2" s="81"/>
      <c r="VXG2" s="81"/>
      <c r="VXH2" s="30"/>
      <c r="VXI2" s="30"/>
      <c r="VXJ2" s="81"/>
      <c r="VXK2" s="81"/>
      <c r="VXL2" s="81"/>
      <c r="VXM2" s="30"/>
      <c r="VXN2" s="30"/>
      <c r="VXO2" s="81"/>
      <c r="VXP2" s="81"/>
      <c r="VXQ2" s="81"/>
      <c r="VXR2" s="30"/>
      <c r="VXS2" s="30"/>
      <c r="VXT2" s="81"/>
      <c r="VXU2" s="81"/>
      <c r="VXV2" s="81"/>
      <c r="VXW2" s="30"/>
      <c r="VXX2" s="30"/>
      <c r="VXY2" s="81"/>
      <c r="VXZ2" s="81"/>
      <c r="VYA2" s="81"/>
      <c r="VYB2" s="30"/>
      <c r="VYC2" s="30"/>
      <c r="VYD2" s="81"/>
      <c r="VYE2" s="81"/>
      <c r="VYF2" s="81"/>
      <c r="VYG2" s="30"/>
      <c r="VYH2" s="30"/>
      <c r="VYI2" s="81"/>
      <c r="VYJ2" s="81"/>
      <c r="VYK2" s="81"/>
      <c r="VYL2" s="30"/>
      <c r="VYM2" s="30"/>
      <c r="VYN2" s="81"/>
      <c r="VYO2" s="81"/>
      <c r="VYP2" s="81"/>
      <c r="VYQ2" s="30"/>
      <c r="VYR2" s="30"/>
      <c r="VYS2" s="81"/>
      <c r="VYT2" s="81"/>
      <c r="VYU2" s="81"/>
      <c r="VYV2" s="30"/>
      <c r="VYW2" s="30"/>
      <c r="VYX2" s="81"/>
      <c r="VYY2" s="81"/>
      <c r="VYZ2" s="81"/>
      <c r="VZA2" s="30"/>
      <c r="VZB2" s="30"/>
      <c r="VZC2" s="81"/>
      <c r="VZD2" s="81"/>
      <c r="VZE2" s="81"/>
      <c r="VZF2" s="30"/>
      <c r="VZG2" s="30"/>
      <c r="VZH2" s="81"/>
      <c r="VZI2" s="81"/>
      <c r="VZJ2" s="81"/>
      <c r="VZK2" s="30"/>
      <c r="VZL2" s="30"/>
      <c r="VZM2" s="81"/>
      <c r="VZN2" s="81"/>
      <c r="VZO2" s="81"/>
      <c r="VZP2" s="30"/>
      <c r="VZQ2" s="30"/>
      <c r="VZR2" s="81"/>
      <c r="VZS2" s="81"/>
      <c r="VZT2" s="81"/>
      <c r="VZU2" s="30"/>
      <c r="VZV2" s="30"/>
      <c r="VZW2" s="81"/>
      <c r="VZX2" s="81"/>
      <c r="VZY2" s="81"/>
      <c r="VZZ2" s="30"/>
      <c r="WAA2" s="30"/>
      <c r="WAB2" s="81"/>
      <c r="WAC2" s="81"/>
      <c r="WAD2" s="81"/>
      <c r="WAE2" s="30"/>
      <c r="WAF2" s="30"/>
      <c r="WAG2" s="81"/>
      <c r="WAH2" s="81"/>
      <c r="WAI2" s="81"/>
      <c r="WAJ2" s="30"/>
      <c r="WAK2" s="30"/>
      <c r="WAL2" s="81"/>
      <c r="WAM2" s="81"/>
      <c r="WAN2" s="81"/>
      <c r="WAO2" s="30"/>
      <c r="WAP2" s="30"/>
      <c r="WAQ2" s="81"/>
      <c r="WAR2" s="81"/>
      <c r="WAS2" s="81"/>
      <c r="WAT2" s="30"/>
      <c r="WAU2" s="30"/>
      <c r="WAV2" s="81"/>
      <c r="WAW2" s="81"/>
      <c r="WAX2" s="81"/>
      <c r="WAY2" s="30"/>
      <c r="WAZ2" s="30"/>
      <c r="WBA2" s="81"/>
      <c r="WBB2" s="81"/>
      <c r="WBC2" s="81"/>
      <c r="WBD2" s="30"/>
      <c r="WBE2" s="30"/>
      <c r="WBF2" s="81"/>
      <c r="WBG2" s="81"/>
      <c r="WBH2" s="81"/>
      <c r="WBI2" s="30"/>
      <c r="WBJ2" s="30"/>
      <c r="WBK2" s="81"/>
      <c r="WBL2" s="81"/>
      <c r="WBM2" s="81"/>
      <c r="WBN2" s="30"/>
      <c r="WBO2" s="30"/>
      <c r="WBP2" s="81"/>
      <c r="WBQ2" s="81"/>
      <c r="WBR2" s="81"/>
      <c r="WBS2" s="30"/>
      <c r="WBT2" s="30"/>
      <c r="WBU2" s="81"/>
      <c r="WBV2" s="81"/>
      <c r="WBW2" s="81"/>
      <c r="WBX2" s="30"/>
      <c r="WBY2" s="30"/>
      <c r="WBZ2" s="81"/>
      <c r="WCA2" s="81"/>
      <c r="WCB2" s="81"/>
      <c r="WCC2" s="30"/>
      <c r="WCD2" s="30"/>
      <c r="WCE2" s="81"/>
      <c r="WCF2" s="81"/>
      <c r="WCG2" s="81"/>
      <c r="WCH2" s="30"/>
      <c r="WCI2" s="30"/>
      <c r="WCJ2" s="81"/>
      <c r="WCK2" s="81"/>
      <c r="WCL2" s="81"/>
      <c r="WCM2" s="30"/>
      <c r="WCN2" s="30"/>
      <c r="WCO2" s="81"/>
      <c r="WCP2" s="81"/>
      <c r="WCQ2" s="81"/>
      <c r="WCR2" s="30"/>
      <c r="WCS2" s="30"/>
      <c r="WCT2" s="81"/>
      <c r="WCU2" s="81"/>
      <c r="WCV2" s="81"/>
      <c r="WCW2" s="30"/>
      <c r="WCX2" s="30"/>
      <c r="WCY2" s="81"/>
      <c r="WCZ2" s="81"/>
      <c r="WDA2" s="81"/>
      <c r="WDB2" s="30"/>
      <c r="WDC2" s="30"/>
      <c r="WDD2" s="81"/>
      <c r="WDE2" s="81"/>
      <c r="WDF2" s="81"/>
      <c r="WDG2" s="30"/>
      <c r="WDH2" s="30"/>
      <c r="WDI2" s="81"/>
      <c r="WDJ2" s="81"/>
      <c r="WDK2" s="81"/>
      <c r="WDL2" s="30"/>
      <c r="WDM2" s="30"/>
      <c r="WDN2" s="81"/>
      <c r="WDO2" s="81"/>
      <c r="WDP2" s="81"/>
      <c r="WDQ2" s="30"/>
      <c r="WDR2" s="30"/>
      <c r="WDS2" s="81"/>
      <c r="WDT2" s="81"/>
      <c r="WDU2" s="81"/>
      <c r="WDV2" s="30"/>
      <c r="WDW2" s="30"/>
      <c r="WDX2" s="81"/>
      <c r="WDY2" s="81"/>
      <c r="WDZ2" s="81"/>
      <c r="WEA2" s="30"/>
      <c r="WEB2" s="30"/>
      <c r="WEC2" s="81"/>
      <c r="WED2" s="81"/>
      <c r="WEE2" s="81"/>
      <c r="WEF2" s="30"/>
      <c r="WEG2" s="30"/>
      <c r="WEH2" s="81"/>
      <c r="WEI2" s="81"/>
      <c r="WEJ2" s="81"/>
      <c r="WEK2" s="30"/>
      <c r="WEL2" s="30"/>
      <c r="WEM2" s="81"/>
      <c r="WEN2" s="81"/>
      <c r="WEO2" s="81"/>
      <c r="WEP2" s="30"/>
      <c r="WEQ2" s="30"/>
      <c r="WER2" s="81"/>
      <c r="WES2" s="81"/>
      <c r="WET2" s="81"/>
      <c r="WEU2" s="30"/>
      <c r="WEV2" s="30"/>
      <c r="WEW2" s="81"/>
      <c r="WEX2" s="81"/>
      <c r="WEY2" s="81"/>
      <c r="WEZ2" s="30"/>
      <c r="WFA2" s="30"/>
      <c r="WFB2" s="81"/>
      <c r="WFC2" s="81"/>
      <c r="WFD2" s="81"/>
      <c r="WFE2" s="30"/>
      <c r="WFF2" s="30"/>
      <c r="WFG2" s="81"/>
      <c r="WFH2" s="81"/>
      <c r="WFI2" s="81"/>
      <c r="WFJ2" s="30"/>
      <c r="WFK2" s="30"/>
      <c r="WFL2" s="81"/>
      <c r="WFM2" s="81"/>
      <c r="WFN2" s="81"/>
      <c r="WFO2" s="30"/>
      <c r="WFP2" s="30"/>
      <c r="WFQ2" s="81"/>
      <c r="WFR2" s="81"/>
      <c r="WFS2" s="81"/>
      <c r="WFT2" s="30"/>
      <c r="WFU2" s="30"/>
      <c r="WFV2" s="81"/>
      <c r="WFW2" s="81"/>
      <c r="WFX2" s="81"/>
      <c r="WFY2" s="30"/>
      <c r="WFZ2" s="30"/>
      <c r="WGA2" s="81"/>
      <c r="WGB2" s="81"/>
      <c r="WGC2" s="81"/>
      <c r="WGD2" s="30"/>
      <c r="WGE2" s="30"/>
      <c r="WGF2" s="81"/>
      <c r="WGG2" s="81"/>
      <c r="WGH2" s="81"/>
      <c r="WGI2" s="30"/>
      <c r="WGJ2" s="30"/>
      <c r="WGK2" s="81"/>
      <c r="WGL2" s="81"/>
      <c r="WGM2" s="81"/>
      <c r="WGN2" s="30"/>
      <c r="WGO2" s="30"/>
      <c r="WGP2" s="81"/>
      <c r="WGQ2" s="81"/>
      <c r="WGR2" s="81"/>
      <c r="WGS2" s="30"/>
      <c r="WGT2" s="30"/>
      <c r="WGU2" s="81"/>
      <c r="WGV2" s="81"/>
      <c r="WGW2" s="81"/>
      <c r="WGX2" s="30"/>
      <c r="WGY2" s="30"/>
      <c r="WGZ2" s="81"/>
      <c r="WHA2" s="81"/>
      <c r="WHB2" s="81"/>
      <c r="WHC2" s="30"/>
      <c r="WHD2" s="30"/>
      <c r="WHE2" s="81"/>
      <c r="WHF2" s="81"/>
      <c r="WHG2" s="81"/>
      <c r="WHH2" s="30"/>
      <c r="WHI2" s="30"/>
      <c r="WHJ2" s="81"/>
      <c r="WHK2" s="81"/>
      <c r="WHL2" s="81"/>
      <c r="WHM2" s="30"/>
      <c r="WHN2" s="30"/>
      <c r="WHO2" s="81"/>
      <c r="WHP2" s="81"/>
      <c r="WHQ2" s="81"/>
      <c r="WHR2" s="30"/>
      <c r="WHS2" s="30"/>
      <c r="WHT2" s="81"/>
      <c r="WHU2" s="81"/>
      <c r="WHV2" s="81"/>
      <c r="WHW2" s="30"/>
      <c r="WHX2" s="30"/>
      <c r="WHY2" s="81"/>
      <c r="WHZ2" s="81"/>
      <c r="WIA2" s="81"/>
      <c r="WIB2" s="30"/>
      <c r="WIC2" s="30"/>
      <c r="WID2" s="81"/>
      <c r="WIE2" s="81"/>
      <c r="WIF2" s="81"/>
      <c r="WIG2" s="30"/>
      <c r="WIH2" s="30"/>
      <c r="WII2" s="81"/>
      <c r="WIJ2" s="81"/>
      <c r="WIK2" s="81"/>
      <c r="WIL2" s="30"/>
      <c r="WIM2" s="30"/>
      <c r="WIN2" s="81"/>
      <c r="WIO2" s="81"/>
      <c r="WIP2" s="81"/>
      <c r="WIQ2" s="30"/>
      <c r="WIR2" s="30"/>
      <c r="WIS2" s="81"/>
      <c r="WIT2" s="81"/>
      <c r="WIU2" s="81"/>
      <c r="WIV2" s="30"/>
      <c r="WIW2" s="30"/>
      <c r="WIX2" s="81"/>
      <c r="WIY2" s="81"/>
      <c r="WIZ2" s="81"/>
      <c r="WJA2" s="30"/>
      <c r="WJB2" s="30"/>
      <c r="WJC2" s="81"/>
      <c r="WJD2" s="81"/>
      <c r="WJE2" s="81"/>
      <c r="WJF2" s="30"/>
      <c r="WJG2" s="30"/>
      <c r="WJH2" s="81"/>
      <c r="WJI2" s="81"/>
      <c r="WJJ2" s="81"/>
      <c r="WJK2" s="30"/>
      <c r="WJL2" s="30"/>
      <c r="WJM2" s="81"/>
      <c r="WJN2" s="81"/>
      <c r="WJO2" s="81"/>
      <c r="WJP2" s="30"/>
      <c r="WJQ2" s="30"/>
      <c r="WJR2" s="81"/>
      <c r="WJS2" s="81"/>
      <c r="WJT2" s="81"/>
      <c r="WJU2" s="30"/>
      <c r="WJV2" s="30"/>
      <c r="WJW2" s="81"/>
      <c r="WJX2" s="81"/>
      <c r="WJY2" s="81"/>
      <c r="WJZ2" s="30"/>
      <c r="WKA2" s="30"/>
      <c r="WKB2" s="81"/>
      <c r="WKC2" s="81"/>
      <c r="WKD2" s="81"/>
      <c r="WKE2" s="30"/>
      <c r="WKF2" s="30"/>
      <c r="WKG2" s="81"/>
      <c r="WKH2" s="81"/>
      <c r="WKI2" s="81"/>
      <c r="WKJ2" s="30"/>
      <c r="WKK2" s="30"/>
      <c r="WKL2" s="81"/>
      <c r="WKM2" s="81"/>
      <c r="WKN2" s="81"/>
      <c r="WKO2" s="30"/>
      <c r="WKP2" s="30"/>
      <c r="WKQ2" s="81"/>
      <c r="WKR2" s="81"/>
      <c r="WKS2" s="81"/>
      <c r="WKT2" s="30"/>
      <c r="WKU2" s="30"/>
      <c r="WKV2" s="81"/>
      <c r="WKW2" s="81"/>
      <c r="WKX2" s="81"/>
      <c r="WKY2" s="30"/>
      <c r="WKZ2" s="30"/>
      <c r="WLA2" s="81"/>
      <c r="WLB2" s="81"/>
      <c r="WLC2" s="81"/>
      <c r="WLD2" s="30"/>
      <c r="WLE2" s="30"/>
      <c r="WLF2" s="81"/>
      <c r="WLG2" s="81"/>
      <c r="WLH2" s="81"/>
      <c r="WLI2" s="30"/>
      <c r="WLJ2" s="30"/>
      <c r="WLK2" s="81"/>
      <c r="WLL2" s="81"/>
      <c r="WLM2" s="81"/>
      <c r="WLN2" s="30"/>
      <c r="WLO2" s="30"/>
      <c r="WLP2" s="81"/>
      <c r="WLQ2" s="81"/>
      <c r="WLR2" s="81"/>
      <c r="WLS2" s="30"/>
      <c r="WLT2" s="30"/>
      <c r="WLU2" s="81"/>
      <c r="WLV2" s="81"/>
      <c r="WLW2" s="81"/>
      <c r="WLX2" s="30"/>
      <c r="WLY2" s="30"/>
      <c r="WLZ2" s="81"/>
      <c r="WMA2" s="81"/>
      <c r="WMB2" s="81"/>
      <c r="WMC2" s="30"/>
      <c r="WMD2" s="30"/>
      <c r="WME2" s="81"/>
      <c r="WMF2" s="81"/>
      <c r="WMG2" s="81"/>
      <c r="WMH2" s="30"/>
      <c r="WMI2" s="30"/>
      <c r="WMJ2" s="81"/>
      <c r="WMK2" s="81"/>
      <c r="WML2" s="81"/>
      <c r="WMM2" s="30"/>
      <c r="WMN2" s="30"/>
      <c r="WMO2" s="81"/>
      <c r="WMP2" s="81"/>
      <c r="WMQ2" s="81"/>
      <c r="WMR2" s="30"/>
      <c r="WMS2" s="30"/>
      <c r="WMT2" s="81"/>
      <c r="WMU2" s="81"/>
      <c r="WMV2" s="81"/>
      <c r="WMW2" s="30"/>
      <c r="WMX2" s="30"/>
      <c r="WMY2" s="81"/>
      <c r="WMZ2" s="81"/>
      <c r="WNA2" s="81"/>
      <c r="WNB2" s="30"/>
      <c r="WNC2" s="30"/>
      <c r="WND2" s="81"/>
      <c r="WNE2" s="81"/>
      <c r="WNF2" s="81"/>
      <c r="WNG2" s="30"/>
      <c r="WNH2" s="30"/>
      <c r="WNI2" s="81"/>
      <c r="WNJ2" s="81"/>
      <c r="WNK2" s="81"/>
      <c r="WNL2" s="30"/>
      <c r="WNM2" s="30"/>
      <c r="WNN2" s="81"/>
      <c r="WNO2" s="81"/>
      <c r="WNP2" s="81"/>
      <c r="WNQ2" s="30"/>
      <c r="WNR2" s="30"/>
      <c r="WNS2" s="81"/>
      <c r="WNT2" s="81"/>
      <c r="WNU2" s="81"/>
      <c r="WNV2" s="30"/>
      <c r="WNW2" s="30"/>
      <c r="WNX2" s="81"/>
      <c r="WNY2" s="81"/>
      <c r="WNZ2" s="81"/>
      <c r="WOA2" s="30"/>
      <c r="WOB2" s="30"/>
      <c r="WOC2" s="81"/>
      <c r="WOD2" s="81"/>
      <c r="WOE2" s="81"/>
      <c r="WOF2" s="30"/>
      <c r="WOG2" s="30"/>
      <c r="WOH2" s="81"/>
      <c r="WOI2" s="81"/>
      <c r="WOJ2" s="81"/>
      <c r="WOK2" s="30"/>
      <c r="WOL2" s="30"/>
      <c r="WOM2" s="81"/>
      <c r="WON2" s="81"/>
      <c r="WOO2" s="81"/>
      <c r="WOP2" s="30"/>
      <c r="WOQ2" s="30"/>
      <c r="WOR2" s="81"/>
      <c r="WOS2" s="81"/>
      <c r="WOT2" s="81"/>
      <c r="WOU2" s="30"/>
      <c r="WOV2" s="30"/>
      <c r="WOW2" s="81"/>
      <c r="WOX2" s="81"/>
      <c r="WOY2" s="81"/>
      <c r="WOZ2" s="30"/>
      <c r="WPA2" s="30"/>
      <c r="WPB2" s="81"/>
      <c r="WPC2" s="81"/>
      <c r="WPD2" s="81"/>
      <c r="WPE2" s="30"/>
      <c r="WPF2" s="30"/>
      <c r="WPG2" s="81"/>
      <c r="WPH2" s="81"/>
      <c r="WPI2" s="81"/>
      <c r="WPJ2" s="30"/>
      <c r="WPK2" s="30"/>
      <c r="WPL2" s="81"/>
      <c r="WPM2" s="81"/>
      <c r="WPN2" s="81"/>
      <c r="WPO2" s="30"/>
      <c r="WPP2" s="30"/>
      <c r="WPQ2" s="81"/>
      <c r="WPR2" s="81"/>
      <c r="WPS2" s="81"/>
      <c r="WPT2" s="30"/>
      <c r="WPU2" s="30"/>
      <c r="WPV2" s="81"/>
      <c r="WPW2" s="81"/>
      <c r="WPX2" s="81"/>
      <c r="WPY2" s="30"/>
      <c r="WPZ2" s="30"/>
      <c r="WQA2" s="81"/>
      <c r="WQB2" s="81"/>
      <c r="WQC2" s="81"/>
      <c r="WQD2" s="30"/>
      <c r="WQE2" s="30"/>
      <c r="WQF2" s="81"/>
      <c r="WQG2" s="81"/>
      <c r="WQH2" s="81"/>
      <c r="WQI2" s="30"/>
      <c r="WQJ2" s="30"/>
      <c r="WQK2" s="81"/>
      <c r="WQL2" s="81"/>
      <c r="WQM2" s="81"/>
      <c r="WQN2" s="30"/>
      <c r="WQO2" s="30"/>
      <c r="WQP2" s="81"/>
      <c r="WQQ2" s="81"/>
      <c r="WQR2" s="81"/>
      <c r="WQS2" s="30"/>
      <c r="WQT2" s="30"/>
      <c r="WQU2" s="81"/>
      <c r="WQV2" s="81"/>
      <c r="WQW2" s="81"/>
      <c r="WQX2" s="30"/>
      <c r="WQY2" s="30"/>
      <c r="WQZ2" s="81"/>
      <c r="WRA2" s="81"/>
      <c r="WRB2" s="81"/>
      <c r="WRC2" s="30"/>
      <c r="WRD2" s="30"/>
      <c r="WRE2" s="81"/>
      <c r="WRF2" s="81"/>
      <c r="WRG2" s="81"/>
      <c r="WRH2" s="30"/>
      <c r="WRI2" s="30"/>
      <c r="WRJ2" s="81"/>
      <c r="WRK2" s="81"/>
      <c r="WRL2" s="81"/>
      <c r="WRM2" s="30"/>
      <c r="WRN2" s="30"/>
      <c r="WRO2" s="81"/>
      <c r="WRP2" s="81"/>
      <c r="WRQ2" s="81"/>
      <c r="WRR2" s="30"/>
      <c r="WRS2" s="30"/>
      <c r="WRT2" s="81"/>
      <c r="WRU2" s="81"/>
      <c r="WRV2" s="81"/>
      <c r="WRW2" s="30"/>
      <c r="WRX2" s="30"/>
      <c r="WRY2" s="81"/>
      <c r="WRZ2" s="81"/>
      <c r="WSA2" s="81"/>
      <c r="WSB2" s="30"/>
      <c r="WSC2" s="30"/>
      <c r="WSD2" s="81"/>
      <c r="WSE2" s="81"/>
      <c r="WSF2" s="81"/>
      <c r="WSG2" s="30"/>
      <c r="WSH2" s="30"/>
      <c r="WSI2" s="81"/>
      <c r="WSJ2" s="81"/>
      <c r="WSK2" s="81"/>
      <c r="WSL2" s="30"/>
      <c r="WSM2" s="30"/>
      <c r="WSN2" s="81"/>
      <c r="WSO2" s="81"/>
      <c r="WSP2" s="81"/>
      <c r="WSQ2" s="30"/>
      <c r="WSR2" s="30"/>
      <c r="WSS2" s="81"/>
      <c r="WST2" s="81"/>
      <c r="WSU2" s="81"/>
      <c r="WSV2" s="30"/>
      <c r="WSW2" s="30"/>
      <c r="WSX2" s="81"/>
      <c r="WSY2" s="81"/>
      <c r="WSZ2" s="81"/>
      <c r="WTA2" s="30"/>
      <c r="WTB2" s="30"/>
      <c r="WTC2" s="81"/>
      <c r="WTD2" s="81"/>
      <c r="WTE2" s="81"/>
      <c r="WTF2" s="30"/>
      <c r="WTG2" s="30"/>
      <c r="WTH2" s="81"/>
      <c r="WTI2" s="81"/>
      <c r="WTJ2" s="81"/>
      <c r="WTK2" s="30"/>
      <c r="WTL2" s="30"/>
      <c r="WTM2" s="81"/>
      <c r="WTN2" s="81"/>
      <c r="WTO2" s="81"/>
      <c r="WTP2" s="30"/>
      <c r="WTQ2" s="30"/>
      <c r="WTR2" s="81"/>
      <c r="WTS2" s="81"/>
      <c r="WTT2" s="81"/>
      <c r="WTU2" s="30"/>
      <c r="WTV2" s="30"/>
      <c r="WTW2" s="81"/>
      <c r="WTX2" s="81"/>
      <c r="WTY2" s="81"/>
      <c r="WTZ2" s="30"/>
      <c r="WUA2" s="30"/>
      <c r="WUB2" s="81"/>
      <c r="WUC2" s="81"/>
      <c r="WUD2" s="81"/>
      <c r="WUE2" s="30"/>
      <c r="WUF2" s="30"/>
      <c r="WUG2" s="81"/>
      <c r="WUH2" s="81"/>
      <c r="WUI2" s="81"/>
      <c r="WUJ2" s="30"/>
      <c r="WUK2" s="30"/>
      <c r="WUL2" s="81"/>
      <c r="WUM2" s="81"/>
      <c r="WUN2" s="81"/>
      <c r="WUO2" s="30"/>
      <c r="WUP2" s="30"/>
      <c r="WUQ2" s="81"/>
      <c r="WUR2" s="81"/>
      <c r="WUS2" s="81"/>
      <c r="WUT2" s="30"/>
      <c r="WUU2" s="30"/>
      <c r="WUV2" s="81"/>
      <c r="WUW2" s="81"/>
      <c r="WUX2" s="81"/>
      <c r="WUY2" s="30"/>
      <c r="WUZ2" s="30"/>
      <c r="WVA2" s="81"/>
      <c r="WVB2" s="81"/>
      <c r="WVC2" s="81"/>
      <c r="WVD2" s="30"/>
      <c r="WVE2" s="30"/>
      <c r="WVF2" s="81"/>
      <c r="WVG2" s="81"/>
      <c r="WVH2" s="81"/>
      <c r="WVI2" s="30"/>
      <c r="WVJ2" s="30"/>
      <c r="WVK2" s="81"/>
      <c r="WVL2" s="81"/>
      <c r="WVM2" s="81"/>
      <c r="WVN2" s="30"/>
      <c r="WVO2" s="30"/>
      <c r="WVP2" s="81"/>
      <c r="WVQ2" s="81"/>
      <c r="WVR2" s="81"/>
      <c r="WVS2" s="30"/>
      <c r="WVT2" s="30"/>
      <c r="WVU2" s="81"/>
      <c r="WVV2" s="81"/>
      <c r="WVW2" s="81"/>
      <c r="WVX2" s="30"/>
      <c r="WVY2" s="30"/>
      <c r="WVZ2" s="81"/>
      <c r="WWA2" s="81"/>
      <c r="WWB2" s="81"/>
      <c r="WWC2" s="30"/>
      <c r="WWD2" s="30"/>
      <c r="WWE2" s="81"/>
      <c r="WWF2" s="81"/>
      <c r="WWG2" s="81"/>
      <c r="WWH2" s="30"/>
      <c r="WWI2" s="30"/>
      <c r="WWJ2" s="81"/>
      <c r="WWK2" s="81"/>
      <c r="WWL2" s="81"/>
      <c r="WWM2" s="30"/>
      <c r="WWN2" s="30"/>
      <c r="WWO2" s="81"/>
      <c r="WWP2" s="81"/>
      <c r="WWQ2" s="81"/>
      <c r="WWR2" s="30"/>
      <c r="WWS2" s="30"/>
      <c r="WWT2" s="81"/>
      <c r="WWU2" s="81"/>
      <c r="WWV2" s="81"/>
      <c r="WWW2" s="30"/>
      <c r="WWX2" s="30"/>
      <c r="WWY2" s="81"/>
      <c r="WWZ2" s="81"/>
      <c r="WXA2" s="81"/>
      <c r="WXB2" s="30"/>
      <c r="WXC2" s="30"/>
      <c r="WXD2" s="81"/>
      <c r="WXE2" s="81"/>
      <c r="WXF2" s="81"/>
      <c r="WXG2" s="30"/>
      <c r="WXH2" s="30"/>
      <c r="WXI2" s="81"/>
      <c r="WXJ2" s="81"/>
      <c r="WXK2" s="81"/>
      <c r="WXL2" s="30"/>
      <c r="WXM2" s="30"/>
      <c r="WXN2" s="81"/>
      <c r="WXO2" s="81"/>
      <c r="WXP2" s="81"/>
      <c r="WXQ2" s="30"/>
      <c r="WXR2" s="30"/>
      <c r="WXS2" s="81"/>
      <c r="WXT2" s="81"/>
      <c r="WXU2" s="81"/>
      <c r="WXV2" s="30"/>
      <c r="WXW2" s="30"/>
      <c r="WXX2" s="81"/>
      <c r="WXY2" s="81"/>
      <c r="WXZ2" s="81"/>
      <c r="WYA2" s="30"/>
      <c r="WYB2" s="30"/>
      <c r="WYC2" s="81"/>
      <c r="WYD2" s="81"/>
      <c r="WYE2" s="81"/>
      <c r="WYF2" s="30"/>
      <c r="WYG2" s="30"/>
      <c r="WYH2" s="81"/>
      <c r="WYI2" s="81"/>
      <c r="WYJ2" s="81"/>
      <c r="WYK2" s="30"/>
      <c r="WYL2" s="30"/>
      <c r="WYM2" s="81"/>
      <c r="WYN2" s="81"/>
      <c r="WYO2" s="81"/>
      <c r="WYP2" s="30"/>
      <c r="WYQ2" s="30"/>
      <c r="WYR2" s="81"/>
      <c r="WYS2" s="81"/>
      <c r="WYT2" s="81"/>
      <c r="WYU2" s="30"/>
      <c r="WYV2" s="30"/>
      <c r="WYW2" s="81"/>
      <c r="WYX2" s="81"/>
      <c r="WYY2" s="81"/>
      <c r="WYZ2" s="30"/>
      <c r="WZA2" s="30"/>
      <c r="WZB2" s="81"/>
      <c r="WZC2" s="81"/>
      <c r="WZD2" s="81"/>
      <c r="WZE2" s="30"/>
      <c r="WZF2" s="30"/>
      <c r="WZG2" s="81"/>
      <c r="WZH2" s="81"/>
      <c r="WZI2" s="81"/>
      <c r="WZJ2" s="30"/>
      <c r="WZK2" s="30"/>
      <c r="WZL2" s="81"/>
      <c r="WZM2" s="81"/>
      <c r="WZN2" s="81"/>
      <c r="WZO2" s="30"/>
      <c r="WZP2" s="30"/>
      <c r="WZQ2" s="81"/>
      <c r="WZR2" s="81"/>
      <c r="WZS2" s="81"/>
      <c r="WZT2" s="30"/>
      <c r="WZU2" s="30"/>
      <c r="WZV2" s="81"/>
      <c r="WZW2" s="81"/>
      <c r="WZX2" s="81"/>
      <c r="WZY2" s="30"/>
      <c r="WZZ2" s="30"/>
      <c r="XAA2" s="81"/>
      <c r="XAB2" s="81"/>
      <c r="XAC2" s="81"/>
      <c r="XAD2" s="30"/>
      <c r="XAE2" s="30"/>
      <c r="XAF2" s="81"/>
      <c r="XAG2" s="81"/>
      <c r="XAH2" s="81"/>
      <c r="XAI2" s="30"/>
      <c r="XAJ2" s="30"/>
      <c r="XAK2" s="81"/>
      <c r="XAL2" s="81"/>
      <c r="XAM2" s="81"/>
      <c r="XAN2" s="30"/>
      <c r="XAO2" s="30"/>
      <c r="XAP2" s="81"/>
      <c r="XAQ2" s="81"/>
      <c r="XAR2" s="81"/>
      <c r="XAS2" s="30"/>
      <c r="XAT2" s="30"/>
      <c r="XAU2" s="81"/>
      <c r="XAV2" s="81"/>
      <c r="XAW2" s="81"/>
      <c r="XAX2" s="30"/>
      <c r="XAY2" s="30"/>
      <c r="XAZ2" s="81"/>
      <c r="XBA2" s="81"/>
      <c r="XBB2" s="81"/>
      <c r="XBC2" s="30"/>
      <c r="XBD2" s="30"/>
      <c r="XBE2" s="81"/>
      <c r="XBF2" s="81"/>
      <c r="XBG2" s="81"/>
      <c r="XBH2" s="30"/>
      <c r="XBI2" s="30"/>
      <c r="XBJ2" s="81"/>
      <c r="XBK2" s="81"/>
      <c r="XBL2" s="81"/>
      <c r="XBM2" s="30"/>
      <c r="XBN2" s="30"/>
      <c r="XBO2" s="81"/>
      <c r="XBP2" s="81"/>
      <c r="XBQ2" s="81"/>
      <c r="XBR2" s="30"/>
      <c r="XBS2" s="30"/>
      <c r="XBT2" s="81"/>
      <c r="XBU2" s="81"/>
      <c r="XBV2" s="81"/>
      <c r="XBW2" s="30"/>
      <c r="XBX2" s="30"/>
      <c r="XBY2" s="81"/>
      <c r="XBZ2" s="81"/>
      <c r="XCA2" s="81"/>
      <c r="XCB2" s="30"/>
      <c r="XCC2" s="30"/>
      <c r="XCD2" s="81"/>
      <c r="XCE2" s="81"/>
      <c r="XCF2" s="81"/>
      <c r="XCG2" s="30"/>
      <c r="XCH2" s="30"/>
      <c r="XCI2" s="81"/>
      <c r="XCJ2" s="81"/>
      <c r="XCK2" s="81"/>
      <c r="XCL2" s="30"/>
      <c r="XCM2" s="30"/>
      <c r="XCN2" s="81"/>
      <c r="XCO2" s="81"/>
      <c r="XCP2" s="81"/>
      <c r="XCQ2" s="30"/>
      <c r="XCR2" s="30"/>
      <c r="XCS2" s="81"/>
      <c r="XCT2" s="81"/>
      <c r="XCU2" s="81"/>
      <c r="XCV2" s="30"/>
      <c r="XCW2" s="30"/>
      <c r="XCX2" s="81"/>
      <c r="XCY2" s="81"/>
      <c r="XCZ2" s="81"/>
      <c r="XDA2" s="30"/>
      <c r="XDB2" s="30"/>
      <c r="XDC2" s="81"/>
      <c r="XDD2" s="81"/>
      <c r="XDE2" s="81"/>
      <c r="XDF2" s="30"/>
      <c r="XDG2" s="30"/>
      <c r="XDH2" s="81"/>
      <c r="XDI2" s="81"/>
      <c r="XDJ2" s="81"/>
      <c r="XDK2" s="30"/>
      <c r="XDL2" s="30"/>
      <c r="XDM2" s="81"/>
      <c r="XDN2" s="81"/>
      <c r="XDO2" s="81"/>
      <c r="XDP2" s="30"/>
      <c r="XDQ2" s="30"/>
      <c r="XDR2" s="81"/>
      <c r="XDS2" s="81"/>
      <c r="XDT2" s="81"/>
      <c r="XDU2" s="30"/>
      <c r="XDV2" s="30"/>
      <c r="XDW2" s="81"/>
      <c r="XDX2" s="81"/>
      <c r="XDY2" s="81"/>
      <c r="XDZ2" s="30"/>
      <c r="XEA2" s="30"/>
      <c r="XEB2" s="81"/>
      <c r="XEC2" s="81"/>
      <c r="XED2" s="81"/>
      <c r="XEE2" s="30"/>
      <c r="XEF2" s="30"/>
      <c r="XEG2" s="81"/>
      <c r="XEH2" s="81"/>
      <c r="XEI2" s="81"/>
      <c r="XEJ2" s="30"/>
      <c r="XEK2" s="30"/>
      <c r="XEL2" s="81"/>
      <c r="XEM2" s="81"/>
      <c r="XEN2" s="81"/>
      <c r="XEO2" s="30"/>
      <c r="XEP2" s="30"/>
      <c r="XEQ2" s="81"/>
      <c r="XER2" s="81"/>
      <c r="XES2" s="81"/>
      <c r="XET2" s="30"/>
      <c r="XEU2" s="30"/>
      <c r="XEV2" s="81"/>
      <c r="XEW2" s="81"/>
      <c r="XEX2" s="81"/>
      <c r="XEY2" s="30"/>
      <c r="XEZ2" s="30"/>
      <c r="XFA2" s="81"/>
      <c r="XFB2" s="81"/>
      <c r="XFC2" s="81"/>
      <c r="XFD2" s="30"/>
    </row>
    <row r="3" spans="1:16384" s="60" customFormat="1" ht="14.45" customHeight="1">
      <c r="A3" s="291" t="s">
        <v>3199</v>
      </c>
      <c r="B3" s="27" t="s">
        <v>3180</v>
      </c>
      <c r="C3" s="89" t="s">
        <v>3181</v>
      </c>
      <c r="D3" s="60" t="s">
        <v>3192</v>
      </c>
      <c r="E3" s="60" t="s">
        <v>3198</v>
      </c>
    </row>
    <row r="4" spans="1:16384" s="60" customFormat="1" ht="14.45" customHeight="1">
      <c r="A4" s="291"/>
      <c r="B4" s="27" t="s">
        <v>3182</v>
      </c>
      <c r="C4" s="89" t="s">
        <v>3183</v>
      </c>
      <c r="D4" s="60" t="s">
        <v>3193</v>
      </c>
      <c r="E4" s="60" t="s">
        <v>3198</v>
      </c>
    </row>
    <row r="5" spans="1:16384" s="60" customFormat="1" ht="14.45" customHeight="1">
      <c r="A5" s="291"/>
      <c r="B5" s="27" t="s">
        <v>3184</v>
      </c>
      <c r="C5" s="89" t="s">
        <v>3185</v>
      </c>
      <c r="D5" s="60" t="s">
        <v>3194</v>
      </c>
      <c r="E5" s="60" t="s">
        <v>3198</v>
      </c>
    </row>
    <row r="6" spans="1:16384" s="60" customFormat="1" ht="14.45" customHeight="1">
      <c r="A6" s="291"/>
      <c r="B6" s="60" t="s">
        <v>3186</v>
      </c>
      <c r="C6" s="136" t="s">
        <v>3187</v>
      </c>
      <c r="D6" s="60" t="s">
        <v>3195</v>
      </c>
      <c r="E6" s="60" t="s">
        <v>3198</v>
      </c>
    </row>
    <row r="7" spans="1:16384" s="60" customFormat="1" ht="14.45" customHeight="1">
      <c r="A7" s="291"/>
      <c r="B7" s="2" t="s">
        <v>3188</v>
      </c>
      <c r="C7" s="90" t="s">
        <v>3189</v>
      </c>
      <c r="D7" s="60" t="s">
        <v>3196</v>
      </c>
      <c r="E7" s="60" t="s">
        <v>3198</v>
      </c>
    </row>
    <row r="8" spans="1:16384" s="60" customFormat="1" ht="14.45" customHeight="1">
      <c r="A8" s="291"/>
      <c r="B8" s="60" t="s">
        <v>3190</v>
      </c>
      <c r="C8" s="136" t="s">
        <v>3191</v>
      </c>
      <c r="D8" s="60" t="s">
        <v>3197</v>
      </c>
      <c r="E8" s="60" t="s">
        <v>3198</v>
      </c>
    </row>
    <row r="9" spans="1:16384" s="60" customFormat="1" ht="14.45" customHeight="1">
      <c r="A9" s="285" t="s">
        <v>3871</v>
      </c>
      <c r="B9" s="57" t="s">
        <v>3872</v>
      </c>
      <c r="C9" s="95" t="s">
        <v>3873</v>
      </c>
      <c r="D9" s="137" t="s">
        <v>3874</v>
      </c>
      <c r="E9" s="60" t="s">
        <v>3198</v>
      </c>
      <c r="F9" s="138"/>
      <c r="G9" s="94"/>
    </row>
    <row r="10" spans="1:16384" s="60" customFormat="1" ht="14.45" customHeight="1">
      <c r="A10" s="285"/>
      <c r="B10" s="57" t="s">
        <v>3875</v>
      </c>
      <c r="C10" s="95" t="s">
        <v>3876</v>
      </c>
      <c r="D10" s="137" t="s">
        <v>3877</v>
      </c>
      <c r="E10" s="60" t="s">
        <v>3198</v>
      </c>
      <c r="F10" s="138"/>
      <c r="G10" s="94"/>
    </row>
    <row r="11" spans="1:16384" s="60" customFormat="1" ht="14.45" customHeight="1">
      <c r="A11" s="285"/>
      <c r="B11" s="57" t="s">
        <v>3878</v>
      </c>
      <c r="C11" s="95" t="s">
        <v>3879</v>
      </c>
      <c r="D11" s="137" t="s">
        <v>3880</v>
      </c>
      <c r="E11" s="60" t="s">
        <v>3198</v>
      </c>
      <c r="F11" s="138"/>
      <c r="G11" s="94"/>
    </row>
    <row r="12" spans="1:16384" s="60" customFormat="1" ht="14.45" customHeight="1">
      <c r="A12" s="285"/>
      <c r="B12" s="57" t="s">
        <v>3881</v>
      </c>
      <c r="C12" s="95" t="s">
        <v>3882</v>
      </c>
      <c r="D12" s="137" t="s">
        <v>3883</v>
      </c>
      <c r="E12" s="60" t="s">
        <v>3198</v>
      </c>
      <c r="F12" s="138"/>
      <c r="G12" s="94"/>
    </row>
    <row r="13" spans="1:16384" s="60" customFormat="1" ht="14.45" customHeight="1">
      <c r="A13" s="285"/>
      <c r="B13" s="57" t="s">
        <v>3884</v>
      </c>
      <c r="C13" s="95" t="s">
        <v>3885</v>
      </c>
      <c r="D13" s="137" t="s">
        <v>3886</v>
      </c>
      <c r="E13" s="60" t="s">
        <v>3198</v>
      </c>
      <c r="F13" s="138"/>
      <c r="G13" s="94"/>
    </row>
    <row r="14" spans="1:16384" s="60" customFormat="1" ht="14.45" customHeight="1">
      <c r="A14" s="285"/>
      <c r="B14" s="57" t="s">
        <v>3887</v>
      </c>
      <c r="C14" s="95" t="s">
        <v>3888</v>
      </c>
      <c r="D14" s="137" t="s">
        <v>3889</v>
      </c>
      <c r="E14" s="60" t="s">
        <v>3198</v>
      </c>
      <c r="F14" s="138"/>
      <c r="G14" s="94"/>
    </row>
    <row r="15" spans="1:16384" s="60" customFormat="1" ht="14.45" customHeight="1">
      <c r="A15" s="285"/>
      <c r="B15" s="57" t="s">
        <v>3890</v>
      </c>
      <c r="C15" s="95" t="s">
        <v>3891</v>
      </c>
      <c r="D15" s="137" t="s">
        <v>3892</v>
      </c>
      <c r="E15" s="60" t="s">
        <v>3198</v>
      </c>
      <c r="F15" s="138"/>
      <c r="G15" s="94"/>
    </row>
    <row r="16" spans="1:16384" s="60" customFormat="1" ht="14.45" customHeight="1">
      <c r="A16" s="285"/>
      <c r="B16" s="57" t="s">
        <v>3893</v>
      </c>
      <c r="C16" s="95" t="s">
        <v>3894</v>
      </c>
      <c r="D16" s="137" t="s">
        <v>3895</v>
      </c>
      <c r="E16" s="60" t="s">
        <v>3198</v>
      </c>
      <c r="F16" s="138"/>
      <c r="G16" s="94"/>
    </row>
    <row r="17" spans="1:7" s="60" customFormat="1" ht="14.45" customHeight="1">
      <c r="A17" s="285"/>
      <c r="B17" s="57" t="s">
        <v>3896</v>
      </c>
      <c r="C17" s="95" t="s">
        <v>3897</v>
      </c>
      <c r="D17" s="137" t="s">
        <v>3898</v>
      </c>
      <c r="E17" s="60" t="s">
        <v>3198</v>
      </c>
      <c r="F17" s="138"/>
      <c r="G17" s="94"/>
    </row>
    <row r="18" spans="1:7" s="60" customFormat="1" ht="14.45" customHeight="1">
      <c r="A18" s="285"/>
      <c r="B18" s="57" t="s">
        <v>3899</v>
      </c>
      <c r="C18" s="95" t="s">
        <v>3900</v>
      </c>
      <c r="D18" s="137" t="s">
        <v>3901</v>
      </c>
      <c r="E18" s="60" t="s">
        <v>3198</v>
      </c>
      <c r="F18" s="138"/>
      <c r="G18" s="94"/>
    </row>
    <row r="19" spans="1:7" s="60" customFormat="1" ht="14.45" customHeight="1">
      <c r="A19" s="285"/>
      <c r="B19" s="57" t="s">
        <v>3902</v>
      </c>
      <c r="C19" s="95" t="s">
        <v>3903</v>
      </c>
      <c r="D19" s="137" t="s">
        <v>3904</v>
      </c>
      <c r="E19" s="60" t="s">
        <v>3198</v>
      </c>
      <c r="F19" s="138"/>
      <c r="G19" s="94"/>
    </row>
    <row r="20" spans="1:7" s="60" customFormat="1" ht="14.45" customHeight="1">
      <c r="A20" s="285"/>
      <c r="B20" s="57" t="s">
        <v>3905</v>
      </c>
      <c r="C20" s="95" t="s">
        <v>3906</v>
      </c>
      <c r="D20" s="137" t="s">
        <v>3907</v>
      </c>
      <c r="E20" s="60" t="s">
        <v>3198</v>
      </c>
      <c r="F20" s="138"/>
      <c r="G20" s="94"/>
    </row>
    <row r="21" spans="1:7" s="60" customFormat="1" ht="14.45" customHeight="1">
      <c r="A21" s="285"/>
      <c r="B21" s="57" t="s">
        <v>3908</v>
      </c>
      <c r="C21" s="95" t="s">
        <v>3909</v>
      </c>
      <c r="D21" s="137" t="s">
        <v>3910</v>
      </c>
      <c r="E21" s="60" t="s">
        <v>3198</v>
      </c>
      <c r="F21" s="138"/>
      <c r="G21" s="94"/>
    </row>
    <row r="22" spans="1:7" s="60" customFormat="1" ht="14.45" customHeight="1">
      <c r="A22" s="285"/>
      <c r="B22" s="57" t="s">
        <v>3911</v>
      </c>
      <c r="C22" s="95" t="s">
        <v>3912</v>
      </c>
      <c r="D22" s="137" t="s">
        <v>3913</v>
      </c>
      <c r="E22" s="60" t="s">
        <v>3198</v>
      </c>
      <c r="F22" s="138"/>
      <c r="G22" s="94"/>
    </row>
    <row r="23" spans="1:7" s="60" customFormat="1" ht="14.45" customHeight="1">
      <c r="A23" s="285"/>
      <c r="B23" s="57" t="s">
        <v>3914</v>
      </c>
      <c r="C23" s="95" t="s">
        <v>3915</v>
      </c>
      <c r="D23" s="137" t="s">
        <v>3916</v>
      </c>
      <c r="E23" s="60" t="s">
        <v>3198</v>
      </c>
      <c r="F23" s="138"/>
      <c r="G23" s="94"/>
    </row>
    <row r="24" spans="1:7" s="60" customFormat="1" ht="14.45" customHeight="1">
      <c r="A24" s="285"/>
      <c r="B24" s="57" t="s">
        <v>3917</v>
      </c>
      <c r="C24" s="95" t="s">
        <v>3918</v>
      </c>
      <c r="D24" s="137" t="s">
        <v>3919</v>
      </c>
      <c r="E24" s="60" t="s">
        <v>3198</v>
      </c>
      <c r="F24" s="138"/>
      <c r="G24" s="94"/>
    </row>
    <row r="25" spans="1:7" s="60" customFormat="1" ht="14.45" customHeight="1">
      <c r="A25" s="289" t="s">
        <v>4962</v>
      </c>
      <c r="B25" s="57" t="s">
        <v>4963</v>
      </c>
      <c r="C25" s="95" t="s">
        <v>4964</v>
      </c>
      <c r="D25" s="137" t="s">
        <v>4965</v>
      </c>
      <c r="E25" s="60" t="s">
        <v>3198</v>
      </c>
    </row>
    <row r="26" spans="1:7" s="60" customFormat="1" ht="14.45" customHeight="1">
      <c r="A26" s="289"/>
      <c r="B26" s="57" t="s">
        <v>4966</v>
      </c>
      <c r="C26" s="95" t="s">
        <v>4967</v>
      </c>
      <c r="D26" s="137" t="s">
        <v>4968</v>
      </c>
      <c r="E26" s="60" t="s">
        <v>3198</v>
      </c>
    </row>
    <row r="27" spans="1:7" s="60" customFormat="1" ht="14.45" customHeight="1">
      <c r="A27" s="289"/>
      <c r="B27" s="57" t="s">
        <v>4969</v>
      </c>
      <c r="C27" s="95" t="s">
        <v>4970</v>
      </c>
      <c r="D27" s="137" t="s">
        <v>4971</v>
      </c>
      <c r="E27" s="60" t="s">
        <v>3198</v>
      </c>
    </row>
    <row r="28" spans="1:7" s="60" customFormat="1" ht="14.45" customHeight="1">
      <c r="A28" s="289"/>
      <c r="B28" s="57" t="s">
        <v>4972</v>
      </c>
      <c r="C28" s="95" t="s">
        <v>4973</v>
      </c>
      <c r="D28" s="137" t="s">
        <v>4974</v>
      </c>
      <c r="E28" s="60" t="s">
        <v>3198</v>
      </c>
    </row>
    <row r="29" spans="1:7" s="60" customFormat="1" ht="14.45" customHeight="1">
      <c r="A29" s="289"/>
      <c r="B29" s="57" t="s">
        <v>4975</v>
      </c>
      <c r="C29" s="95" t="s">
        <v>4976</v>
      </c>
      <c r="D29" s="137" t="s">
        <v>4977</v>
      </c>
      <c r="E29" s="60" t="s">
        <v>3198</v>
      </c>
    </row>
    <row r="30" spans="1:7" s="60" customFormat="1" ht="14.45" customHeight="1">
      <c r="A30" s="289"/>
      <c r="B30" s="57" t="s">
        <v>4978</v>
      </c>
      <c r="C30" s="95" t="s">
        <v>4979</v>
      </c>
      <c r="D30" s="137" t="s">
        <v>4980</v>
      </c>
      <c r="E30" s="60" t="s">
        <v>3198</v>
      </c>
    </row>
    <row r="31" spans="1:7" s="60" customFormat="1" ht="14.45" customHeight="1">
      <c r="A31" s="289"/>
      <c r="B31" s="57" t="s">
        <v>4981</v>
      </c>
      <c r="C31" s="95" t="s">
        <v>4982</v>
      </c>
      <c r="D31" s="137" t="s">
        <v>4983</v>
      </c>
      <c r="E31" s="60" t="s">
        <v>3198</v>
      </c>
    </row>
    <row r="32" spans="1:7" s="60" customFormat="1" ht="14.45" customHeight="1">
      <c r="A32" s="289"/>
      <c r="B32" s="57" t="s">
        <v>4984</v>
      </c>
      <c r="C32" s="95" t="s">
        <v>4985</v>
      </c>
      <c r="D32" s="137" t="s">
        <v>4986</v>
      </c>
      <c r="E32" s="60" t="s">
        <v>3198</v>
      </c>
    </row>
    <row r="33" spans="1:5" s="60" customFormat="1" ht="14.45" customHeight="1">
      <c r="A33" s="289"/>
      <c r="B33" s="57" t="s">
        <v>4987</v>
      </c>
      <c r="C33" s="95" t="s">
        <v>4988</v>
      </c>
      <c r="D33" s="137" t="s">
        <v>4989</v>
      </c>
      <c r="E33" s="60" t="s">
        <v>3198</v>
      </c>
    </row>
    <row r="34" spans="1:5" s="60" customFormat="1" ht="14.45" customHeight="1">
      <c r="A34" s="289"/>
      <c r="B34" s="57" t="s">
        <v>4990</v>
      </c>
      <c r="C34" s="95" t="s">
        <v>4991</v>
      </c>
      <c r="D34" s="137" t="s">
        <v>4992</v>
      </c>
      <c r="E34" s="60" t="s">
        <v>3198</v>
      </c>
    </row>
    <row r="35" spans="1:5" s="60" customFormat="1" ht="14.45" customHeight="1">
      <c r="A35" s="289"/>
      <c r="B35" s="57" t="s">
        <v>4993</v>
      </c>
      <c r="C35" s="95" t="s">
        <v>4994</v>
      </c>
      <c r="D35" s="137" t="s">
        <v>4995</v>
      </c>
      <c r="E35" s="60" t="s">
        <v>3198</v>
      </c>
    </row>
    <row r="36" spans="1:5" s="60" customFormat="1" ht="14.45" customHeight="1">
      <c r="A36" s="289"/>
      <c r="B36" s="57" t="s">
        <v>4996</v>
      </c>
      <c r="C36" s="95" t="s">
        <v>4997</v>
      </c>
      <c r="D36" s="137" t="s">
        <v>4998</v>
      </c>
      <c r="E36" s="60" t="s">
        <v>3198</v>
      </c>
    </row>
    <row r="37" spans="1:5" s="60" customFormat="1" ht="14.45" customHeight="1">
      <c r="A37" s="289"/>
      <c r="B37" s="57" t="s">
        <v>4999</v>
      </c>
      <c r="C37" s="95" t="s">
        <v>5000</v>
      </c>
      <c r="D37" s="137" t="s">
        <v>5001</v>
      </c>
      <c r="E37" s="60" t="s">
        <v>3198</v>
      </c>
    </row>
    <row r="38" spans="1:5" s="60" customFormat="1" ht="14.45" customHeight="1">
      <c r="A38" s="289"/>
      <c r="B38" s="57" t="s">
        <v>5002</v>
      </c>
      <c r="C38" s="95" t="s">
        <v>5003</v>
      </c>
      <c r="D38" s="137" t="s">
        <v>5004</v>
      </c>
      <c r="E38" s="60" t="s">
        <v>3198</v>
      </c>
    </row>
    <row r="39" spans="1:5" s="60" customFormat="1" ht="14.45" customHeight="1">
      <c r="A39" s="289"/>
      <c r="B39" s="57" t="s">
        <v>5005</v>
      </c>
      <c r="C39" s="95" t="s">
        <v>5006</v>
      </c>
      <c r="D39" s="137" t="s">
        <v>5007</v>
      </c>
      <c r="E39" s="60" t="s">
        <v>3198</v>
      </c>
    </row>
    <row r="40" spans="1:5" s="60" customFormat="1" ht="14.45" customHeight="1">
      <c r="A40" s="289"/>
      <c r="B40" s="57" t="s">
        <v>5008</v>
      </c>
      <c r="C40" s="95" t="s">
        <v>5009</v>
      </c>
      <c r="D40" s="137" t="s">
        <v>5010</v>
      </c>
      <c r="E40" s="60" t="s">
        <v>3198</v>
      </c>
    </row>
    <row r="41" spans="1:5" s="60" customFormat="1" ht="14.45" customHeight="1">
      <c r="A41" s="289"/>
      <c r="B41" s="57" t="s">
        <v>5011</v>
      </c>
      <c r="C41" s="95" t="s">
        <v>5012</v>
      </c>
      <c r="D41" s="137" t="s">
        <v>5013</v>
      </c>
      <c r="E41" s="60" t="s">
        <v>3198</v>
      </c>
    </row>
    <row r="42" spans="1:5" s="60" customFormat="1" ht="14.45" customHeight="1">
      <c r="A42" s="289"/>
      <c r="B42" s="57" t="s">
        <v>5014</v>
      </c>
      <c r="C42" s="95" t="s">
        <v>5015</v>
      </c>
      <c r="D42" s="137" t="s">
        <v>5016</v>
      </c>
      <c r="E42" s="60" t="s">
        <v>3198</v>
      </c>
    </row>
    <row r="43" spans="1:5" s="60" customFormat="1" ht="14.45" customHeight="1">
      <c r="A43" s="289"/>
      <c r="B43" s="57" t="s">
        <v>5017</v>
      </c>
      <c r="C43" s="95" t="s">
        <v>5018</v>
      </c>
      <c r="D43" s="137" t="s">
        <v>5019</v>
      </c>
      <c r="E43" s="60" t="s">
        <v>3198</v>
      </c>
    </row>
    <row r="44" spans="1:5" s="60" customFormat="1" ht="14.45" customHeight="1">
      <c r="A44" s="289"/>
      <c r="B44" s="57" t="s">
        <v>5020</v>
      </c>
      <c r="C44" s="95" t="s">
        <v>5021</v>
      </c>
      <c r="D44" s="137" t="s">
        <v>5022</v>
      </c>
      <c r="E44" s="60" t="s">
        <v>3198</v>
      </c>
    </row>
    <row r="45" spans="1:5" s="60" customFormat="1" ht="14.45" customHeight="1">
      <c r="A45" s="289"/>
      <c r="B45" s="57" t="s">
        <v>5023</v>
      </c>
      <c r="C45" s="95" t="s">
        <v>5024</v>
      </c>
      <c r="D45" s="137" t="s">
        <v>5025</v>
      </c>
      <c r="E45" s="60" t="s">
        <v>3198</v>
      </c>
    </row>
  </sheetData>
  <mergeCells count="3">
    <mergeCell ref="A3:A8"/>
    <mergeCell ref="A9:A24"/>
    <mergeCell ref="A25:A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2"/>
  <sheetViews>
    <sheetView zoomScale="90" zoomScaleNormal="90" workbookViewId="0">
      <pane xSplit="1" ySplit="2" topLeftCell="B595" activePane="bottomRight" state="frozen"/>
      <selection pane="topRight" activeCell="B1" sqref="B1"/>
      <selection pane="bottomLeft" activeCell="A3" sqref="A3"/>
      <selection pane="bottomRight" activeCell="A140" sqref="A140:A174"/>
    </sheetView>
  </sheetViews>
  <sheetFormatPr defaultColWidth="9.140625" defaultRowHeight="12.75"/>
  <cols>
    <col min="1" max="1" width="18.7109375" style="19" customWidth="1"/>
    <col min="2" max="2" width="76.28515625" style="8" customWidth="1"/>
    <col min="3" max="3" width="19.28515625" style="9" bestFit="1" customWidth="1"/>
    <col min="4" max="4" width="18.28515625" style="7" customWidth="1"/>
    <col min="5" max="6" width="13.7109375" style="10" customWidth="1"/>
    <col min="7" max="7" width="11.85546875" style="10" customWidth="1"/>
    <col min="8" max="8" width="25.140625" style="7" customWidth="1"/>
    <col min="9" max="9" width="17" style="7" bestFit="1" customWidth="1"/>
    <col min="10" max="10" width="14.28515625" style="8" customWidth="1"/>
    <col min="11" max="16384" width="9.140625" style="8"/>
  </cols>
  <sheetData>
    <row r="1" spans="1:22" ht="35.1" customHeight="1">
      <c r="B1" s="31" t="s">
        <v>1481</v>
      </c>
    </row>
    <row r="2" spans="1:22" s="17" customFormat="1" ht="35.1" customHeight="1">
      <c r="A2" s="22" t="s">
        <v>493</v>
      </c>
      <c r="B2" s="22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0" t="s">
        <v>1030</v>
      </c>
      <c r="J2" s="34" t="s">
        <v>627</v>
      </c>
    </row>
    <row r="3" spans="1:22" s="50" customFormat="1" ht="15">
      <c r="A3" s="277" t="s">
        <v>97</v>
      </c>
      <c r="B3" s="23" t="s">
        <v>207</v>
      </c>
      <c r="C3" s="24" t="s">
        <v>1</v>
      </c>
      <c r="D3" s="42" t="s">
        <v>1718</v>
      </c>
      <c r="E3" s="11">
        <v>142</v>
      </c>
      <c r="F3" s="11">
        <v>145</v>
      </c>
      <c r="G3" s="170">
        <f>F3/E3-1</f>
        <v>2.1126760563380254E-2</v>
      </c>
      <c r="H3" s="21"/>
      <c r="I3" s="21"/>
      <c r="J3" s="12">
        <v>24</v>
      </c>
    </row>
    <row r="4" spans="1:22" ht="15">
      <c r="A4" s="277"/>
      <c r="B4" s="23" t="s">
        <v>208</v>
      </c>
      <c r="C4" s="24" t="s">
        <v>2</v>
      </c>
      <c r="D4" s="42" t="s">
        <v>1719</v>
      </c>
      <c r="E4" s="11">
        <v>126</v>
      </c>
      <c r="F4" s="11">
        <v>135</v>
      </c>
      <c r="G4" s="170">
        <f t="shared" ref="G4:G67" si="0">F4/E4-1</f>
        <v>7.1428571428571397E-2</v>
      </c>
      <c r="H4" s="21"/>
      <c r="I4" s="21"/>
      <c r="J4" s="12">
        <v>24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5">
      <c r="A5" s="277"/>
      <c r="B5" s="5" t="s">
        <v>209</v>
      </c>
      <c r="C5" s="24" t="s">
        <v>23</v>
      </c>
      <c r="D5" s="42" t="s">
        <v>1720</v>
      </c>
      <c r="E5" s="11">
        <v>118</v>
      </c>
      <c r="F5" s="11">
        <v>125</v>
      </c>
      <c r="G5" s="170">
        <f t="shared" si="0"/>
        <v>5.9322033898305149E-2</v>
      </c>
      <c r="H5" s="21"/>
      <c r="I5" s="21"/>
      <c r="J5" s="12">
        <v>24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5">
      <c r="A6" s="277"/>
      <c r="B6" s="5" t="s">
        <v>1482</v>
      </c>
      <c r="C6" s="24" t="s">
        <v>3</v>
      </c>
      <c r="D6" s="42" t="s">
        <v>1721</v>
      </c>
      <c r="E6" s="11">
        <v>121</v>
      </c>
      <c r="F6" s="11">
        <v>125</v>
      </c>
      <c r="G6" s="170">
        <f t="shared" si="0"/>
        <v>3.3057851239669311E-2</v>
      </c>
      <c r="H6" s="21"/>
      <c r="I6" s="21"/>
      <c r="J6" s="12">
        <v>24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5">
      <c r="A7" s="277"/>
      <c r="B7" s="5" t="s">
        <v>1483</v>
      </c>
      <c r="C7" s="24" t="s">
        <v>0</v>
      </c>
      <c r="D7" s="42" t="s">
        <v>1722</v>
      </c>
      <c r="E7" s="11">
        <v>104</v>
      </c>
      <c r="F7" s="11">
        <v>110</v>
      </c>
      <c r="G7" s="170">
        <f t="shared" si="0"/>
        <v>5.7692307692307709E-2</v>
      </c>
      <c r="H7" s="21"/>
      <c r="I7" s="21"/>
      <c r="J7" s="12">
        <v>30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5">
      <c r="A8" s="277"/>
      <c r="B8" s="5" t="s">
        <v>516</v>
      </c>
      <c r="C8" s="24" t="s">
        <v>517</v>
      </c>
      <c r="D8" s="42" t="s">
        <v>1723</v>
      </c>
      <c r="E8" s="11">
        <v>294</v>
      </c>
      <c r="F8" s="11">
        <v>310</v>
      </c>
      <c r="G8" s="170">
        <f t="shared" si="0"/>
        <v>5.4421768707483054E-2</v>
      </c>
      <c r="H8" s="21"/>
      <c r="I8" s="21"/>
      <c r="J8" s="12">
        <v>18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5">
      <c r="A9" s="277"/>
      <c r="B9" s="5" t="s">
        <v>639</v>
      </c>
      <c r="C9" s="24" t="s">
        <v>518</v>
      </c>
      <c r="D9" s="42" t="s">
        <v>1724</v>
      </c>
      <c r="E9" s="11">
        <v>378</v>
      </c>
      <c r="F9" s="11">
        <v>395</v>
      </c>
      <c r="G9" s="170">
        <f t="shared" si="0"/>
        <v>4.4973544973544888E-2</v>
      </c>
      <c r="H9" s="21"/>
      <c r="I9" s="21"/>
      <c r="J9" s="12">
        <v>16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5.5">
      <c r="A10" s="277"/>
      <c r="B10" s="25" t="s">
        <v>640</v>
      </c>
      <c r="C10" s="63" t="s">
        <v>519</v>
      </c>
      <c r="D10" s="42" t="s">
        <v>1725</v>
      </c>
      <c r="E10" s="11">
        <v>410</v>
      </c>
      <c r="F10" s="11">
        <v>430</v>
      </c>
      <c r="G10" s="170">
        <f t="shared" si="0"/>
        <v>4.8780487804878092E-2</v>
      </c>
      <c r="H10" s="32"/>
      <c r="I10" s="32"/>
      <c r="J10" s="12">
        <v>16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5">
      <c r="A11" s="277"/>
      <c r="B11" s="5" t="s">
        <v>210</v>
      </c>
      <c r="C11" s="24" t="s">
        <v>4</v>
      </c>
      <c r="D11" s="42" t="s">
        <v>1726</v>
      </c>
      <c r="E11" s="11">
        <v>208</v>
      </c>
      <c r="F11" s="11">
        <v>215</v>
      </c>
      <c r="G11" s="170">
        <f t="shared" si="0"/>
        <v>3.3653846153846256E-2</v>
      </c>
      <c r="H11" s="36"/>
      <c r="I11" s="36"/>
      <c r="J11" s="12">
        <v>24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5">
      <c r="A12" s="277"/>
      <c r="B12" s="5" t="s">
        <v>211</v>
      </c>
      <c r="C12" s="24" t="s">
        <v>22</v>
      </c>
      <c r="D12" s="42" t="s">
        <v>1727</v>
      </c>
      <c r="E12" s="11">
        <v>285</v>
      </c>
      <c r="F12" s="11">
        <v>300</v>
      </c>
      <c r="G12" s="170">
        <f t="shared" si="0"/>
        <v>5.2631578947368363E-2</v>
      </c>
      <c r="H12" s="21"/>
      <c r="I12" s="21"/>
      <c r="J12" s="12">
        <v>24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5">
      <c r="A13" s="277"/>
      <c r="B13" s="5" t="s">
        <v>212</v>
      </c>
      <c r="C13" s="24" t="s">
        <v>14</v>
      </c>
      <c r="D13" s="42" t="s">
        <v>1728</v>
      </c>
      <c r="E13" s="11">
        <v>221</v>
      </c>
      <c r="F13" s="11">
        <v>225</v>
      </c>
      <c r="G13" s="170">
        <f t="shared" si="0"/>
        <v>1.8099547511312153E-2</v>
      </c>
      <c r="H13" s="36"/>
      <c r="I13" s="36"/>
      <c r="J13" s="12">
        <v>24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5">
      <c r="A14" s="277"/>
      <c r="B14" s="23" t="s">
        <v>520</v>
      </c>
      <c r="C14" s="24" t="s">
        <v>521</v>
      </c>
      <c r="D14" s="42" t="s">
        <v>1729</v>
      </c>
      <c r="E14" s="11">
        <v>100</v>
      </c>
      <c r="F14" s="11">
        <v>105</v>
      </c>
      <c r="G14" s="170">
        <f t="shared" si="0"/>
        <v>5.0000000000000044E-2</v>
      </c>
      <c r="H14" s="21"/>
      <c r="I14" s="21"/>
      <c r="J14" s="12">
        <v>5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5">
      <c r="A15" s="277"/>
      <c r="B15" s="5" t="s">
        <v>522</v>
      </c>
      <c r="C15" s="24" t="s">
        <v>523</v>
      </c>
      <c r="D15" s="43">
        <v>8433290094411</v>
      </c>
      <c r="E15" s="11">
        <v>147</v>
      </c>
      <c r="F15" s="11">
        <v>150</v>
      </c>
      <c r="G15" s="170">
        <f t="shared" si="0"/>
        <v>2.0408163265306145E-2</v>
      </c>
      <c r="H15" s="21"/>
      <c r="I15" s="21"/>
      <c r="J15" s="12">
        <v>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15">
      <c r="A16" s="277"/>
      <c r="B16" s="5" t="s">
        <v>492</v>
      </c>
      <c r="C16" s="24" t="s">
        <v>489</v>
      </c>
      <c r="D16" s="42" t="s">
        <v>1730</v>
      </c>
      <c r="E16" s="11">
        <v>200</v>
      </c>
      <c r="F16" s="11">
        <v>210</v>
      </c>
      <c r="G16" s="170">
        <f t="shared" si="0"/>
        <v>5.0000000000000044E-2</v>
      </c>
      <c r="H16" s="21"/>
      <c r="I16" s="21"/>
      <c r="J16" s="12">
        <v>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5">
      <c r="A17" s="277"/>
      <c r="B17" s="5" t="s">
        <v>491</v>
      </c>
      <c r="C17" s="24" t="s">
        <v>490</v>
      </c>
      <c r="D17" s="42" t="s">
        <v>1731</v>
      </c>
      <c r="E17" s="11">
        <v>137</v>
      </c>
      <c r="F17" s="11">
        <v>145</v>
      </c>
      <c r="G17" s="170">
        <f t="shared" si="0"/>
        <v>5.8394160583941535E-2</v>
      </c>
      <c r="H17" s="21"/>
      <c r="I17" s="21"/>
      <c r="J17" s="12">
        <v>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5">
      <c r="A18" s="277"/>
      <c r="B18" s="5" t="s">
        <v>213</v>
      </c>
      <c r="C18" s="24" t="s">
        <v>160</v>
      </c>
      <c r="D18" s="42" t="s">
        <v>1732</v>
      </c>
      <c r="E18" s="11">
        <v>305</v>
      </c>
      <c r="F18" s="11">
        <v>315</v>
      </c>
      <c r="G18" s="170">
        <f t="shared" si="0"/>
        <v>3.2786885245901676E-2</v>
      </c>
      <c r="H18" s="21"/>
      <c r="I18" s="21"/>
      <c r="J18" s="12">
        <v>24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15">
      <c r="A19" s="277"/>
      <c r="B19" s="5" t="s">
        <v>214</v>
      </c>
      <c r="C19" s="24" t="s">
        <v>92</v>
      </c>
      <c r="D19" s="42" t="s">
        <v>1733</v>
      </c>
      <c r="E19" s="11">
        <v>205</v>
      </c>
      <c r="F19" s="11">
        <v>210</v>
      </c>
      <c r="G19" s="170">
        <f t="shared" si="0"/>
        <v>2.4390243902439046E-2</v>
      </c>
      <c r="H19" s="21"/>
      <c r="I19" s="21"/>
      <c r="J19" s="12">
        <v>5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5">
      <c r="A20" s="277" t="s">
        <v>1621</v>
      </c>
      <c r="B20" s="5" t="s">
        <v>215</v>
      </c>
      <c r="C20" s="24" t="s">
        <v>172</v>
      </c>
      <c r="D20" s="42" t="s">
        <v>1734</v>
      </c>
      <c r="E20" s="11">
        <v>174</v>
      </c>
      <c r="F20" s="11">
        <v>180</v>
      </c>
      <c r="G20" s="170">
        <f t="shared" si="0"/>
        <v>3.4482758620689724E-2</v>
      </c>
      <c r="H20" s="21"/>
      <c r="I20" s="21"/>
      <c r="J20" s="12">
        <v>24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5">
      <c r="A21" s="277"/>
      <c r="B21" s="5" t="s">
        <v>216</v>
      </c>
      <c r="C21" s="24" t="s">
        <v>161</v>
      </c>
      <c r="D21" s="42" t="s">
        <v>1735</v>
      </c>
      <c r="E21" s="11">
        <v>163</v>
      </c>
      <c r="F21" s="11">
        <v>170</v>
      </c>
      <c r="G21" s="170">
        <f t="shared" si="0"/>
        <v>4.2944785276073594E-2</v>
      </c>
      <c r="H21" s="21"/>
      <c r="I21" s="21"/>
      <c r="J21" s="12">
        <v>24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15">
      <c r="A22" s="277"/>
      <c r="B22" s="5" t="s">
        <v>217</v>
      </c>
      <c r="C22" s="24" t="s">
        <v>173</v>
      </c>
      <c r="D22" s="42" t="s">
        <v>1736</v>
      </c>
      <c r="E22" s="11">
        <v>153</v>
      </c>
      <c r="F22" s="11">
        <v>160</v>
      </c>
      <c r="G22" s="170">
        <f t="shared" si="0"/>
        <v>4.5751633986928164E-2</v>
      </c>
      <c r="H22" s="21"/>
      <c r="I22" s="21"/>
      <c r="J22" s="12">
        <v>24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5">
      <c r="A23" s="277"/>
      <c r="B23" s="5" t="s">
        <v>218</v>
      </c>
      <c r="C23" s="24" t="s">
        <v>174</v>
      </c>
      <c r="D23" s="42" t="s">
        <v>1737</v>
      </c>
      <c r="E23" s="11">
        <v>178</v>
      </c>
      <c r="F23" s="11">
        <v>185</v>
      </c>
      <c r="G23" s="170">
        <f t="shared" si="0"/>
        <v>3.9325842696629199E-2</v>
      </c>
      <c r="H23" s="21"/>
      <c r="I23" s="21"/>
      <c r="J23" s="12">
        <v>24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5">
      <c r="A24" s="277"/>
      <c r="B24" s="5" t="s">
        <v>219</v>
      </c>
      <c r="C24" s="24" t="s">
        <v>175</v>
      </c>
      <c r="D24" s="42" t="s">
        <v>1738</v>
      </c>
      <c r="E24" s="11">
        <v>153</v>
      </c>
      <c r="F24" s="11">
        <v>160</v>
      </c>
      <c r="G24" s="170">
        <f t="shared" si="0"/>
        <v>4.5751633986928164E-2</v>
      </c>
      <c r="H24" s="21"/>
      <c r="I24" s="21"/>
      <c r="J24" s="12">
        <v>24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5">
      <c r="A25" s="277"/>
      <c r="B25" s="5" t="s">
        <v>220</v>
      </c>
      <c r="C25" s="24" t="s">
        <v>176</v>
      </c>
      <c r="D25" s="42" t="s">
        <v>1739</v>
      </c>
      <c r="E25" s="11">
        <v>142</v>
      </c>
      <c r="F25" s="11">
        <v>150</v>
      </c>
      <c r="G25" s="170">
        <f t="shared" si="0"/>
        <v>5.6338028169014009E-2</v>
      </c>
      <c r="H25" s="21"/>
      <c r="I25" s="21"/>
      <c r="J25" s="12">
        <v>24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5">
      <c r="A26" s="277"/>
      <c r="B26" s="5" t="s">
        <v>221</v>
      </c>
      <c r="C26" s="24" t="s">
        <v>178</v>
      </c>
      <c r="D26" s="42" t="s">
        <v>1740</v>
      </c>
      <c r="E26" s="11">
        <v>164</v>
      </c>
      <c r="F26" s="11">
        <v>180</v>
      </c>
      <c r="G26" s="170">
        <f t="shared" si="0"/>
        <v>9.7560975609756184E-2</v>
      </c>
      <c r="H26" s="21"/>
      <c r="I26" s="21"/>
      <c r="J26" s="12">
        <v>24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5">
      <c r="A27" s="277"/>
      <c r="B27" s="5" t="s">
        <v>222</v>
      </c>
      <c r="C27" s="24" t="s">
        <v>179</v>
      </c>
      <c r="D27" s="42" t="s">
        <v>1741</v>
      </c>
      <c r="E27" s="11">
        <v>164</v>
      </c>
      <c r="F27" s="11">
        <v>170</v>
      </c>
      <c r="G27" s="170">
        <f t="shared" si="0"/>
        <v>3.6585365853658569E-2</v>
      </c>
      <c r="H27" s="21"/>
      <c r="I27" s="21"/>
      <c r="J27" s="12">
        <v>24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ht="15">
      <c r="A28" s="277"/>
      <c r="B28" s="5" t="s">
        <v>223</v>
      </c>
      <c r="C28" s="24" t="s">
        <v>180</v>
      </c>
      <c r="D28" s="42" t="s">
        <v>1742</v>
      </c>
      <c r="E28" s="11">
        <v>196</v>
      </c>
      <c r="F28" s="11">
        <v>200</v>
      </c>
      <c r="G28" s="170">
        <f t="shared" si="0"/>
        <v>2.0408163265306145E-2</v>
      </c>
      <c r="H28" s="21"/>
      <c r="I28" s="21"/>
      <c r="J28" s="12">
        <v>24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5">
      <c r="A29" s="277"/>
      <c r="B29" s="5" t="s">
        <v>524</v>
      </c>
      <c r="C29" s="24" t="s">
        <v>525</v>
      </c>
      <c r="D29" s="42" t="s">
        <v>1743</v>
      </c>
      <c r="E29" s="11">
        <v>310</v>
      </c>
      <c r="F29" s="11">
        <v>320</v>
      </c>
      <c r="G29" s="170">
        <f t="shared" si="0"/>
        <v>3.2258064516129004E-2</v>
      </c>
      <c r="H29" s="21"/>
      <c r="I29" s="21"/>
      <c r="J29" s="12">
        <v>16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5">
      <c r="A30" s="277"/>
      <c r="B30" s="5" t="s">
        <v>526</v>
      </c>
      <c r="C30" s="24" t="s">
        <v>527</v>
      </c>
      <c r="D30" s="42" t="s">
        <v>1744</v>
      </c>
      <c r="E30" s="11">
        <v>198</v>
      </c>
      <c r="F30" s="11">
        <v>210</v>
      </c>
      <c r="G30" s="170">
        <f t="shared" si="0"/>
        <v>6.0606060606060552E-2</v>
      </c>
      <c r="H30" s="21"/>
      <c r="I30" s="21"/>
      <c r="J30" s="12">
        <v>16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5">
      <c r="A31" s="277" t="s">
        <v>1622</v>
      </c>
      <c r="B31" s="5" t="s">
        <v>528</v>
      </c>
      <c r="C31" s="24" t="s">
        <v>529</v>
      </c>
      <c r="D31" s="42" t="s">
        <v>1745</v>
      </c>
      <c r="E31" s="11">
        <v>410</v>
      </c>
      <c r="F31" s="11">
        <v>395</v>
      </c>
      <c r="G31" s="170">
        <f t="shared" si="0"/>
        <v>-3.6585365853658569E-2</v>
      </c>
      <c r="H31" s="16"/>
      <c r="I31" s="51"/>
      <c r="J31" s="12">
        <v>18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25.5">
      <c r="A32" s="277"/>
      <c r="B32" s="25" t="s">
        <v>641</v>
      </c>
      <c r="C32" s="64" t="s">
        <v>642</v>
      </c>
      <c r="D32" s="42" t="s">
        <v>1746</v>
      </c>
      <c r="E32" s="11">
        <v>504</v>
      </c>
      <c r="F32" s="11">
        <v>490</v>
      </c>
      <c r="G32" s="170">
        <f t="shared" si="0"/>
        <v>-2.777777777777779E-2</v>
      </c>
      <c r="H32" s="21"/>
      <c r="I32" s="21"/>
      <c r="J32" s="12">
        <v>16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25.5">
      <c r="A33" s="277"/>
      <c r="B33" s="25" t="s">
        <v>643</v>
      </c>
      <c r="C33" s="64" t="s">
        <v>458</v>
      </c>
      <c r="D33" s="42" t="s">
        <v>1747</v>
      </c>
      <c r="E33" s="11">
        <v>567</v>
      </c>
      <c r="F33" s="11">
        <v>565</v>
      </c>
      <c r="G33" s="170">
        <f t="shared" si="0"/>
        <v>-3.5273368606701938E-3</v>
      </c>
      <c r="H33" s="21"/>
      <c r="I33" s="21"/>
      <c r="J33" s="12">
        <v>16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">
      <c r="A34" s="277"/>
      <c r="B34" s="25" t="s">
        <v>644</v>
      </c>
      <c r="C34" s="24" t="s">
        <v>530</v>
      </c>
      <c r="D34" s="42" t="s">
        <v>1748</v>
      </c>
      <c r="E34" s="11">
        <v>399</v>
      </c>
      <c r="F34" s="11">
        <v>410</v>
      </c>
      <c r="G34" s="170">
        <f t="shared" si="0"/>
        <v>2.7568922305764465E-2</v>
      </c>
      <c r="H34" s="21"/>
      <c r="I34" s="21"/>
      <c r="J34" s="12">
        <v>24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ht="15">
      <c r="A35" s="277"/>
      <c r="B35" s="25" t="s">
        <v>645</v>
      </c>
      <c r="C35" s="24" t="s">
        <v>1029</v>
      </c>
      <c r="D35" s="42" t="s">
        <v>1749</v>
      </c>
      <c r="E35" s="11">
        <v>762</v>
      </c>
      <c r="F35" s="11">
        <v>770</v>
      </c>
      <c r="G35" s="170">
        <f t="shared" si="0"/>
        <v>1.049868766404205E-2</v>
      </c>
      <c r="H35" s="21"/>
      <c r="I35" s="21"/>
      <c r="J35" s="12">
        <v>9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15">
      <c r="A36" s="277"/>
      <c r="B36" s="5" t="s">
        <v>434</v>
      </c>
      <c r="C36" s="65" t="s">
        <v>392</v>
      </c>
      <c r="D36" s="42" t="s">
        <v>1750</v>
      </c>
      <c r="E36" s="11">
        <v>426</v>
      </c>
      <c r="F36" s="11">
        <v>425</v>
      </c>
      <c r="G36" s="170">
        <f t="shared" si="0"/>
        <v>-2.3474178403756207E-3</v>
      </c>
      <c r="H36" s="21"/>
      <c r="I36" s="21"/>
      <c r="J36" s="12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15">
      <c r="A37" s="277"/>
      <c r="B37" s="109" t="s">
        <v>1404</v>
      </c>
      <c r="C37" s="110" t="s">
        <v>1405</v>
      </c>
      <c r="D37" s="111" t="s">
        <v>1751</v>
      </c>
      <c r="E37" s="112">
        <v>380</v>
      </c>
      <c r="F37" s="112">
        <v>380</v>
      </c>
      <c r="G37" s="171"/>
      <c r="H37" s="113" t="s">
        <v>1403</v>
      </c>
      <c r="I37" s="114"/>
      <c r="J37" s="115">
        <v>24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ht="15">
      <c r="A38" s="277"/>
      <c r="B38" s="5" t="s">
        <v>646</v>
      </c>
      <c r="C38" s="24" t="s">
        <v>647</v>
      </c>
      <c r="D38" s="42" t="s">
        <v>1752</v>
      </c>
      <c r="E38" s="11">
        <v>221</v>
      </c>
      <c r="F38" s="11">
        <v>235</v>
      </c>
      <c r="G38" s="170">
        <f t="shared" si="0"/>
        <v>6.3348416289592757E-2</v>
      </c>
      <c r="H38" s="32"/>
      <c r="I38" s="32"/>
      <c r="J38" s="12">
        <v>5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ht="15">
      <c r="A39" s="277"/>
      <c r="B39" s="5" t="s">
        <v>649</v>
      </c>
      <c r="C39" s="66" t="s">
        <v>389</v>
      </c>
      <c r="D39" s="42" t="s">
        <v>1753</v>
      </c>
      <c r="E39" s="11">
        <v>242</v>
      </c>
      <c r="F39" s="11">
        <v>250</v>
      </c>
      <c r="G39" s="170">
        <f t="shared" si="0"/>
        <v>3.3057851239669311E-2</v>
      </c>
      <c r="H39" s="21"/>
      <c r="I39" s="21"/>
      <c r="J39" s="12">
        <v>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ht="15">
      <c r="A40" s="277"/>
      <c r="B40" s="5" t="s">
        <v>648</v>
      </c>
      <c r="C40" s="66" t="s">
        <v>390</v>
      </c>
      <c r="D40" s="42" t="s">
        <v>1754</v>
      </c>
      <c r="E40" s="11">
        <v>158</v>
      </c>
      <c r="F40" s="11">
        <v>160</v>
      </c>
      <c r="G40" s="170">
        <f t="shared" si="0"/>
        <v>1.2658227848101333E-2</v>
      </c>
      <c r="H40" s="37"/>
      <c r="I40" s="37"/>
      <c r="J40" s="12">
        <v>5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15">
      <c r="A41" s="277"/>
      <c r="B41" s="25" t="s">
        <v>533</v>
      </c>
      <c r="C41" s="63" t="s">
        <v>435</v>
      </c>
      <c r="D41" s="42" t="s">
        <v>1755</v>
      </c>
      <c r="E41" s="11">
        <v>208</v>
      </c>
      <c r="F41" s="11">
        <v>220</v>
      </c>
      <c r="G41" s="170">
        <f t="shared" si="0"/>
        <v>5.7692307692307709E-2</v>
      </c>
      <c r="H41" s="21"/>
      <c r="I41" s="21"/>
      <c r="J41" s="12">
        <v>5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ht="15">
      <c r="A42" s="277" t="s">
        <v>1623</v>
      </c>
      <c r="B42" s="5" t="s">
        <v>483</v>
      </c>
      <c r="C42" s="24" t="s">
        <v>183</v>
      </c>
      <c r="D42" s="42" t="s">
        <v>1756</v>
      </c>
      <c r="E42" s="11">
        <v>332</v>
      </c>
      <c r="F42" s="11">
        <v>340</v>
      </c>
      <c r="G42" s="170">
        <f t="shared" si="0"/>
        <v>2.4096385542168752E-2</v>
      </c>
      <c r="H42" s="21"/>
      <c r="I42" s="21"/>
      <c r="J42" s="12">
        <v>24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15">
      <c r="A43" s="277"/>
      <c r="B43" s="5" t="s">
        <v>484</v>
      </c>
      <c r="C43" s="24" t="s">
        <v>293</v>
      </c>
      <c r="D43" s="42" t="s">
        <v>1757</v>
      </c>
      <c r="E43" s="11">
        <v>410</v>
      </c>
      <c r="F43" s="11">
        <v>395</v>
      </c>
      <c r="G43" s="170">
        <f t="shared" si="0"/>
        <v>-3.6585365853658569E-2</v>
      </c>
      <c r="H43" s="32"/>
      <c r="I43" s="51"/>
      <c r="J43" s="12">
        <v>24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25.5">
      <c r="A44" s="277"/>
      <c r="B44" s="25" t="s">
        <v>650</v>
      </c>
      <c r="C44" s="63" t="s">
        <v>651</v>
      </c>
      <c r="D44" s="42" t="s">
        <v>1758</v>
      </c>
      <c r="E44" s="11">
        <v>504</v>
      </c>
      <c r="F44" s="11">
        <v>490</v>
      </c>
      <c r="G44" s="170">
        <f t="shared" si="0"/>
        <v>-2.777777777777779E-2</v>
      </c>
      <c r="H44" s="32"/>
      <c r="I44" s="32"/>
      <c r="J44" s="12">
        <v>16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ht="25.5">
      <c r="A45" s="277"/>
      <c r="B45" s="25" t="s">
        <v>652</v>
      </c>
      <c r="C45" s="63" t="s">
        <v>653</v>
      </c>
      <c r="D45" s="42" t="s">
        <v>1759</v>
      </c>
      <c r="E45" s="11">
        <v>567</v>
      </c>
      <c r="F45" s="11">
        <v>565</v>
      </c>
      <c r="G45" s="170">
        <f t="shared" si="0"/>
        <v>-3.5273368606701938E-3</v>
      </c>
      <c r="H45" s="21"/>
      <c r="I45" s="21"/>
      <c r="J45" s="12">
        <v>16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15">
      <c r="A46" s="277"/>
      <c r="B46" s="5" t="s">
        <v>485</v>
      </c>
      <c r="C46" s="24" t="s">
        <v>187</v>
      </c>
      <c r="D46" s="42" t="s">
        <v>1760</v>
      </c>
      <c r="E46" s="11">
        <v>270</v>
      </c>
      <c r="F46" s="11">
        <v>280</v>
      </c>
      <c r="G46" s="170">
        <f t="shared" si="0"/>
        <v>3.7037037037036979E-2</v>
      </c>
      <c r="H46" s="21"/>
      <c r="I46" s="21"/>
      <c r="J46" s="12">
        <v>24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">
      <c r="A47" s="277"/>
      <c r="B47" s="5" t="s">
        <v>486</v>
      </c>
      <c r="C47" s="24" t="s">
        <v>185</v>
      </c>
      <c r="D47" s="42" t="s">
        <v>1761</v>
      </c>
      <c r="E47" s="11">
        <v>347</v>
      </c>
      <c r="F47" s="11">
        <v>350</v>
      </c>
      <c r="G47" s="170">
        <f t="shared" si="0"/>
        <v>8.6455331412103043E-3</v>
      </c>
      <c r="H47" s="32"/>
      <c r="I47" s="32"/>
      <c r="J47" s="12">
        <v>24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15">
      <c r="A48" s="277"/>
      <c r="B48" s="5" t="s">
        <v>654</v>
      </c>
      <c r="C48" s="24" t="s">
        <v>186</v>
      </c>
      <c r="D48" s="42" t="s">
        <v>1762</v>
      </c>
      <c r="E48" s="11">
        <v>237</v>
      </c>
      <c r="F48" s="11">
        <v>245</v>
      </c>
      <c r="G48" s="170">
        <f t="shared" si="0"/>
        <v>3.3755274261603407E-2</v>
      </c>
      <c r="H48" s="21"/>
      <c r="I48" s="21"/>
      <c r="J48" s="12">
        <v>24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ht="15">
      <c r="A49" s="277"/>
      <c r="B49" s="5" t="s">
        <v>531</v>
      </c>
      <c r="C49" s="24" t="s">
        <v>532</v>
      </c>
      <c r="D49" s="42" t="s">
        <v>1763</v>
      </c>
      <c r="E49" s="11">
        <v>263</v>
      </c>
      <c r="F49" s="11">
        <v>360</v>
      </c>
      <c r="G49" s="170">
        <f t="shared" si="0"/>
        <v>0.36882129277566533</v>
      </c>
      <c r="H49" s="21"/>
      <c r="I49" s="21"/>
      <c r="J49" s="12">
        <v>24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15">
      <c r="A50" s="277"/>
      <c r="B50" s="5" t="s">
        <v>655</v>
      </c>
      <c r="C50" s="24" t="s">
        <v>656</v>
      </c>
      <c r="D50" s="42" t="s">
        <v>1764</v>
      </c>
      <c r="E50" s="11">
        <v>221</v>
      </c>
      <c r="F50" s="11">
        <v>235</v>
      </c>
      <c r="G50" s="170">
        <f t="shared" si="0"/>
        <v>6.3348416289592757E-2</v>
      </c>
      <c r="H50" s="21"/>
      <c r="I50" s="21"/>
      <c r="J50" s="12">
        <v>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5">
      <c r="A51" s="277"/>
      <c r="B51" s="5" t="s">
        <v>657</v>
      </c>
      <c r="C51" s="24" t="s">
        <v>658</v>
      </c>
      <c r="D51" s="42" t="s">
        <v>1765</v>
      </c>
      <c r="E51" s="11">
        <v>247</v>
      </c>
      <c r="F51" s="11">
        <v>250</v>
      </c>
      <c r="G51" s="170">
        <f t="shared" si="0"/>
        <v>1.2145748987854255E-2</v>
      </c>
      <c r="H51" s="21"/>
      <c r="I51" s="21"/>
      <c r="J51" s="12">
        <v>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5">
      <c r="A52" s="277"/>
      <c r="B52" s="5" t="s">
        <v>659</v>
      </c>
      <c r="C52" s="24" t="s">
        <v>660</v>
      </c>
      <c r="D52" s="42" t="s">
        <v>1766</v>
      </c>
      <c r="E52" s="11">
        <v>168</v>
      </c>
      <c r="F52" s="11">
        <v>180</v>
      </c>
      <c r="G52" s="170">
        <f t="shared" si="0"/>
        <v>7.1428571428571397E-2</v>
      </c>
      <c r="H52" s="21"/>
      <c r="I52" s="21"/>
      <c r="J52" s="12">
        <v>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5">
      <c r="A53" s="277"/>
      <c r="B53" s="5" t="s">
        <v>487</v>
      </c>
      <c r="C53" s="24" t="s">
        <v>190</v>
      </c>
      <c r="D53" s="42" t="s">
        <v>1767</v>
      </c>
      <c r="E53" s="11">
        <v>457</v>
      </c>
      <c r="F53" s="11">
        <v>450</v>
      </c>
      <c r="G53" s="170">
        <f t="shared" si="0"/>
        <v>-1.5317286652078765E-2</v>
      </c>
      <c r="H53" s="21"/>
      <c r="I53" s="21"/>
      <c r="J53" s="12">
        <v>24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15">
      <c r="A54" s="277"/>
      <c r="B54" s="5" t="s">
        <v>488</v>
      </c>
      <c r="C54" s="24" t="s">
        <v>189</v>
      </c>
      <c r="D54" s="42" t="s">
        <v>1768</v>
      </c>
      <c r="E54" s="11">
        <v>389</v>
      </c>
      <c r="F54" s="11">
        <v>390</v>
      </c>
      <c r="G54" s="170">
        <f t="shared" si="0"/>
        <v>2.5706940874035134E-3</v>
      </c>
      <c r="H54" s="21"/>
      <c r="I54" s="21"/>
      <c r="J54" s="12">
        <v>24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5">
      <c r="A55" s="277"/>
      <c r="B55" s="5" t="s">
        <v>661</v>
      </c>
      <c r="C55" s="24" t="s">
        <v>662</v>
      </c>
      <c r="D55" s="42" t="s">
        <v>1769</v>
      </c>
      <c r="E55" s="11">
        <v>273</v>
      </c>
      <c r="F55" s="11">
        <v>280</v>
      </c>
      <c r="G55" s="170">
        <f t="shared" si="0"/>
        <v>2.564102564102555E-2</v>
      </c>
      <c r="H55" s="21"/>
      <c r="I55" s="21"/>
      <c r="J55" s="12">
        <v>5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5">
      <c r="A56" s="277"/>
      <c r="B56" s="5" t="s">
        <v>663</v>
      </c>
      <c r="C56" s="24" t="s">
        <v>664</v>
      </c>
      <c r="D56" s="42" t="s">
        <v>1770</v>
      </c>
      <c r="E56" s="11">
        <v>189</v>
      </c>
      <c r="F56" s="11">
        <v>200</v>
      </c>
      <c r="G56" s="170">
        <f t="shared" si="0"/>
        <v>5.8201058201058142E-2</v>
      </c>
      <c r="H56" s="21"/>
      <c r="I56" s="21"/>
      <c r="J56" s="12">
        <v>5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5">
      <c r="A57" s="277" t="s">
        <v>224</v>
      </c>
      <c r="B57" s="5" t="s">
        <v>226</v>
      </c>
      <c r="C57" s="24" t="s">
        <v>56</v>
      </c>
      <c r="D57" s="42" t="s">
        <v>1771</v>
      </c>
      <c r="E57" s="11">
        <v>303</v>
      </c>
      <c r="F57" s="11">
        <v>340</v>
      </c>
      <c r="G57" s="170">
        <f t="shared" si="0"/>
        <v>0.12211221122112215</v>
      </c>
      <c r="H57" s="21"/>
      <c r="I57" s="21"/>
      <c r="J57" s="12">
        <v>16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5">
      <c r="A58" s="277"/>
      <c r="B58" s="5" t="s">
        <v>227</v>
      </c>
      <c r="C58" s="24" t="s">
        <v>57</v>
      </c>
      <c r="D58" s="42" t="s">
        <v>1772</v>
      </c>
      <c r="E58" s="11">
        <v>219</v>
      </c>
      <c r="F58" s="11">
        <v>250</v>
      </c>
      <c r="G58" s="170">
        <f t="shared" si="0"/>
        <v>0.14155251141552516</v>
      </c>
      <c r="H58" s="16"/>
      <c r="I58" s="32"/>
      <c r="J58" s="12">
        <v>36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5">
      <c r="A59" s="277"/>
      <c r="B59" s="5" t="s">
        <v>1484</v>
      </c>
      <c r="C59" s="24" t="s">
        <v>70</v>
      </c>
      <c r="D59" s="42" t="s">
        <v>1773</v>
      </c>
      <c r="E59" s="11">
        <v>240</v>
      </c>
      <c r="F59" s="11">
        <v>240</v>
      </c>
      <c r="G59" s="170"/>
      <c r="H59" s="16"/>
      <c r="I59" s="32"/>
      <c r="J59" s="12">
        <v>24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5">
      <c r="A60" s="277"/>
      <c r="B60" s="5" t="s">
        <v>294</v>
      </c>
      <c r="C60" s="24" t="s">
        <v>182</v>
      </c>
      <c r="D60" s="42" t="s">
        <v>1774</v>
      </c>
      <c r="E60" s="11">
        <v>594</v>
      </c>
      <c r="F60" s="11">
        <v>620</v>
      </c>
      <c r="G60" s="170">
        <f t="shared" si="0"/>
        <v>4.3771043771043683E-2</v>
      </c>
      <c r="H60" s="16"/>
      <c r="I60" s="32"/>
      <c r="J60" s="12">
        <v>18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25.5">
      <c r="A61" s="277"/>
      <c r="B61" s="5" t="s">
        <v>665</v>
      </c>
      <c r="C61" s="24" t="s">
        <v>198</v>
      </c>
      <c r="D61" s="42" t="s">
        <v>1775</v>
      </c>
      <c r="E61" s="11">
        <v>830</v>
      </c>
      <c r="F61" s="11">
        <v>850</v>
      </c>
      <c r="G61" s="170">
        <f t="shared" si="0"/>
        <v>2.4096385542168752E-2</v>
      </c>
      <c r="H61" s="21"/>
      <c r="I61" s="21"/>
      <c r="J61" s="12">
        <v>16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ht="15">
      <c r="A62" s="277"/>
      <c r="B62" s="5" t="s">
        <v>534</v>
      </c>
      <c r="C62" s="24" t="s">
        <v>386</v>
      </c>
      <c r="D62" s="42" t="s">
        <v>1776</v>
      </c>
      <c r="E62" s="11">
        <v>263</v>
      </c>
      <c r="F62" s="11">
        <v>280</v>
      </c>
      <c r="G62" s="170">
        <f t="shared" si="0"/>
        <v>6.4638783269961975E-2</v>
      </c>
      <c r="H62" s="21"/>
      <c r="I62" s="21"/>
      <c r="J62" s="12">
        <v>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5">
      <c r="A63" s="277"/>
      <c r="B63" s="5" t="s">
        <v>225</v>
      </c>
      <c r="C63" s="24" t="s">
        <v>85</v>
      </c>
      <c r="D63" s="42" t="s">
        <v>1777</v>
      </c>
      <c r="E63" s="11">
        <v>499</v>
      </c>
      <c r="F63" s="11">
        <v>560</v>
      </c>
      <c r="G63" s="170">
        <f t="shared" si="0"/>
        <v>0.12224448897795592</v>
      </c>
      <c r="H63" s="21"/>
      <c r="I63" s="21"/>
      <c r="J63" s="12">
        <v>18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15">
      <c r="A64" s="277" t="s">
        <v>228</v>
      </c>
      <c r="B64" s="5" t="s">
        <v>873</v>
      </c>
      <c r="C64" s="24" t="s">
        <v>628</v>
      </c>
      <c r="D64" s="42" t="s">
        <v>1778</v>
      </c>
      <c r="E64" s="11">
        <v>420</v>
      </c>
      <c r="F64" s="11">
        <v>420</v>
      </c>
      <c r="G64" s="170"/>
      <c r="H64" s="21"/>
      <c r="I64" s="21"/>
      <c r="J64" s="12">
        <v>12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">
      <c r="A65" s="277"/>
      <c r="B65" s="25" t="s">
        <v>874</v>
      </c>
      <c r="C65" s="63" t="s">
        <v>629</v>
      </c>
      <c r="D65" s="42" t="s">
        <v>1779</v>
      </c>
      <c r="E65" s="11">
        <v>483</v>
      </c>
      <c r="F65" s="11">
        <v>480</v>
      </c>
      <c r="G65" s="170">
        <f t="shared" si="0"/>
        <v>-6.2111801242236142E-3</v>
      </c>
      <c r="H65" s="21"/>
      <c r="I65" s="21"/>
      <c r="J65" s="12">
        <v>12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5">
      <c r="A66" s="277"/>
      <c r="B66" s="5" t="s">
        <v>875</v>
      </c>
      <c r="C66" s="24" t="s">
        <v>630</v>
      </c>
      <c r="D66" s="42" t="s">
        <v>1780</v>
      </c>
      <c r="E66" s="11">
        <v>504</v>
      </c>
      <c r="F66" s="11">
        <v>510</v>
      </c>
      <c r="G66" s="170">
        <f t="shared" si="0"/>
        <v>1.1904761904761862E-2</v>
      </c>
      <c r="H66" s="21"/>
      <c r="I66" s="21"/>
      <c r="J66" s="12">
        <v>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5">
      <c r="A67" s="277"/>
      <c r="B67" s="5" t="s">
        <v>876</v>
      </c>
      <c r="C67" s="24" t="s">
        <v>631</v>
      </c>
      <c r="D67" s="42" t="s">
        <v>1781</v>
      </c>
      <c r="E67" s="11">
        <v>567</v>
      </c>
      <c r="F67" s="11">
        <v>570</v>
      </c>
      <c r="G67" s="170">
        <f t="shared" si="0"/>
        <v>5.2910052910053462E-3</v>
      </c>
      <c r="H67" s="21"/>
      <c r="I67" s="21"/>
      <c r="J67" s="12">
        <v>12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5">
      <c r="A68" s="277"/>
      <c r="B68" s="15" t="s">
        <v>877</v>
      </c>
      <c r="C68" s="67" t="s">
        <v>878</v>
      </c>
      <c r="D68" s="42" t="s">
        <v>1782</v>
      </c>
      <c r="E68" s="11">
        <v>399</v>
      </c>
      <c r="F68" s="11">
        <v>420</v>
      </c>
      <c r="G68" s="170">
        <f t="shared" ref="G68:G131" si="1">F68/E68-1</f>
        <v>5.2631578947368363E-2</v>
      </c>
      <c r="H68" s="21"/>
      <c r="I68" s="21"/>
      <c r="J68" s="12">
        <v>12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5">
      <c r="A69" s="277"/>
      <c r="B69" s="15" t="s">
        <v>879</v>
      </c>
      <c r="C69" s="67" t="s">
        <v>880</v>
      </c>
      <c r="D69" s="42" t="s">
        <v>1783</v>
      </c>
      <c r="E69" s="11">
        <v>441</v>
      </c>
      <c r="F69" s="11">
        <v>460</v>
      </c>
      <c r="G69" s="170">
        <f t="shared" si="1"/>
        <v>4.3083900226757343E-2</v>
      </c>
      <c r="H69" s="21"/>
      <c r="I69" s="21"/>
      <c r="J69" s="12">
        <v>12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5">
      <c r="A70" s="277"/>
      <c r="B70" s="15" t="s">
        <v>881</v>
      </c>
      <c r="C70" s="67" t="s">
        <v>882</v>
      </c>
      <c r="D70" s="42" t="s">
        <v>1784</v>
      </c>
      <c r="E70" s="11">
        <v>441</v>
      </c>
      <c r="F70" s="11">
        <v>480</v>
      </c>
      <c r="G70" s="170">
        <f t="shared" si="1"/>
        <v>8.8435374149659962E-2</v>
      </c>
      <c r="H70" s="21"/>
      <c r="I70" s="21"/>
      <c r="J70" s="12">
        <v>12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5">
      <c r="A71" s="277"/>
      <c r="B71" s="5" t="s">
        <v>883</v>
      </c>
      <c r="C71" s="24" t="s">
        <v>632</v>
      </c>
      <c r="D71" s="42" t="s">
        <v>1785</v>
      </c>
      <c r="E71" s="11">
        <v>483</v>
      </c>
      <c r="F71" s="11">
        <v>520</v>
      </c>
      <c r="G71" s="170">
        <f t="shared" si="1"/>
        <v>7.660455486542439E-2</v>
      </c>
      <c r="H71" s="21"/>
      <c r="I71" s="21"/>
      <c r="J71" s="12">
        <v>12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5">
      <c r="A72" s="277"/>
      <c r="B72" s="5" t="s">
        <v>884</v>
      </c>
      <c r="C72" s="24" t="s">
        <v>633</v>
      </c>
      <c r="D72" s="42" t="s">
        <v>1786</v>
      </c>
      <c r="E72" s="11">
        <v>462</v>
      </c>
      <c r="F72" s="11">
        <v>490</v>
      </c>
      <c r="G72" s="170">
        <f t="shared" si="1"/>
        <v>6.0606060606060552E-2</v>
      </c>
      <c r="H72" s="21"/>
      <c r="I72" s="21"/>
      <c r="J72" s="12">
        <v>12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ht="15">
      <c r="A73" s="277"/>
      <c r="B73" s="5" t="s">
        <v>885</v>
      </c>
      <c r="C73" s="24" t="s">
        <v>634</v>
      </c>
      <c r="D73" s="42" t="s">
        <v>1787</v>
      </c>
      <c r="E73" s="11">
        <v>588</v>
      </c>
      <c r="F73" s="11">
        <v>590</v>
      </c>
      <c r="G73" s="170">
        <f t="shared" si="1"/>
        <v>3.4013605442175798E-3</v>
      </c>
      <c r="H73" s="21"/>
      <c r="I73" s="21"/>
      <c r="J73" s="12">
        <v>12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ht="15">
      <c r="A74" s="277"/>
      <c r="B74" s="5" t="s">
        <v>886</v>
      </c>
      <c r="C74" s="24" t="s">
        <v>635</v>
      </c>
      <c r="D74" s="42" t="s">
        <v>1788</v>
      </c>
      <c r="E74" s="11">
        <v>683</v>
      </c>
      <c r="F74" s="11">
        <v>720</v>
      </c>
      <c r="G74" s="170">
        <f t="shared" si="1"/>
        <v>5.4172767203513938E-2</v>
      </c>
      <c r="H74" s="21"/>
      <c r="I74" s="21"/>
      <c r="J74" s="12">
        <v>12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ht="15">
      <c r="A75" s="277"/>
      <c r="B75" s="5" t="s">
        <v>887</v>
      </c>
      <c r="C75" s="24" t="s">
        <v>636</v>
      </c>
      <c r="D75" s="42" t="s">
        <v>1789</v>
      </c>
      <c r="E75" s="11">
        <v>714</v>
      </c>
      <c r="F75" s="11">
        <v>730</v>
      </c>
      <c r="G75" s="170">
        <f t="shared" si="1"/>
        <v>2.2408963585434094E-2</v>
      </c>
      <c r="H75" s="21"/>
      <c r="I75" s="21"/>
      <c r="J75" s="12">
        <v>12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ht="15">
      <c r="A76" s="277"/>
      <c r="B76" s="5" t="s">
        <v>888</v>
      </c>
      <c r="C76" s="24" t="s">
        <v>637</v>
      </c>
      <c r="D76" s="42" t="s">
        <v>1790</v>
      </c>
      <c r="E76" s="11">
        <v>714</v>
      </c>
      <c r="F76" s="11">
        <v>730</v>
      </c>
      <c r="G76" s="170">
        <f t="shared" si="1"/>
        <v>2.2408963585434094E-2</v>
      </c>
      <c r="H76" s="21"/>
      <c r="I76" s="21"/>
      <c r="J76" s="12">
        <v>12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ht="15">
      <c r="A77" s="277"/>
      <c r="B77" s="109" t="s">
        <v>1485</v>
      </c>
      <c r="C77" s="116" t="s">
        <v>1486</v>
      </c>
      <c r="D77" s="111" t="s">
        <v>1791</v>
      </c>
      <c r="E77" s="112"/>
      <c r="F77" s="112">
        <v>1200</v>
      </c>
      <c r="G77" s="171"/>
      <c r="H77" s="117" t="s">
        <v>1403</v>
      </c>
      <c r="I77" s="117"/>
      <c r="J77" s="115">
        <v>5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ht="15">
      <c r="A78" s="277"/>
      <c r="B78" s="109" t="s">
        <v>1487</v>
      </c>
      <c r="C78" s="116" t="s">
        <v>1488</v>
      </c>
      <c r="D78" s="111" t="s">
        <v>1792</v>
      </c>
      <c r="E78" s="112"/>
      <c r="F78" s="112">
        <v>260</v>
      </c>
      <c r="G78" s="171"/>
      <c r="H78" s="117" t="s">
        <v>1403</v>
      </c>
      <c r="I78" s="117"/>
      <c r="J78" s="115">
        <v>12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">
      <c r="A79" s="277"/>
      <c r="B79" s="109" t="s">
        <v>1489</v>
      </c>
      <c r="C79" s="116" t="s">
        <v>1490</v>
      </c>
      <c r="D79" s="111" t="s">
        <v>1793</v>
      </c>
      <c r="E79" s="112"/>
      <c r="F79" s="112">
        <v>280</v>
      </c>
      <c r="G79" s="171"/>
      <c r="H79" s="117" t="s">
        <v>1403</v>
      </c>
      <c r="I79" s="117"/>
      <c r="J79" s="115">
        <v>12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ht="15">
      <c r="A80" s="277"/>
      <c r="B80" s="109" t="s">
        <v>1406</v>
      </c>
      <c r="C80" s="116" t="s">
        <v>1407</v>
      </c>
      <c r="D80" s="111" t="s">
        <v>1794</v>
      </c>
      <c r="E80" s="112">
        <v>380</v>
      </c>
      <c r="F80" s="112">
        <v>380</v>
      </c>
      <c r="G80" s="171"/>
      <c r="H80" s="117" t="s">
        <v>1403</v>
      </c>
      <c r="I80" s="117"/>
      <c r="J80" s="115">
        <v>12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ht="15">
      <c r="A81" s="277"/>
      <c r="B81" s="109" t="s">
        <v>1408</v>
      </c>
      <c r="C81" s="116" t="s">
        <v>1409</v>
      </c>
      <c r="D81" s="111" t="s">
        <v>1795</v>
      </c>
      <c r="E81" s="112">
        <v>420</v>
      </c>
      <c r="F81" s="112">
        <v>420</v>
      </c>
      <c r="G81" s="171"/>
      <c r="H81" s="117" t="s">
        <v>1403</v>
      </c>
      <c r="I81" s="117"/>
      <c r="J81" s="115">
        <v>12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ht="15">
      <c r="A82" s="277"/>
      <c r="B82" s="109" t="s">
        <v>1491</v>
      </c>
      <c r="C82" s="116" t="s">
        <v>1492</v>
      </c>
      <c r="D82" s="111" t="s">
        <v>1796</v>
      </c>
      <c r="E82" s="112"/>
      <c r="F82" s="112">
        <v>300</v>
      </c>
      <c r="G82" s="171"/>
      <c r="H82" s="117" t="s">
        <v>1403</v>
      </c>
      <c r="I82" s="117"/>
      <c r="J82" s="115">
        <v>12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ht="15">
      <c r="A83" s="277"/>
      <c r="B83" s="109" t="s">
        <v>1493</v>
      </c>
      <c r="C83" s="116" t="s">
        <v>1494</v>
      </c>
      <c r="D83" s="111" t="s">
        <v>1797</v>
      </c>
      <c r="E83" s="112"/>
      <c r="F83" s="112">
        <v>320</v>
      </c>
      <c r="G83" s="171"/>
      <c r="H83" s="117" t="s">
        <v>1403</v>
      </c>
      <c r="I83" s="113"/>
      <c r="J83" s="115">
        <v>12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ht="15">
      <c r="A84" s="277"/>
      <c r="B84" s="109" t="s">
        <v>1410</v>
      </c>
      <c r="C84" s="116" t="s">
        <v>1411</v>
      </c>
      <c r="D84" s="111" t="s">
        <v>1798</v>
      </c>
      <c r="E84" s="112">
        <v>460</v>
      </c>
      <c r="F84" s="112">
        <v>460</v>
      </c>
      <c r="G84" s="171"/>
      <c r="H84" s="117" t="s">
        <v>1403</v>
      </c>
      <c r="I84" s="113"/>
      <c r="J84" s="115">
        <v>12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ht="15">
      <c r="A85" s="277"/>
      <c r="B85" s="109" t="s">
        <v>1412</v>
      </c>
      <c r="C85" s="116" t="s">
        <v>1413</v>
      </c>
      <c r="D85" s="111" t="s">
        <v>1799</v>
      </c>
      <c r="E85" s="112">
        <v>500</v>
      </c>
      <c r="F85" s="112">
        <v>500</v>
      </c>
      <c r="G85" s="171"/>
      <c r="H85" s="117" t="s">
        <v>1403</v>
      </c>
      <c r="I85" s="118"/>
      <c r="J85" s="115">
        <v>12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ht="15">
      <c r="A86" s="277" t="s">
        <v>1398</v>
      </c>
      <c r="B86" s="5" t="s">
        <v>912</v>
      </c>
      <c r="C86" s="24" t="s">
        <v>41</v>
      </c>
      <c r="D86" s="42" t="s">
        <v>1800</v>
      </c>
      <c r="E86" s="11">
        <v>367</v>
      </c>
      <c r="F86" s="11">
        <v>410</v>
      </c>
      <c r="G86" s="170">
        <f t="shared" si="1"/>
        <v>0.11716621253406001</v>
      </c>
      <c r="H86" s="32"/>
      <c r="I86" s="51"/>
      <c r="J86" s="12">
        <v>12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ht="15">
      <c r="A87" s="277"/>
      <c r="B87" s="5" t="s">
        <v>913</v>
      </c>
      <c r="C87" s="24" t="s">
        <v>42</v>
      </c>
      <c r="D87" s="42" t="s">
        <v>1801</v>
      </c>
      <c r="E87" s="11">
        <v>357</v>
      </c>
      <c r="F87" s="11">
        <v>400</v>
      </c>
      <c r="G87" s="170">
        <f t="shared" si="1"/>
        <v>0.1204481792717087</v>
      </c>
      <c r="H87" s="21"/>
      <c r="I87" s="21"/>
      <c r="J87" s="12">
        <v>12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ht="15">
      <c r="A88" s="277"/>
      <c r="B88" s="5" t="s">
        <v>914</v>
      </c>
      <c r="C88" s="24" t="s">
        <v>43</v>
      </c>
      <c r="D88" s="42" t="s">
        <v>1802</v>
      </c>
      <c r="E88" s="11">
        <v>321</v>
      </c>
      <c r="F88" s="11">
        <v>360</v>
      </c>
      <c r="G88" s="170">
        <f t="shared" si="1"/>
        <v>0.12149532710280364</v>
      </c>
      <c r="H88" s="32"/>
      <c r="I88" s="32"/>
      <c r="J88" s="12">
        <v>16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ht="15">
      <c r="A89" s="277"/>
      <c r="B89" s="5" t="s">
        <v>915</v>
      </c>
      <c r="C89" s="24" t="s">
        <v>44</v>
      </c>
      <c r="D89" s="42" t="s">
        <v>1803</v>
      </c>
      <c r="E89" s="11">
        <v>313</v>
      </c>
      <c r="F89" s="11">
        <v>330</v>
      </c>
      <c r="G89" s="170">
        <f t="shared" si="1"/>
        <v>5.4313099041533475E-2</v>
      </c>
      <c r="H89" s="32"/>
      <c r="I89" s="32"/>
      <c r="J89" s="12">
        <v>16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ht="15">
      <c r="A90" s="277"/>
      <c r="B90" s="5" t="s">
        <v>1495</v>
      </c>
      <c r="C90" s="24" t="s">
        <v>45</v>
      </c>
      <c r="D90" s="42" t="s">
        <v>1804</v>
      </c>
      <c r="E90" s="11">
        <v>279</v>
      </c>
      <c r="F90" s="11">
        <v>300</v>
      </c>
      <c r="G90" s="170">
        <f t="shared" si="1"/>
        <v>7.5268817204301008E-2</v>
      </c>
      <c r="H90" s="21"/>
      <c r="I90" s="21"/>
      <c r="J90" s="12">
        <v>16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ht="15">
      <c r="A91" s="277"/>
      <c r="B91" s="5" t="s">
        <v>1496</v>
      </c>
      <c r="C91" s="24" t="s">
        <v>68</v>
      </c>
      <c r="D91" s="42" t="s">
        <v>1805</v>
      </c>
      <c r="E91" s="11">
        <v>252</v>
      </c>
      <c r="F91" s="11">
        <v>260</v>
      </c>
      <c r="G91" s="170">
        <f t="shared" si="1"/>
        <v>3.1746031746031855E-2</v>
      </c>
      <c r="H91" s="21"/>
      <c r="I91" s="21"/>
      <c r="J91" s="12">
        <v>30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">
      <c r="A92" s="277"/>
      <c r="B92" s="5" t="s">
        <v>916</v>
      </c>
      <c r="C92" s="24" t="s">
        <v>46</v>
      </c>
      <c r="D92" s="42" t="s">
        <v>1806</v>
      </c>
      <c r="E92" s="11">
        <v>252</v>
      </c>
      <c r="F92" s="11">
        <v>270</v>
      </c>
      <c r="G92" s="170">
        <f t="shared" si="1"/>
        <v>7.1428571428571397E-2</v>
      </c>
      <c r="H92" s="21"/>
      <c r="I92" s="16"/>
      <c r="J92" s="12">
        <v>24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ht="15">
      <c r="A93" s="277"/>
      <c r="B93" s="5" t="s">
        <v>917</v>
      </c>
      <c r="C93" s="24" t="s">
        <v>47</v>
      </c>
      <c r="D93" s="42" t="s">
        <v>1807</v>
      </c>
      <c r="E93" s="11">
        <v>226</v>
      </c>
      <c r="F93" s="11">
        <v>240</v>
      </c>
      <c r="G93" s="170">
        <f t="shared" si="1"/>
        <v>6.1946902654867353E-2</v>
      </c>
      <c r="H93" s="21"/>
      <c r="I93" s="16"/>
      <c r="J93" s="12">
        <v>24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5">
      <c r="A94" s="277"/>
      <c r="B94" s="5" t="s">
        <v>918</v>
      </c>
      <c r="C94" s="24" t="s">
        <v>69</v>
      </c>
      <c r="D94" s="42" t="s">
        <v>1808</v>
      </c>
      <c r="E94" s="11">
        <v>252</v>
      </c>
      <c r="F94" s="11">
        <v>260</v>
      </c>
      <c r="G94" s="170">
        <f t="shared" si="1"/>
        <v>3.1746031746031855E-2</v>
      </c>
      <c r="H94" s="16"/>
      <c r="I94" s="51"/>
      <c r="J94" s="12">
        <v>30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ht="15">
      <c r="A95" s="277"/>
      <c r="B95" s="5" t="s">
        <v>1497</v>
      </c>
      <c r="C95" s="24" t="s">
        <v>535</v>
      </c>
      <c r="D95" s="42" t="s">
        <v>1809</v>
      </c>
      <c r="E95" s="11">
        <v>399</v>
      </c>
      <c r="F95" s="11">
        <v>460</v>
      </c>
      <c r="G95" s="170">
        <f t="shared" si="1"/>
        <v>0.1528822055137844</v>
      </c>
      <c r="H95" s="38"/>
      <c r="I95" s="38"/>
      <c r="J95" s="12">
        <v>12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5">
      <c r="A96" s="277"/>
      <c r="B96" s="5" t="s">
        <v>3007</v>
      </c>
      <c r="C96" s="85" t="s">
        <v>3008</v>
      </c>
      <c r="D96" s="86" t="s">
        <v>3009</v>
      </c>
      <c r="E96" s="11">
        <v>578</v>
      </c>
      <c r="F96" s="11">
        <v>600</v>
      </c>
      <c r="G96" s="170">
        <f t="shared" si="1"/>
        <v>3.8062283737024138E-2</v>
      </c>
      <c r="H96" s="21" t="s">
        <v>3162</v>
      </c>
      <c r="I96" s="38"/>
      <c r="J96" s="1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ht="15">
      <c r="A97" s="277"/>
      <c r="B97" s="5" t="s">
        <v>919</v>
      </c>
      <c r="C97" s="24" t="s">
        <v>48</v>
      </c>
      <c r="D97" s="42" t="s">
        <v>1810</v>
      </c>
      <c r="E97" s="11">
        <v>315</v>
      </c>
      <c r="F97" s="11">
        <v>340</v>
      </c>
      <c r="G97" s="170">
        <f t="shared" si="1"/>
        <v>7.9365079365079305E-2</v>
      </c>
      <c r="H97" s="32"/>
      <c r="I97" s="32"/>
      <c r="J97" s="12">
        <v>16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ht="15">
      <c r="A98" s="277"/>
      <c r="B98" s="5" t="s">
        <v>920</v>
      </c>
      <c r="C98" s="24" t="s">
        <v>49</v>
      </c>
      <c r="D98" s="42" t="s">
        <v>1811</v>
      </c>
      <c r="E98" s="11">
        <v>357</v>
      </c>
      <c r="F98" s="11">
        <v>370</v>
      </c>
      <c r="G98" s="170">
        <f t="shared" si="1"/>
        <v>3.6414565826330625E-2</v>
      </c>
      <c r="H98" s="21"/>
      <c r="I98" s="21"/>
      <c r="J98" s="12">
        <v>16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ht="15">
      <c r="A99" s="277" t="s">
        <v>1624</v>
      </c>
      <c r="B99" s="5" t="s">
        <v>536</v>
      </c>
      <c r="C99" s="24" t="s">
        <v>537</v>
      </c>
      <c r="D99" s="42" t="s">
        <v>1812</v>
      </c>
      <c r="E99" s="11">
        <v>662</v>
      </c>
      <c r="F99" s="11">
        <v>670</v>
      </c>
      <c r="G99" s="170">
        <f t="shared" si="1"/>
        <v>1.2084592145015005E-2</v>
      </c>
      <c r="H99" s="21"/>
      <c r="I99" s="21"/>
      <c r="J99" s="12">
        <v>18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ht="15">
      <c r="A100" s="277"/>
      <c r="B100" s="109" t="s">
        <v>666</v>
      </c>
      <c r="C100" s="116" t="s">
        <v>667</v>
      </c>
      <c r="D100" s="111" t="s">
        <v>1813</v>
      </c>
      <c r="E100" s="112">
        <v>630</v>
      </c>
      <c r="F100" s="112">
        <v>650</v>
      </c>
      <c r="G100" s="171">
        <f t="shared" si="1"/>
        <v>3.1746031746031855E-2</v>
      </c>
      <c r="H100" s="117" t="s">
        <v>1403</v>
      </c>
      <c r="I100" s="117"/>
      <c r="J100" s="115">
        <v>18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ht="25.5">
      <c r="A101" s="277"/>
      <c r="B101" s="109" t="s">
        <v>668</v>
      </c>
      <c r="C101" s="116" t="s">
        <v>669</v>
      </c>
      <c r="D101" s="111" t="s">
        <v>1814</v>
      </c>
      <c r="E101" s="112">
        <v>746</v>
      </c>
      <c r="F101" s="112">
        <v>780</v>
      </c>
      <c r="G101" s="171">
        <f t="shared" si="1"/>
        <v>4.5576407506702443E-2</v>
      </c>
      <c r="H101" s="117" t="s">
        <v>1403</v>
      </c>
      <c r="I101" s="117"/>
      <c r="J101" s="115">
        <v>16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ht="25.5">
      <c r="A102" s="277"/>
      <c r="B102" s="41" t="s">
        <v>672</v>
      </c>
      <c r="C102" s="67" t="s">
        <v>673</v>
      </c>
      <c r="D102" s="42" t="s">
        <v>1815</v>
      </c>
      <c r="E102" s="11">
        <v>830</v>
      </c>
      <c r="F102" s="11">
        <v>870</v>
      </c>
      <c r="G102" s="170">
        <f t="shared" si="1"/>
        <v>4.8192771084337283E-2</v>
      </c>
      <c r="H102" s="21"/>
      <c r="I102" s="21"/>
      <c r="J102" s="12">
        <v>16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ht="25.5">
      <c r="A103" s="277"/>
      <c r="B103" s="41" t="s">
        <v>670</v>
      </c>
      <c r="C103" s="67" t="s">
        <v>671</v>
      </c>
      <c r="D103" s="42" t="s">
        <v>1816</v>
      </c>
      <c r="E103" s="11">
        <v>903</v>
      </c>
      <c r="F103" s="11">
        <v>920</v>
      </c>
      <c r="G103" s="170">
        <f t="shared" si="1"/>
        <v>1.8826135105204811E-2</v>
      </c>
      <c r="H103" s="21"/>
      <c r="I103" s="21"/>
      <c r="J103" s="12">
        <v>16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ht="15">
      <c r="A104" s="277"/>
      <c r="B104" s="41" t="s">
        <v>674</v>
      </c>
      <c r="C104" s="67" t="s">
        <v>675</v>
      </c>
      <c r="D104" s="42" t="s">
        <v>1817</v>
      </c>
      <c r="E104" s="11">
        <v>504</v>
      </c>
      <c r="F104" s="11">
        <v>520</v>
      </c>
      <c r="G104" s="170">
        <f t="shared" si="1"/>
        <v>3.1746031746031855E-2</v>
      </c>
      <c r="H104" s="21"/>
      <c r="I104" s="21"/>
      <c r="J104" s="12">
        <v>12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ht="25.5">
      <c r="A105" s="277"/>
      <c r="B105" s="41" t="s">
        <v>676</v>
      </c>
      <c r="C105" s="67" t="s">
        <v>677</v>
      </c>
      <c r="D105" s="42" t="s">
        <v>1818</v>
      </c>
      <c r="E105" s="11">
        <v>546</v>
      </c>
      <c r="F105" s="11">
        <v>570</v>
      </c>
      <c r="G105" s="170">
        <f t="shared" si="1"/>
        <v>4.3956043956044022E-2</v>
      </c>
      <c r="H105" s="32"/>
      <c r="I105" s="51"/>
      <c r="J105" s="12">
        <v>12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ht="15">
      <c r="A106" s="277"/>
      <c r="B106" s="41" t="s">
        <v>678</v>
      </c>
      <c r="C106" s="67" t="s">
        <v>679</v>
      </c>
      <c r="D106" s="42" t="s">
        <v>1819</v>
      </c>
      <c r="E106" s="11">
        <v>399</v>
      </c>
      <c r="F106" s="11">
        <v>420</v>
      </c>
      <c r="G106" s="170">
        <f t="shared" si="1"/>
        <v>5.2631578947368363E-2</v>
      </c>
      <c r="H106" s="32"/>
      <c r="I106" s="51"/>
      <c r="J106" s="12">
        <v>12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">
      <c r="A107" s="277"/>
      <c r="B107" s="41" t="s">
        <v>680</v>
      </c>
      <c r="C107" s="67" t="s">
        <v>681</v>
      </c>
      <c r="D107" s="42" t="s">
        <v>1820</v>
      </c>
      <c r="E107" s="11">
        <v>378</v>
      </c>
      <c r="F107" s="11">
        <v>390</v>
      </c>
      <c r="G107" s="170">
        <f t="shared" si="1"/>
        <v>3.1746031746031855E-2</v>
      </c>
      <c r="H107" s="21"/>
      <c r="I107" s="21"/>
      <c r="J107" s="12">
        <v>12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">
      <c r="A108" s="277"/>
      <c r="B108" s="119" t="s">
        <v>1498</v>
      </c>
      <c r="C108" s="120" t="s">
        <v>1499</v>
      </c>
      <c r="D108" s="111" t="s">
        <v>1821</v>
      </c>
      <c r="E108" s="112">
        <v>760</v>
      </c>
      <c r="F108" s="112">
        <v>760</v>
      </c>
      <c r="G108" s="171"/>
      <c r="H108" s="117" t="s">
        <v>1403</v>
      </c>
      <c r="I108" s="117"/>
      <c r="J108" s="115">
        <v>16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ht="15">
      <c r="A109" s="277"/>
      <c r="B109" s="5" t="s">
        <v>682</v>
      </c>
      <c r="C109" s="24" t="s">
        <v>683</v>
      </c>
      <c r="D109" s="42" t="s">
        <v>1822</v>
      </c>
      <c r="E109" s="11">
        <v>588</v>
      </c>
      <c r="F109" s="11">
        <v>600</v>
      </c>
      <c r="G109" s="170">
        <f t="shared" si="1"/>
        <v>2.0408163265306145E-2</v>
      </c>
      <c r="H109" s="21"/>
      <c r="I109" s="21"/>
      <c r="J109" s="12">
        <v>18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ht="15">
      <c r="A110" s="277"/>
      <c r="B110" s="119" t="s">
        <v>1500</v>
      </c>
      <c r="C110" s="116" t="s">
        <v>1501</v>
      </c>
      <c r="D110" s="111" t="s">
        <v>1823</v>
      </c>
      <c r="E110" s="112">
        <v>520</v>
      </c>
      <c r="F110" s="112">
        <v>520</v>
      </c>
      <c r="G110" s="171"/>
      <c r="H110" s="117" t="s">
        <v>1403</v>
      </c>
      <c r="I110" s="117"/>
      <c r="J110" s="115">
        <v>16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ht="15">
      <c r="A111" s="277"/>
      <c r="B111" s="5" t="s">
        <v>1502</v>
      </c>
      <c r="C111" s="24" t="s">
        <v>727</v>
      </c>
      <c r="D111" s="42" t="s">
        <v>1824</v>
      </c>
      <c r="E111" s="11">
        <v>263</v>
      </c>
      <c r="F111" s="11">
        <v>280</v>
      </c>
      <c r="G111" s="170">
        <f t="shared" si="1"/>
        <v>6.4638783269961975E-2</v>
      </c>
      <c r="H111" s="21"/>
      <c r="I111" s="21"/>
      <c r="J111" s="12">
        <v>5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ht="15">
      <c r="A112" s="277"/>
      <c r="B112" s="41" t="s">
        <v>684</v>
      </c>
      <c r="C112" s="67" t="s">
        <v>685</v>
      </c>
      <c r="D112" s="42" t="s">
        <v>1825</v>
      </c>
      <c r="E112" s="11">
        <v>263</v>
      </c>
      <c r="F112" s="11">
        <v>280</v>
      </c>
      <c r="G112" s="170">
        <f t="shared" si="1"/>
        <v>6.4638783269961975E-2</v>
      </c>
      <c r="H112" s="21"/>
      <c r="I112" s="21"/>
      <c r="J112" s="12">
        <v>5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ht="15">
      <c r="A113" s="277"/>
      <c r="B113" s="5" t="s">
        <v>686</v>
      </c>
      <c r="C113" s="24" t="s">
        <v>541</v>
      </c>
      <c r="D113" s="42" t="s">
        <v>1826</v>
      </c>
      <c r="E113" s="11">
        <v>326</v>
      </c>
      <c r="F113" s="11">
        <v>330</v>
      </c>
      <c r="G113" s="170">
        <f t="shared" si="1"/>
        <v>1.2269938650306678E-2</v>
      </c>
      <c r="H113" s="21"/>
      <c r="I113" s="21"/>
      <c r="J113" s="12">
        <v>5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ht="15">
      <c r="A114" s="277"/>
      <c r="B114" s="5" t="s">
        <v>687</v>
      </c>
      <c r="C114" s="24" t="s">
        <v>688</v>
      </c>
      <c r="D114" s="42" t="s">
        <v>1827</v>
      </c>
      <c r="E114" s="11">
        <v>326</v>
      </c>
      <c r="F114" s="11">
        <v>330</v>
      </c>
      <c r="G114" s="170">
        <f t="shared" si="1"/>
        <v>1.2269938650306678E-2</v>
      </c>
      <c r="H114" s="21"/>
      <c r="I114" s="21"/>
      <c r="J114" s="12">
        <v>5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ht="15">
      <c r="A115" s="277"/>
      <c r="B115" s="5" t="s">
        <v>689</v>
      </c>
      <c r="C115" s="24" t="s">
        <v>690</v>
      </c>
      <c r="D115" s="42" t="s">
        <v>1828</v>
      </c>
      <c r="E115" s="11">
        <v>336</v>
      </c>
      <c r="F115" s="11">
        <v>340</v>
      </c>
      <c r="G115" s="170">
        <f t="shared" si="1"/>
        <v>1.1904761904761862E-2</v>
      </c>
      <c r="H115" s="21"/>
      <c r="I115" s="21"/>
      <c r="J115" s="12">
        <v>5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ht="15">
      <c r="A116" s="277" t="s">
        <v>7848</v>
      </c>
      <c r="B116" s="5" t="s">
        <v>691</v>
      </c>
      <c r="C116" s="24" t="s">
        <v>75</v>
      </c>
      <c r="D116" s="42" t="s">
        <v>1829</v>
      </c>
      <c r="E116" s="11">
        <v>555</v>
      </c>
      <c r="F116" s="11">
        <v>590</v>
      </c>
      <c r="G116" s="170">
        <f t="shared" si="1"/>
        <v>6.3063063063063085E-2</v>
      </c>
      <c r="H116" s="21"/>
      <c r="I116" s="21"/>
      <c r="J116" s="12">
        <v>18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ht="15">
      <c r="A117" s="277"/>
      <c r="B117" s="5" t="s">
        <v>538</v>
      </c>
      <c r="C117" s="24" t="s">
        <v>181</v>
      </c>
      <c r="D117" s="42" t="s">
        <v>1830</v>
      </c>
      <c r="E117" s="11">
        <v>762</v>
      </c>
      <c r="F117" s="11">
        <v>770</v>
      </c>
      <c r="G117" s="170">
        <f t="shared" si="1"/>
        <v>1.049868766404205E-2</v>
      </c>
      <c r="H117" s="21"/>
      <c r="I117" s="21"/>
      <c r="J117" s="12">
        <v>18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ht="15">
      <c r="A118" s="277"/>
      <c r="B118" s="109" t="s">
        <v>692</v>
      </c>
      <c r="C118" s="116" t="s">
        <v>693</v>
      </c>
      <c r="D118" s="111" t="s">
        <v>1831</v>
      </c>
      <c r="E118" s="112">
        <v>683</v>
      </c>
      <c r="F118" s="112">
        <v>700</v>
      </c>
      <c r="G118" s="171">
        <f t="shared" si="1"/>
        <v>2.4890190336749551E-2</v>
      </c>
      <c r="H118" s="117" t="s">
        <v>1403</v>
      </c>
      <c r="I118" s="117" t="s">
        <v>5325</v>
      </c>
      <c r="J118" s="115">
        <v>18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25.5">
      <c r="A119" s="277"/>
      <c r="B119" s="109" t="s">
        <v>694</v>
      </c>
      <c r="C119" s="116" t="s">
        <v>695</v>
      </c>
      <c r="D119" s="111" t="s">
        <v>1832</v>
      </c>
      <c r="E119" s="112">
        <v>935</v>
      </c>
      <c r="F119" s="112">
        <v>940</v>
      </c>
      <c r="G119" s="171">
        <f t="shared" si="1"/>
        <v>5.3475935828877219E-3</v>
      </c>
      <c r="H119" s="117" t="s">
        <v>1403</v>
      </c>
      <c r="I119" s="117" t="s">
        <v>5325</v>
      </c>
      <c r="J119" s="115">
        <v>16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ht="25.5">
      <c r="A120" s="277"/>
      <c r="B120" s="5" t="s">
        <v>696</v>
      </c>
      <c r="C120" s="24" t="s">
        <v>697</v>
      </c>
      <c r="D120" s="42" t="s">
        <v>1833</v>
      </c>
      <c r="E120" s="11">
        <v>1006</v>
      </c>
      <c r="F120" s="11">
        <v>1040</v>
      </c>
      <c r="G120" s="170">
        <f t="shared" si="1"/>
        <v>3.3797216699801291E-2</v>
      </c>
      <c r="H120" s="21"/>
      <c r="I120" s="21"/>
      <c r="J120" s="12">
        <v>16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ht="25.5">
      <c r="A121" s="277"/>
      <c r="B121" s="5" t="s">
        <v>698</v>
      </c>
      <c r="C121" s="24" t="s">
        <v>197</v>
      </c>
      <c r="D121" s="42" t="s">
        <v>1834</v>
      </c>
      <c r="E121" s="11">
        <v>1048</v>
      </c>
      <c r="F121" s="11">
        <v>1060</v>
      </c>
      <c r="G121" s="170">
        <f t="shared" si="1"/>
        <v>1.1450381679389388E-2</v>
      </c>
      <c r="H121" s="21"/>
      <c r="I121" s="21"/>
      <c r="J121" s="12">
        <v>16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ht="25.5">
      <c r="A122" s="277"/>
      <c r="B122" s="5" t="s">
        <v>699</v>
      </c>
      <c r="C122" s="67" t="s">
        <v>700</v>
      </c>
      <c r="D122" s="42" t="s">
        <v>1835</v>
      </c>
      <c r="E122" s="11">
        <v>1048</v>
      </c>
      <c r="F122" s="11">
        <v>1060</v>
      </c>
      <c r="G122" s="170">
        <f t="shared" si="1"/>
        <v>1.1450381679389388E-2</v>
      </c>
      <c r="H122" s="21"/>
      <c r="I122" s="21"/>
      <c r="J122" s="12">
        <v>16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ht="15">
      <c r="A123" s="277"/>
      <c r="B123" s="5" t="s">
        <v>701</v>
      </c>
      <c r="C123" s="24" t="s">
        <v>73</v>
      </c>
      <c r="D123" s="42" t="s">
        <v>1836</v>
      </c>
      <c r="E123" s="11">
        <v>542</v>
      </c>
      <c r="F123" s="11">
        <v>550</v>
      </c>
      <c r="G123" s="170">
        <f t="shared" si="1"/>
        <v>1.4760147601476037E-2</v>
      </c>
      <c r="H123" s="21"/>
      <c r="I123" s="21"/>
      <c r="J123" s="12">
        <v>12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">
      <c r="A124" s="277"/>
      <c r="B124" s="5" t="s">
        <v>702</v>
      </c>
      <c r="C124" s="24" t="s">
        <v>72</v>
      </c>
      <c r="D124" s="42" t="s">
        <v>1837</v>
      </c>
      <c r="E124" s="11">
        <v>477</v>
      </c>
      <c r="F124" s="11">
        <v>480</v>
      </c>
      <c r="G124" s="170">
        <f t="shared" si="1"/>
        <v>6.2893081761006275E-3</v>
      </c>
      <c r="H124" s="21"/>
      <c r="I124" s="21"/>
      <c r="J124" s="12">
        <v>12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ht="15">
      <c r="A125" s="277"/>
      <c r="B125" s="5" t="s">
        <v>703</v>
      </c>
      <c r="C125" s="24" t="s">
        <v>95</v>
      </c>
      <c r="D125" s="42" t="s">
        <v>1838</v>
      </c>
      <c r="E125" s="11">
        <v>677</v>
      </c>
      <c r="F125" s="11">
        <v>700</v>
      </c>
      <c r="G125" s="170">
        <f t="shared" si="1"/>
        <v>3.3973412112259904E-2</v>
      </c>
      <c r="H125" s="21"/>
      <c r="I125" s="21"/>
      <c r="J125" s="12">
        <v>12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ht="15">
      <c r="A126" s="277"/>
      <c r="B126" s="5" t="s">
        <v>1503</v>
      </c>
      <c r="C126" s="24" t="s">
        <v>94</v>
      </c>
      <c r="D126" s="42" t="s">
        <v>1839</v>
      </c>
      <c r="E126" s="11">
        <v>677</v>
      </c>
      <c r="F126" s="11">
        <v>680</v>
      </c>
      <c r="G126" s="170">
        <f t="shared" si="1"/>
        <v>4.4313146233383449E-3</v>
      </c>
      <c r="H126" s="21"/>
      <c r="I126" s="21"/>
      <c r="J126" s="12">
        <v>12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ht="15">
      <c r="A127" s="277"/>
      <c r="B127" s="109" t="s">
        <v>1414</v>
      </c>
      <c r="C127" s="116" t="s">
        <v>1415</v>
      </c>
      <c r="D127" s="111" t="s">
        <v>1840</v>
      </c>
      <c r="E127" s="112">
        <v>560</v>
      </c>
      <c r="F127" s="112">
        <v>560</v>
      </c>
      <c r="G127" s="171"/>
      <c r="H127" s="117" t="s">
        <v>1403</v>
      </c>
      <c r="I127" s="117"/>
      <c r="J127" s="115">
        <v>12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ht="15">
      <c r="A128" s="277"/>
      <c r="B128" s="5" t="s">
        <v>704</v>
      </c>
      <c r="C128" s="24" t="s">
        <v>496</v>
      </c>
      <c r="D128" s="42" t="s">
        <v>1841</v>
      </c>
      <c r="E128" s="11">
        <v>746</v>
      </c>
      <c r="F128" s="11">
        <v>760</v>
      </c>
      <c r="G128" s="170">
        <f t="shared" si="1"/>
        <v>1.8766756032171594E-2</v>
      </c>
      <c r="H128" s="21"/>
      <c r="I128" s="21"/>
      <c r="J128" s="12">
        <v>16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">
      <c r="A129" s="277"/>
      <c r="B129" s="5" t="s">
        <v>705</v>
      </c>
      <c r="C129" s="24" t="s">
        <v>82</v>
      </c>
      <c r="D129" s="42" t="s">
        <v>1842</v>
      </c>
      <c r="E129" s="11">
        <v>699</v>
      </c>
      <c r="F129" s="11">
        <v>710</v>
      </c>
      <c r="G129" s="170">
        <f t="shared" si="1"/>
        <v>1.5736766809728131E-2</v>
      </c>
      <c r="H129" s="21"/>
      <c r="I129" s="21"/>
      <c r="J129" s="12">
        <v>18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ht="15">
      <c r="A130" s="277"/>
      <c r="B130" s="5" t="s">
        <v>706</v>
      </c>
      <c r="C130" s="65" t="s">
        <v>339</v>
      </c>
      <c r="D130" s="42" t="s">
        <v>1843</v>
      </c>
      <c r="E130" s="11">
        <v>672</v>
      </c>
      <c r="F130" s="11">
        <v>695</v>
      </c>
      <c r="G130" s="170">
        <f t="shared" si="1"/>
        <v>3.4226190476190466E-2</v>
      </c>
      <c r="H130" s="21"/>
      <c r="I130" s="21"/>
      <c r="J130" s="12">
        <v>18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ht="15">
      <c r="A131" s="277"/>
      <c r="B131" s="5" t="s">
        <v>707</v>
      </c>
      <c r="C131" s="24" t="s">
        <v>83</v>
      </c>
      <c r="D131" s="42" t="s">
        <v>1844</v>
      </c>
      <c r="E131" s="11">
        <v>504</v>
      </c>
      <c r="F131" s="11">
        <v>530</v>
      </c>
      <c r="G131" s="170">
        <f t="shared" si="1"/>
        <v>5.1587301587301626E-2</v>
      </c>
      <c r="H131" s="21"/>
      <c r="I131" s="21"/>
      <c r="J131" s="12">
        <v>16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">
      <c r="A132" s="277"/>
      <c r="B132" s="5" t="s">
        <v>708</v>
      </c>
      <c r="C132" s="24" t="s">
        <v>709</v>
      </c>
      <c r="D132" s="42" t="s">
        <v>1845</v>
      </c>
      <c r="E132" s="11">
        <v>326</v>
      </c>
      <c r="F132" s="11">
        <v>330</v>
      </c>
      <c r="G132" s="170">
        <f t="shared" ref="G132:G195" si="2">F132/E132-1</f>
        <v>1.2269938650306678E-2</v>
      </c>
      <c r="H132" s="32"/>
      <c r="I132" s="32"/>
      <c r="J132" s="12">
        <v>5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ht="15">
      <c r="A133" s="277"/>
      <c r="B133" s="5" t="s">
        <v>710</v>
      </c>
      <c r="C133" s="24" t="s">
        <v>711</v>
      </c>
      <c r="D133" s="42" t="s">
        <v>1846</v>
      </c>
      <c r="E133" s="11">
        <v>294</v>
      </c>
      <c r="F133" s="11">
        <v>300</v>
      </c>
      <c r="G133" s="170">
        <f t="shared" si="2"/>
        <v>2.0408163265306145E-2</v>
      </c>
      <c r="H133" s="32"/>
      <c r="I133" s="51"/>
      <c r="J133" s="12">
        <v>5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ht="15">
      <c r="A134" s="277"/>
      <c r="B134" s="5" t="s">
        <v>712</v>
      </c>
      <c r="C134" s="24" t="s">
        <v>203</v>
      </c>
      <c r="D134" s="42" t="s">
        <v>1847</v>
      </c>
      <c r="E134" s="11">
        <v>326</v>
      </c>
      <c r="F134" s="11">
        <v>340</v>
      </c>
      <c r="G134" s="170">
        <f t="shared" si="2"/>
        <v>4.2944785276073594E-2</v>
      </c>
      <c r="H134" s="32"/>
      <c r="I134" s="51"/>
      <c r="J134" s="12">
        <v>5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ht="15">
      <c r="A135" s="277"/>
      <c r="B135" s="5" t="s">
        <v>713</v>
      </c>
      <c r="C135" s="24" t="s">
        <v>206</v>
      </c>
      <c r="D135" s="42" t="s">
        <v>1848</v>
      </c>
      <c r="E135" s="11">
        <v>221</v>
      </c>
      <c r="F135" s="11">
        <v>230</v>
      </c>
      <c r="G135" s="170">
        <f t="shared" si="2"/>
        <v>4.0723981900452566E-2</v>
      </c>
      <c r="H135" s="21"/>
      <c r="I135" s="21"/>
      <c r="J135" s="12">
        <v>5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ht="15">
      <c r="A136" s="277"/>
      <c r="B136" s="5" t="s">
        <v>714</v>
      </c>
      <c r="C136" s="24" t="s">
        <v>205</v>
      </c>
      <c r="D136" s="42" t="s">
        <v>1849</v>
      </c>
      <c r="E136" s="11">
        <v>412</v>
      </c>
      <c r="F136" s="11">
        <v>410</v>
      </c>
      <c r="G136" s="170">
        <f t="shared" si="2"/>
        <v>-4.8543689320388328E-3</v>
      </c>
      <c r="H136" s="21"/>
      <c r="I136" s="21"/>
      <c r="J136" s="12">
        <v>5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">
      <c r="A137" s="277"/>
      <c r="B137" s="5" t="s">
        <v>715</v>
      </c>
      <c r="C137" s="24" t="s">
        <v>539</v>
      </c>
      <c r="D137" s="42" t="s">
        <v>1850</v>
      </c>
      <c r="E137" s="11">
        <v>326</v>
      </c>
      <c r="F137" s="11">
        <v>340</v>
      </c>
      <c r="G137" s="170">
        <f t="shared" si="2"/>
        <v>4.2944785276073594E-2</v>
      </c>
      <c r="H137" s="32"/>
      <c r="I137" s="51"/>
      <c r="J137" s="12">
        <v>5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ht="15">
      <c r="A138" s="277"/>
      <c r="B138" s="5" t="s">
        <v>716</v>
      </c>
      <c r="C138" s="24" t="s">
        <v>540</v>
      </c>
      <c r="D138" s="42" t="s">
        <v>1851</v>
      </c>
      <c r="E138" s="11">
        <v>368</v>
      </c>
      <c r="F138" s="11">
        <v>380</v>
      </c>
      <c r="G138" s="170">
        <f t="shared" si="2"/>
        <v>3.2608695652173836E-2</v>
      </c>
      <c r="H138" s="32"/>
      <c r="I138" s="51"/>
      <c r="J138" s="12">
        <v>5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ht="15">
      <c r="A139" s="277"/>
      <c r="B139" s="5" t="s">
        <v>717</v>
      </c>
      <c r="C139" s="24" t="s">
        <v>96</v>
      </c>
      <c r="D139" s="42" t="s">
        <v>1852</v>
      </c>
      <c r="E139" s="11">
        <v>457</v>
      </c>
      <c r="F139" s="11">
        <v>340</v>
      </c>
      <c r="G139" s="170">
        <f t="shared" si="2"/>
        <v>-0.25601750547045954</v>
      </c>
      <c r="H139" s="32"/>
      <c r="I139" s="32"/>
      <c r="J139" s="12">
        <v>5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ht="15">
      <c r="A140" s="277" t="s">
        <v>595</v>
      </c>
      <c r="B140" s="5" t="s">
        <v>547</v>
      </c>
      <c r="C140" s="24" t="s">
        <v>548</v>
      </c>
      <c r="D140" s="42" t="s">
        <v>1853</v>
      </c>
      <c r="E140" s="11">
        <v>1161</v>
      </c>
      <c r="F140" s="11">
        <v>1180</v>
      </c>
      <c r="G140" s="170">
        <f t="shared" si="2"/>
        <v>1.6365202411714019E-2</v>
      </c>
      <c r="H140" s="32"/>
      <c r="I140" s="32"/>
      <c r="J140" s="12">
        <v>12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ht="15">
      <c r="A141" s="277"/>
      <c r="B141" s="5" t="s">
        <v>549</v>
      </c>
      <c r="C141" s="24" t="s">
        <v>35</v>
      </c>
      <c r="D141" s="42" t="s">
        <v>1854</v>
      </c>
      <c r="E141" s="11">
        <v>941</v>
      </c>
      <c r="F141" s="11">
        <v>950</v>
      </c>
      <c r="G141" s="170">
        <f t="shared" si="2"/>
        <v>9.5642933049946421E-3</v>
      </c>
      <c r="H141" s="32"/>
      <c r="I141" s="32"/>
      <c r="J141" s="12">
        <v>12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ht="15">
      <c r="A142" s="277"/>
      <c r="B142" s="5" t="s">
        <v>550</v>
      </c>
      <c r="C142" s="24" t="s">
        <v>27</v>
      </c>
      <c r="D142" s="42" t="s">
        <v>1855</v>
      </c>
      <c r="E142" s="11">
        <v>713</v>
      </c>
      <c r="F142" s="11">
        <v>720</v>
      </c>
      <c r="G142" s="170">
        <f t="shared" si="2"/>
        <v>9.817671809256634E-3</v>
      </c>
      <c r="H142" s="21"/>
      <c r="I142" s="21"/>
      <c r="J142" s="12">
        <v>12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ht="15">
      <c r="A143" s="277"/>
      <c r="B143" s="5" t="s">
        <v>551</v>
      </c>
      <c r="C143" s="24" t="s">
        <v>28</v>
      </c>
      <c r="D143" s="42" t="s">
        <v>1856</v>
      </c>
      <c r="E143" s="11">
        <v>502</v>
      </c>
      <c r="F143" s="11">
        <v>620</v>
      </c>
      <c r="G143" s="170">
        <f t="shared" si="2"/>
        <v>0.23505976095617531</v>
      </c>
      <c r="H143" s="21"/>
      <c r="I143" s="21"/>
      <c r="J143" s="12">
        <v>12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ht="15">
      <c r="A144" s="277"/>
      <c r="B144" s="5" t="s">
        <v>552</v>
      </c>
      <c r="C144" s="24" t="s">
        <v>29</v>
      </c>
      <c r="D144" s="42" t="s">
        <v>1857</v>
      </c>
      <c r="E144" s="11">
        <v>459</v>
      </c>
      <c r="F144" s="11">
        <v>550</v>
      </c>
      <c r="G144" s="170">
        <f t="shared" si="2"/>
        <v>0.1982570806100219</v>
      </c>
      <c r="H144" s="21"/>
      <c r="I144" s="21"/>
      <c r="J144" s="12">
        <v>16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ht="15">
      <c r="A145" s="277"/>
      <c r="B145" s="5" t="s">
        <v>553</v>
      </c>
      <c r="C145" s="24" t="s">
        <v>30</v>
      </c>
      <c r="D145" s="42" t="s">
        <v>1858</v>
      </c>
      <c r="E145" s="11">
        <v>426</v>
      </c>
      <c r="F145" s="11">
        <v>520</v>
      </c>
      <c r="G145" s="170">
        <f t="shared" si="2"/>
        <v>0.22065727699530524</v>
      </c>
      <c r="H145" s="32"/>
      <c r="I145" s="32"/>
      <c r="J145" s="12">
        <v>16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ht="15">
      <c r="A146" s="277"/>
      <c r="B146" s="5" t="s">
        <v>554</v>
      </c>
      <c r="C146" s="24" t="s">
        <v>31</v>
      </c>
      <c r="D146" s="42" t="s">
        <v>1859</v>
      </c>
      <c r="E146" s="11">
        <v>389</v>
      </c>
      <c r="F146" s="11">
        <v>390</v>
      </c>
      <c r="G146" s="170">
        <f t="shared" si="2"/>
        <v>2.5706940874035134E-3</v>
      </c>
      <c r="H146" s="32"/>
      <c r="I146" s="32"/>
      <c r="J146" s="12">
        <v>16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ht="15">
      <c r="A147" s="277"/>
      <c r="B147" s="5" t="s">
        <v>555</v>
      </c>
      <c r="C147" s="24" t="s">
        <v>37</v>
      </c>
      <c r="D147" s="42" t="s">
        <v>1860</v>
      </c>
      <c r="E147" s="11">
        <v>402</v>
      </c>
      <c r="F147" s="11">
        <v>420</v>
      </c>
      <c r="G147" s="170">
        <f t="shared" si="2"/>
        <v>4.4776119402984982E-2</v>
      </c>
      <c r="H147" s="21"/>
      <c r="I147" s="21"/>
      <c r="J147" s="12">
        <v>12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ht="15">
      <c r="A148" s="277"/>
      <c r="B148" s="5" t="s">
        <v>556</v>
      </c>
      <c r="C148" s="24" t="s">
        <v>38</v>
      </c>
      <c r="D148" s="42" t="s">
        <v>1861</v>
      </c>
      <c r="E148" s="11">
        <v>402</v>
      </c>
      <c r="F148" s="11">
        <v>420</v>
      </c>
      <c r="G148" s="170">
        <f t="shared" si="2"/>
        <v>4.4776119402984982E-2</v>
      </c>
      <c r="H148" s="21"/>
      <c r="I148" s="21"/>
      <c r="J148" s="12">
        <v>12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ht="15">
      <c r="A149" s="277"/>
      <c r="B149" s="5" t="s">
        <v>557</v>
      </c>
      <c r="C149" s="24" t="s">
        <v>39</v>
      </c>
      <c r="D149" s="42" t="s">
        <v>1862</v>
      </c>
      <c r="E149" s="11">
        <v>378</v>
      </c>
      <c r="F149" s="11">
        <v>390</v>
      </c>
      <c r="G149" s="170">
        <f t="shared" si="2"/>
        <v>3.1746031746031855E-2</v>
      </c>
      <c r="H149" s="21"/>
      <c r="I149" s="21"/>
      <c r="J149" s="12">
        <v>16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ht="15">
      <c r="A150" s="277"/>
      <c r="B150" s="5" t="s">
        <v>558</v>
      </c>
      <c r="C150" s="24" t="s">
        <v>40</v>
      </c>
      <c r="D150" s="42" t="s">
        <v>1863</v>
      </c>
      <c r="E150" s="11">
        <v>378</v>
      </c>
      <c r="F150" s="11">
        <v>390</v>
      </c>
      <c r="G150" s="170">
        <f t="shared" si="2"/>
        <v>3.1746031746031855E-2</v>
      </c>
      <c r="H150" s="21"/>
      <c r="I150" s="21"/>
      <c r="J150" s="12">
        <v>16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ht="15">
      <c r="A151" s="277"/>
      <c r="B151" s="5" t="s">
        <v>559</v>
      </c>
      <c r="C151" s="24" t="s">
        <v>32</v>
      </c>
      <c r="D151" s="42" t="s">
        <v>1864</v>
      </c>
      <c r="E151" s="11">
        <v>356</v>
      </c>
      <c r="F151" s="11">
        <v>370</v>
      </c>
      <c r="G151" s="170">
        <f t="shared" si="2"/>
        <v>3.9325842696629199E-2</v>
      </c>
      <c r="H151" s="21"/>
      <c r="I151" s="21"/>
      <c r="J151" s="12">
        <v>30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ht="15">
      <c r="A152" s="277"/>
      <c r="B152" s="5" t="s">
        <v>560</v>
      </c>
      <c r="C152" s="24" t="s">
        <v>33</v>
      </c>
      <c r="D152" s="42" t="s">
        <v>1865</v>
      </c>
      <c r="E152" s="11">
        <v>296</v>
      </c>
      <c r="F152" s="11">
        <v>310</v>
      </c>
      <c r="G152" s="170">
        <f t="shared" si="2"/>
        <v>4.7297297297297369E-2</v>
      </c>
      <c r="H152" s="21"/>
      <c r="I152" s="21"/>
      <c r="J152" s="12">
        <v>28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ht="15">
      <c r="A153" s="277"/>
      <c r="B153" s="5" t="s">
        <v>561</v>
      </c>
      <c r="C153" s="24" t="s">
        <v>34</v>
      </c>
      <c r="D153" s="42" t="s">
        <v>1866</v>
      </c>
      <c r="E153" s="11">
        <v>452</v>
      </c>
      <c r="F153" s="11">
        <v>480</v>
      </c>
      <c r="G153" s="170">
        <f t="shared" si="2"/>
        <v>6.1946902654867353E-2</v>
      </c>
      <c r="H153" s="21"/>
      <c r="I153" s="21"/>
      <c r="J153" s="12">
        <v>24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ht="15">
      <c r="A154" s="277"/>
      <c r="B154" s="5" t="s">
        <v>562</v>
      </c>
      <c r="C154" s="24" t="s">
        <v>36</v>
      </c>
      <c r="D154" s="42" t="s">
        <v>1867</v>
      </c>
      <c r="E154" s="11">
        <v>504</v>
      </c>
      <c r="F154" s="11">
        <v>520</v>
      </c>
      <c r="G154" s="170">
        <f t="shared" si="2"/>
        <v>3.1746031746031855E-2</v>
      </c>
      <c r="H154" s="21"/>
      <c r="I154" s="21"/>
      <c r="J154" s="12">
        <v>16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ht="15">
      <c r="A155" s="277"/>
      <c r="B155" s="5" t="s">
        <v>563</v>
      </c>
      <c r="C155" s="24" t="s">
        <v>67</v>
      </c>
      <c r="D155" s="42" t="s">
        <v>1868</v>
      </c>
      <c r="E155" s="11">
        <v>352</v>
      </c>
      <c r="F155" s="11">
        <v>420</v>
      </c>
      <c r="G155" s="170">
        <f t="shared" si="2"/>
        <v>0.19318181818181812</v>
      </c>
      <c r="H155" s="21"/>
      <c r="I155" s="21"/>
      <c r="J155" s="12">
        <v>27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ht="15">
      <c r="A156" s="277"/>
      <c r="B156" s="5" t="s">
        <v>718</v>
      </c>
      <c r="C156" s="24" t="s">
        <v>74</v>
      </c>
      <c r="D156" s="42" t="s">
        <v>1869</v>
      </c>
      <c r="E156" s="11">
        <v>780</v>
      </c>
      <c r="F156" s="11">
        <v>650</v>
      </c>
      <c r="G156" s="170">
        <f t="shared" si="2"/>
        <v>-0.16666666666666663</v>
      </c>
      <c r="H156" s="21"/>
      <c r="I156" s="21"/>
      <c r="J156" s="12">
        <v>18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ht="15">
      <c r="A157" s="277"/>
      <c r="B157" s="5" t="s">
        <v>722</v>
      </c>
      <c r="C157" s="24" t="s">
        <v>723</v>
      </c>
      <c r="D157" s="42" t="s">
        <v>1870</v>
      </c>
      <c r="E157" s="11">
        <v>651</v>
      </c>
      <c r="F157" s="11">
        <v>675</v>
      </c>
      <c r="G157" s="170">
        <f t="shared" si="2"/>
        <v>3.6866359447004671E-2</v>
      </c>
      <c r="H157" s="21"/>
      <c r="I157" s="21"/>
      <c r="J157" s="12">
        <v>18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ht="25.5">
      <c r="A158" s="277"/>
      <c r="B158" s="5" t="s">
        <v>724</v>
      </c>
      <c r="C158" s="24" t="s">
        <v>725</v>
      </c>
      <c r="D158" s="42" t="s">
        <v>1871</v>
      </c>
      <c r="E158" s="11">
        <v>788</v>
      </c>
      <c r="F158" s="11">
        <v>820</v>
      </c>
      <c r="G158" s="170">
        <f t="shared" si="2"/>
        <v>4.0609137055837463E-2</v>
      </c>
      <c r="H158" s="21"/>
      <c r="I158" s="21"/>
      <c r="J158" s="12">
        <v>16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ht="15">
      <c r="A159" s="277"/>
      <c r="B159" s="5" t="s">
        <v>719</v>
      </c>
      <c r="C159" s="24" t="s">
        <v>433</v>
      </c>
      <c r="D159" s="42" t="s">
        <v>1872</v>
      </c>
      <c r="E159" s="11">
        <v>714</v>
      </c>
      <c r="F159" s="11">
        <v>720</v>
      </c>
      <c r="G159" s="170">
        <f t="shared" si="2"/>
        <v>8.4033613445377853E-3</v>
      </c>
      <c r="H159" s="21"/>
      <c r="I159" s="21"/>
      <c r="J159" s="12">
        <v>18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ht="25.5">
      <c r="A160" s="277"/>
      <c r="B160" s="5" t="s">
        <v>720</v>
      </c>
      <c r="C160" s="65" t="s">
        <v>721</v>
      </c>
      <c r="D160" s="42" t="s">
        <v>1873</v>
      </c>
      <c r="E160" s="11">
        <v>882</v>
      </c>
      <c r="F160" s="11">
        <v>890</v>
      </c>
      <c r="G160" s="170">
        <f t="shared" si="2"/>
        <v>9.0702947845804349E-3</v>
      </c>
      <c r="H160" s="21"/>
      <c r="I160" s="21"/>
      <c r="J160" s="12">
        <v>16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ht="15">
      <c r="A161" s="277"/>
      <c r="B161" s="5" t="s">
        <v>726</v>
      </c>
      <c r="C161" s="24" t="s">
        <v>564</v>
      </c>
      <c r="D161" s="42" t="s">
        <v>1874</v>
      </c>
      <c r="E161" s="11">
        <v>683</v>
      </c>
      <c r="F161" s="11">
        <v>690</v>
      </c>
      <c r="G161" s="170">
        <f t="shared" si="2"/>
        <v>1.024890190336758E-2</v>
      </c>
      <c r="H161" s="21"/>
      <c r="I161" s="21"/>
      <c r="J161" s="12">
        <v>18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ht="15">
      <c r="A162" s="277"/>
      <c r="B162" s="5" t="s">
        <v>1504</v>
      </c>
      <c r="C162" s="24" t="s">
        <v>71</v>
      </c>
      <c r="D162" s="42" t="s">
        <v>1875</v>
      </c>
      <c r="E162" s="11">
        <v>601</v>
      </c>
      <c r="F162" s="11">
        <v>600</v>
      </c>
      <c r="G162" s="170">
        <f t="shared" si="2"/>
        <v>-1.6638935108153063E-3</v>
      </c>
      <c r="H162" s="21"/>
      <c r="I162" s="21"/>
      <c r="J162" s="12">
        <v>24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ht="15">
      <c r="A163" s="277"/>
      <c r="B163" s="109" t="s">
        <v>1416</v>
      </c>
      <c r="C163" s="116" t="s">
        <v>1417</v>
      </c>
      <c r="D163" s="111" t="s">
        <v>1876</v>
      </c>
      <c r="E163" s="112">
        <v>790</v>
      </c>
      <c r="F163" s="112">
        <v>790</v>
      </c>
      <c r="G163" s="171"/>
      <c r="H163" s="117" t="s">
        <v>1403</v>
      </c>
      <c r="I163" s="117"/>
      <c r="J163" s="115">
        <v>16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ht="15">
      <c r="A164" s="277"/>
      <c r="B164" s="25" t="s">
        <v>728</v>
      </c>
      <c r="C164" s="63" t="s">
        <v>729</v>
      </c>
      <c r="D164" s="42" t="s">
        <v>1877</v>
      </c>
      <c r="E164" s="11">
        <v>263</v>
      </c>
      <c r="F164" s="11">
        <v>280</v>
      </c>
      <c r="G164" s="170">
        <f t="shared" si="2"/>
        <v>6.4638783269961975E-2</v>
      </c>
      <c r="H164" s="21"/>
      <c r="I164" s="21"/>
      <c r="J164" s="12">
        <v>5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ht="15">
      <c r="A165" s="277"/>
      <c r="B165" s="25" t="s">
        <v>730</v>
      </c>
      <c r="C165" s="63" t="s">
        <v>731</v>
      </c>
      <c r="D165" s="42" t="s">
        <v>1878</v>
      </c>
      <c r="E165" s="11">
        <v>315</v>
      </c>
      <c r="F165" s="11">
        <v>330</v>
      </c>
      <c r="G165" s="170">
        <f t="shared" si="2"/>
        <v>4.7619047619047672E-2</v>
      </c>
      <c r="H165" s="21"/>
      <c r="I165" s="21"/>
      <c r="J165" s="12">
        <v>5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ht="15">
      <c r="A166" s="277"/>
      <c r="B166" s="25" t="s">
        <v>732</v>
      </c>
      <c r="C166" s="63" t="s">
        <v>733</v>
      </c>
      <c r="D166" s="42" t="s">
        <v>1879</v>
      </c>
      <c r="E166" s="11">
        <v>231</v>
      </c>
      <c r="F166" s="11">
        <v>240</v>
      </c>
      <c r="G166" s="170">
        <f t="shared" si="2"/>
        <v>3.8961038961038863E-2</v>
      </c>
      <c r="H166" s="21"/>
      <c r="I166" s="21"/>
      <c r="J166" s="12">
        <v>5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ht="15">
      <c r="A167" s="277"/>
      <c r="B167" s="25" t="s">
        <v>734</v>
      </c>
      <c r="C167" s="63" t="s">
        <v>735</v>
      </c>
      <c r="D167" s="42" t="s">
        <v>1880</v>
      </c>
      <c r="E167" s="11">
        <v>315</v>
      </c>
      <c r="F167" s="11">
        <v>330</v>
      </c>
      <c r="G167" s="170">
        <f t="shared" si="2"/>
        <v>4.7619047619047672E-2</v>
      </c>
      <c r="H167" s="21"/>
      <c r="I167" s="21"/>
      <c r="J167" s="12">
        <v>5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ht="15">
      <c r="A168" s="277"/>
      <c r="B168" s="25" t="s">
        <v>736</v>
      </c>
      <c r="C168" s="63" t="s">
        <v>737</v>
      </c>
      <c r="D168" s="42" t="s">
        <v>1881</v>
      </c>
      <c r="E168" s="11">
        <v>231</v>
      </c>
      <c r="F168" s="11">
        <v>240</v>
      </c>
      <c r="G168" s="170">
        <f t="shared" si="2"/>
        <v>3.8961038961038863E-2</v>
      </c>
      <c r="H168" s="21"/>
      <c r="I168" s="21"/>
      <c r="J168" s="12">
        <v>5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ht="15">
      <c r="A169" s="277"/>
      <c r="B169" s="5" t="s">
        <v>738</v>
      </c>
      <c r="C169" s="24" t="s">
        <v>565</v>
      </c>
      <c r="D169" s="42" t="s">
        <v>1882</v>
      </c>
      <c r="E169" s="11">
        <v>683</v>
      </c>
      <c r="F169" s="11">
        <v>690</v>
      </c>
      <c r="G169" s="170">
        <f t="shared" si="2"/>
        <v>1.024890190336758E-2</v>
      </c>
      <c r="H169" s="21"/>
      <c r="I169" s="21"/>
      <c r="J169" s="12">
        <v>18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ht="15">
      <c r="A170" s="277"/>
      <c r="B170" s="5" t="s">
        <v>739</v>
      </c>
      <c r="C170" s="24" t="s">
        <v>80</v>
      </c>
      <c r="D170" s="42" t="s">
        <v>1883</v>
      </c>
      <c r="E170" s="11">
        <v>809</v>
      </c>
      <c r="F170" s="11">
        <v>810</v>
      </c>
      <c r="G170" s="170">
        <f t="shared" si="2"/>
        <v>1.2360939431397266E-3</v>
      </c>
      <c r="H170" s="21"/>
      <c r="I170" s="21"/>
      <c r="J170" s="12">
        <v>18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ht="15">
      <c r="A171" s="277"/>
      <c r="B171" s="5" t="s">
        <v>740</v>
      </c>
      <c r="C171" s="24" t="s">
        <v>81</v>
      </c>
      <c r="D171" s="42" t="s">
        <v>1884</v>
      </c>
      <c r="E171" s="11">
        <v>809</v>
      </c>
      <c r="F171" s="11">
        <v>695</v>
      </c>
      <c r="G171" s="170">
        <f t="shared" si="2"/>
        <v>-0.1409147095179234</v>
      </c>
      <c r="H171" s="21"/>
      <c r="I171" s="21"/>
      <c r="J171" s="12">
        <v>16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ht="15">
      <c r="A172" s="277"/>
      <c r="B172" s="25" t="s">
        <v>741</v>
      </c>
      <c r="C172" s="63" t="s">
        <v>742</v>
      </c>
      <c r="D172" s="42" t="s">
        <v>1885</v>
      </c>
      <c r="E172" s="11">
        <v>368</v>
      </c>
      <c r="F172" s="11">
        <v>370</v>
      </c>
      <c r="G172" s="170">
        <f t="shared" si="2"/>
        <v>5.4347826086955653E-3</v>
      </c>
      <c r="H172" s="21"/>
      <c r="I172" s="21"/>
      <c r="J172" s="12">
        <v>5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ht="15">
      <c r="A173" s="277"/>
      <c r="B173" s="25" t="s">
        <v>743</v>
      </c>
      <c r="C173" s="63" t="s">
        <v>744</v>
      </c>
      <c r="D173" s="42" t="s">
        <v>1886</v>
      </c>
      <c r="E173" s="11">
        <v>368</v>
      </c>
      <c r="F173" s="11">
        <v>370</v>
      </c>
      <c r="G173" s="170">
        <f t="shared" si="2"/>
        <v>5.4347826086955653E-3</v>
      </c>
      <c r="H173" s="21"/>
      <c r="I173" s="21"/>
      <c r="J173" s="12">
        <v>5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ht="15">
      <c r="A174" s="277"/>
      <c r="B174" s="5" t="s">
        <v>566</v>
      </c>
      <c r="C174" s="24" t="s">
        <v>12</v>
      </c>
      <c r="D174" s="42" t="s">
        <v>1887</v>
      </c>
      <c r="E174" s="11">
        <v>300</v>
      </c>
      <c r="F174" s="11">
        <v>300</v>
      </c>
      <c r="G174" s="170"/>
      <c r="H174" s="21"/>
      <c r="I174" s="21"/>
      <c r="J174" s="12">
        <v>1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ht="15">
      <c r="A175" s="277" t="s">
        <v>229</v>
      </c>
      <c r="B175" s="5" t="s">
        <v>230</v>
      </c>
      <c r="C175" s="24" t="s">
        <v>162</v>
      </c>
      <c r="D175" s="42" t="s">
        <v>1888</v>
      </c>
      <c r="E175" s="11">
        <v>620</v>
      </c>
      <c r="F175" s="11">
        <v>750</v>
      </c>
      <c r="G175" s="170">
        <f t="shared" si="2"/>
        <v>0.20967741935483875</v>
      </c>
      <c r="H175" s="21"/>
      <c r="I175" s="21"/>
      <c r="J175" s="12">
        <v>12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ht="15">
      <c r="A176" s="277"/>
      <c r="B176" s="5" t="s">
        <v>232</v>
      </c>
      <c r="C176" s="24" t="s">
        <v>164</v>
      </c>
      <c r="D176" s="42" t="s">
        <v>1889</v>
      </c>
      <c r="E176" s="11">
        <v>504</v>
      </c>
      <c r="F176" s="11">
        <v>600</v>
      </c>
      <c r="G176" s="170">
        <f t="shared" si="2"/>
        <v>0.19047619047619047</v>
      </c>
      <c r="H176" s="21"/>
      <c r="I176" s="21"/>
      <c r="J176" s="12">
        <v>16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ht="15">
      <c r="A177" s="277"/>
      <c r="B177" s="5" t="s">
        <v>231</v>
      </c>
      <c r="C177" s="24" t="s">
        <v>163</v>
      </c>
      <c r="D177" s="42" t="s">
        <v>1890</v>
      </c>
      <c r="E177" s="11">
        <v>431</v>
      </c>
      <c r="F177" s="11">
        <v>450</v>
      </c>
      <c r="G177" s="170">
        <f t="shared" si="2"/>
        <v>4.4083526682134666E-2</v>
      </c>
      <c r="H177" s="21"/>
      <c r="I177" s="21"/>
      <c r="J177" s="12">
        <v>16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ht="15">
      <c r="A178" s="277"/>
      <c r="B178" s="5" t="s">
        <v>233</v>
      </c>
      <c r="C178" s="24" t="s">
        <v>165</v>
      </c>
      <c r="D178" s="42" t="s">
        <v>1891</v>
      </c>
      <c r="E178" s="11">
        <v>357</v>
      </c>
      <c r="F178" s="11">
        <v>380</v>
      </c>
      <c r="G178" s="170">
        <f t="shared" si="2"/>
        <v>6.4425770308123242E-2</v>
      </c>
      <c r="H178" s="21"/>
      <c r="I178" s="21"/>
      <c r="J178" s="12">
        <v>16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ht="15">
      <c r="A179" s="277"/>
      <c r="B179" s="5" t="s">
        <v>234</v>
      </c>
      <c r="C179" s="24" t="s">
        <v>166</v>
      </c>
      <c r="D179" s="42" t="s">
        <v>1892</v>
      </c>
      <c r="E179" s="11">
        <v>336</v>
      </c>
      <c r="F179" s="11">
        <v>350</v>
      </c>
      <c r="G179" s="170">
        <f t="shared" si="2"/>
        <v>4.1666666666666741E-2</v>
      </c>
      <c r="H179" s="21"/>
      <c r="I179" s="21"/>
      <c r="J179" s="12">
        <v>16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ht="15">
      <c r="A180" s="277"/>
      <c r="B180" s="5" t="s">
        <v>235</v>
      </c>
      <c r="C180" s="24" t="s">
        <v>167</v>
      </c>
      <c r="D180" s="42" t="s">
        <v>1893</v>
      </c>
      <c r="E180" s="11">
        <v>331</v>
      </c>
      <c r="F180" s="11">
        <v>335</v>
      </c>
      <c r="G180" s="170">
        <f t="shared" si="2"/>
        <v>1.2084592145015005E-2</v>
      </c>
      <c r="H180" s="21"/>
      <c r="I180" s="21"/>
      <c r="J180" s="12">
        <v>30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ht="15">
      <c r="A181" s="277"/>
      <c r="B181" s="5" t="s">
        <v>745</v>
      </c>
      <c r="C181" s="66" t="s">
        <v>542</v>
      </c>
      <c r="D181" s="42" t="s">
        <v>1894</v>
      </c>
      <c r="E181" s="11">
        <v>746</v>
      </c>
      <c r="F181" s="11">
        <v>790</v>
      </c>
      <c r="G181" s="170">
        <f t="shared" si="2"/>
        <v>5.8981233243967868E-2</v>
      </c>
      <c r="H181" s="21"/>
      <c r="I181" s="21"/>
      <c r="J181" s="12">
        <v>12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ht="25.5">
      <c r="A182" s="277"/>
      <c r="B182" s="5" t="s">
        <v>746</v>
      </c>
      <c r="C182" s="24" t="s">
        <v>543</v>
      </c>
      <c r="D182" s="42" t="s">
        <v>1895</v>
      </c>
      <c r="E182" s="11">
        <v>714</v>
      </c>
      <c r="F182" s="11">
        <v>730</v>
      </c>
      <c r="G182" s="170">
        <f t="shared" si="2"/>
        <v>2.2408963585434094E-2</v>
      </c>
      <c r="H182" s="21"/>
      <c r="I182" s="21"/>
      <c r="J182" s="12">
        <v>12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ht="15">
      <c r="A183" s="277"/>
      <c r="B183" s="5" t="s">
        <v>544</v>
      </c>
      <c r="C183" s="24" t="s">
        <v>545</v>
      </c>
      <c r="D183" s="42" t="s">
        <v>1896</v>
      </c>
      <c r="E183" s="11">
        <v>693</v>
      </c>
      <c r="F183" s="11">
        <v>695</v>
      </c>
      <c r="G183" s="170">
        <f t="shared" si="2"/>
        <v>2.8860028860029363E-3</v>
      </c>
      <c r="H183" s="21"/>
      <c r="I183" s="21"/>
      <c r="J183" s="12">
        <v>12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ht="15">
      <c r="A184" s="277"/>
      <c r="B184" s="5" t="s">
        <v>747</v>
      </c>
      <c r="C184" s="24" t="s">
        <v>169</v>
      </c>
      <c r="D184" s="42" t="s">
        <v>1897</v>
      </c>
      <c r="E184" s="11">
        <v>336</v>
      </c>
      <c r="F184" s="11">
        <v>350</v>
      </c>
      <c r="G184" s="170">
        <f t="shared" si="2"/>
        <v>4.1666666666666741E-2</v>
      </c>
      <c r="H184" s="21"/>
      <c r="I184" s="21"/>
      <c r="J184" s="12">
        <v>5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ht="15">
      <c r="A185" s="277"/>
      <c r="B185" s="5" t="s">
        <v>748</v>
      </c>
      <c r="C185" s="24" t="s">
        <v>170</v>
      </c>
      <c r="D185" s="42" t="s">
        <v>1898</v>
      </c>
      <c r="E185" s="11">
        <v>420</v>
      </c>
      <c r="F185" s="11">
        <v>420</v>
      </c>
      <c r="G185" s="170"/>
      <c r="H185" s="21"/>
      <c r="I185" s="21"/>
      <c r="J185" s="12">
        <v>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ht="15">
      <c r="A186" s="277"/>
      <c r="B186" s="5" t="s">
        <v>749</v>
      </c>
      <c r="C186" s="24" t="s">
        <v>546</v>
      </c>
      <c r="D186" s="42" t="s">
        <v>1899</v>
      </c>
      <c r="E186" s="11">
        <v>735</v>
      </c>
      <c r="F186" s="11">
        <v>740</v>
      </c>
      <c r="G186" s="170">
        <f t="shared" si="2"/>
        <v>6.8027210884353817E-3</v>
      </c>
      <c r="H186" s="21"/>
      <c r="I186" s="21"/>
      <c r="J186" s="12">
        <v>12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ht="15">
      <c r="A187" s="277"/>
      <c r="B187" s="5" t="s">
        <v>750</v>
      </c>
      <c r="C187" s="24" t="s">
        <v>171</v>
      </c>
      <c r="D187" s="42" t="s">
        <v>1900</v>
      </c>
      <c r="E187" s="11">
        <v>378</v>
      </c>
      <c r="F187" s="11">
        <v>380</v>
      </c>
      <c r="G187" s="170">
        <f t="shared" si="2"/>
        <v>5.2910052910053462E-3</v>
      </c>
      <c r="H187" s="21"/>
      <c r="I187" s="21"/>
      <c r="J187" s="12">
        <v>5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ht="15">
      <c r="A188" s="277" t="s">
        <v>237</v>
      </c>
      <c r="B188" s="5" t="s">
        <v>340</v>
      </c>
      <c r="C188" s="24" t="s">
        <v>132</v>
      </c>
      <c r="D188" s="42" t="s">
        <v>1901</v>
      </c>
      <c r="E188" s="11">
        <v>1187</v>
      </c>
      <c r="F188" s="11">
        <v>1200</v>
      </c>
      <c r="G188" s="170">
        <f t="shared" si="2"/>
        <v>1.0951979780960297E-2</v>
      </c>
      <c r="H188" s="21"/>
      <c r="I188" s="21"/>
      <c r="J188" s="12">
        <v>12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ht="15">
      <c r="A189" s="277"/>
      <c r="B189" s="5" t="s">
        <v>341</v>
      </c>
      <c r="C189" s="24" t="s">
        <v>52</v>
      </c>
      <c r="D189" s="42" t="s">
        <v>1902</v>
      </c>
      <c r="E189" s="11">
        <v>1113</v>
      </c>
      <c r="F189" s="11">
        <v>1120</v>
      </c>
      <c r="G189" s="170">
        <f t="shared" si="2"/>
        <v>6.2893081761006275E-3</v>
      </c>
      <c r="H189" s="21"/>
      <c r="I189" s="21"/>
      <c r="J189" s="12">
        <v>12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ht="15">
      <c r="A190" s="277"/>
      <c r="B190" s="5" t="s">
        <v>1505</v>
      </c>
      <c r="C190" s="24" t="s">
        <v>63</v>
      </c>
      <c r="D190" s="42" t="s">
        <v>1903</v>
      </c>
      <c r="E190" s="11">
        <v>1024</v>
      </c>
      <c r="F190" s="11">
        <v>1035</v>
      </c>
      <c r="G190" s="170">
        <f t="shared" si="2"/>
        <v>1.07421875E-2</v>
      </c>
      <c r="H190" s="21"/>
      <c r="I190" s="21"/>
      <c r="J190" s="12">
        <v>10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ht="15">
      <c r="A191" s="277"/>
      <c r="B191" s="5" t="s">
        <v>1506</v>
      </c>
      <c r="C191" s="24" t="s">
        <v>64</v>
      </c>
      <c r="D191" s="42" t="s">
        <v>1904</v>
      </c>
      <c r="E191" s="11">
        <v>903</v>
      </c>
      <c r="F191" s="11">
        <v>920</v>
      </c>
      <c r="G191" s="170">
        <f t="shared" si="2"/>
        <v>1.8826135105204811E-2</v>
      </c>
      <c r="H191" s="21"/>
      <c r="I191" s="21"/>
      <c r="J191" s="12">
        <v>10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ht="15">
      <c r="A192" s="277"/>
      <c r="B192" s="5" t="s">
        <v>1507</v>
      </c>
      <c r="C192" s="24" t="s">
        <v>24</v>
      </c>
      <c r="D192" s="42" t="s">
        <v>1905</v>
      </c>
      <c r="E192" s="11">
        <v>699</v>
      </c>
      <c r="F192" s="11">
        <v>720</v>
      </c>
      <c r="G192" s="170">
        <f t="shared" si="2"/>
        <v>3.0042918454935563E-2</v>
      </c>
      <c r="H192" s="21"/>
      <c r="I192" s="21"/>
      <c r="J192" s="12">
        <v>12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ht="15">
      <c r="A193" s="277"/>
      <c r="B193" s="5" t="s">
        <v>238</v>
      </c>
      <c r="C193" s="24" t="s">
        <v>51</v>
      </c>
      <c r="D193" s="42" t="s">
        <v>1906</v>
      </c>
      <c r="E193" s="11">
        <v>1103</v>
      </c>
      <c r="F193" s="11">
        <v>1110</v>
      </c>
      <c r="G193" s="170">
        <f t="shared" si="2"/>
        <v>6.346328195829587E-3</v>
      </c>
      <c r="H193" s="21"/>
      <c r="I193" s="21"/>
      <c r="J193" s="12">
        <v>12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ht="15">
      <c r="A194" s="277"/>
      <c r="B194" s="5" t="s">
        <v>239</v>
      </c>
      <c r="C194" s="24" t="s">
        <v>55</v>
      </c>
      <c r="D194" s="42" t="s">
        <v>1907</v>
      </c>
      <c r="E194" s="11">
        <v>588</v>
      </c>
      <c r="F194" s="11">
        <v>640</v>
      </c>
      <c r="G194" s="170">
        <f t="shared" si="2"/>
        <v>8.8435374149659962E-2</v>
      </c>
      <c r="H194" s="21"/>
      <c r="I194" s="21"/>
      <c r="J194" s="12">
        <v>16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ht="15">
      <c r="A195" s="277"/>
      <c r="B195" s="5" t="s">
        <v>240</v>
      </c>
      <c r="C195" s="24" t="s">
        <v>54</v>
      </c>
      <c r="D195" s="42" t="s">
        <v>1908</v>
      </c>
      <c r="E195" s="11">
        <v>546</v>
      </c>
      <c r="F195" s="11">
        <v>580</v>
      </c>
      <c r="G195" s="170">
        <f t="shared" si="2"/>
        <v>6.2271062271062272E-2</v>
      </c>
      <c r="H195" s="21"/>
      <c r="I195" s="21"/>
      <c r="J195" s="12">
        <v>16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ht="15">
      <c r="A196" s="277"/>
      <c r="B196" s="5" t="s">
        <v>241</v>
      </c>
      <c r="C196" s="24" t="s">
        <v>53</v>
      </c>
      <c r="D196" s="42" t="s">
        <v>1909</v>
      </c>
      <c r="E196" s="11">
        <v>546</v>
      </c>
      <c r="F196" s="11">
        <v>580</v>
      </c>
      <c r="G196" s="170">
        <f t="shared" ref="G196:G259" si="3">F196/E196-1</f>
        <v>6.2271062271062272E-2</v>
      </c>
      <c r="H196" s="21"/>
      <c r="I196" s="21"/>
      <c r="J196" s="12">
        <v>16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ht="15">
      <c r="A197" s="277"/>
      <c r="B197" s="5" t="s">
        <v>1508</v>
      </c>
      <c r="C197" s="24" t="s">
        <v>76</v>
      </c>
      <c r="D197" s="42" t="s">
        <v>1910</v>
      </c>
      <c r="E197" s="11">
        <v>966</v>
      </c>
      <c r="F197" s="11">
        <v>990</v>
      </c>
      <c r="G197" s="170">
        <f t="shared" si="3"/>
        <v>2.4844720496894457E-2</v>
      </c>
      <c r="H197" s="21"/>
      <c r="I197" s="21"/>
      <c r="J197" s="12">
        <v>12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ht="15">
      <c r="A198" s="277"/>
      <c r="B198" s="5" t="s">
        <v>1509</v>
      </c>
      <c r="C198" s="24" t="s">
        <v>91</v>
      </c>
      <c r="D198" s="42" t="s">
        <v>1911</v>
      </c>
      <c r="E198" s="11">
        <v>588</v>
      </c>
      <c r="F198" s="11">
        <v>590</v>
      </c>
      <c r="G198" s="170">
        <f t="shared" si="3"/>
        <v>3.4013605442175798E-3</v>
      </c>
      <c r="H198" s="21"/>
      <c r="I198" s="21"/>
      <c r="J198" s="12">
        <v>5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ht="15">
      <c r="A199" s="277"/>
      <c r="B199" s="5" t="s">
        <v>1510</v>
      </c>
      <c r="C199" s="24" t="s">
        <v>90</v>
      </c>
      <c r="D199" s="42" t="s">
        <v>1912</v>
      </c>
      <c r="E199" s="11">
        <v>394</v>
      </c>
      <c r="F199" s="11">
        <v>400</v>
      </c>
      <c r="G199" s="170">
        <f t="shared" si="3"/>
        <v>1.5228426395939021E-2</v>
      </c>
      <c r="H199" s="32"/>
      <c r="I199" s="32"/>
      <c r="J199" s="12">
        <v>5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ht="15">
      <c r="A200" s="277"/>
      <c r="B200" s="5" t="s">
        <v>1511</v>
      </c>
      <c r="C200" s="24" t="s">
        <v>89</v>
      </c>
      <c r="D200" s="42" t="s">
        <v>1913</v>
      </c>
      <c r="E200" s="11">
        <v>536</v>
      </c>
      <c r="F200" s="11">
        <v>540</v>
      </c>
      <c r="G200" s="170">
        <f t="shared" si="3"/>
        <v>7.4626865671640896E-3</v>
      </c>
      <c r="H200" s="32"/>
      <c r="I200" s="32"/>
      <c r="J200" s="12">
        <v>5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ht="15">
      <c r="A201" s="277"/>
      <c r="B201" s="5" t="s">
        <v>1512</v>
      </c>
      <c r="C201" s="24" t="s">
        <v>88</v>
      </c>
      <c r="D201" s="42" t="s">
        <v>1914</v>
      </c>
      <c r="E201" s="11">
        <v>357</v>
      </c>
      <c r="F201" s="11">
        <v>360</v>
      </c>
      <c r="G201" s="170">
        <f t="shared" si="3"/>
        <v>8.4033613445377853E-3</v>
      </c>
      <c r="H201" s="21"/>
      <c r="I201" s="21"/>
      <c r="J201" s="12">
        <v>5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ht="15">
      <c r="A202" s="277"/>
      <c r="B202" s="5" t="s">
        <v>751</v>
      </c>
      <c r="C202" s="24" t="s">
        <v>84</v>
      </c>
      <c r="D202" s="42" t="s">
        <v>1915</v>
      </c>
      <c r="E202" s="11">
        <v>882</v>
      </c>
      <c r="F202" s="11">
        <v>920</v>
      </c>
      <c r="G202" s="170">
        <f t="shared" si="3"/>
        <v>4.3083900226757343E-2</v>
      </c>
      <c r="H202" s="32"/>
      <c r="I202" s="32"/>
      <c r="J202" s="12">
        <v>12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ht="15">
      <c r="A203" s="277"/>
      <c r="B203" s="5" t="s">
        <v>1513</v>
      </c>
      <c r="C203" s="24" t="s">
        <v>93</v>
      </c>
      <c r="D203" s="42" t="s">
        <v>1916</v>
      </c>
      <c r="E203" s="11">
        <v>357</v>
      </c>
      <c r="F203" s="11">
        <v>380</v>
      </c>
      <c r="G203" s="170">
        <f t="shared" si="3"/>
        <v>6.4425770308123242E-2</v>
      </c>
      <c r="H203" s="32"/>
      <c r="I203" s="32"/>
      <c r="J203" s="12">
        <v>5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ht="15">
      <c r="A204" s="277" t="s">
        <v>332</v>
      </c>
      <c r="B204" s="20" t="s">
        <v>567</v>
      </c>
      <c r="C204" s="66" t="s">
        <v>306</v>
      </c>
      <c r="D204" s="42" t="s">
        <v>1917</v>
      </c>
      <c r="E204" s="11">
        <v>893</v>
      </c>
      <c r="F204" s="11">
        <v>920</v>
      </c>
      <c r="G204" s="170">
        <f t="shared" si="3"/>
        <v>3.0235162374020241E-2</v>
      </c>
      <c r="H204" s="21"/>
      <c r="I204" s="21"/>
      <c r="J204" s="12">
        <v>12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ht="15">
      <c r="A205" s="277"/>
      <c r="B205" s="20" t="s">
        <v>498</v>
      </c>
      <c r="C205" s="66" t="s">
        <v>300</v>
      </c>
      <c r="D205" s="42" t="s">
        <v>1918</v>
      </c>
      <c r="E205" s="11">
        <v>893</v>
      </c>
      <c r="F205" s="11">
        <v>920</v>
      </c>
      <c r="G205" s="170">
        <f t="shared" si="3"/>
        <v>3.0235162374020241E-2</v>
      </c>
      <c r="H205" s="21"/>
      <c r="I205" s="21"/>
      <c r="J205" s="12">
        <v>12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ht="15">
      <c r="A206" s="277"/>
      <c r="B206" s="20" t="s">
        <v>499</v>
      </c>
      <c r="C206" s="66" t="s">
        <v>309</v>
      </c>
      <c r="D206" s="42" t="s">
        <v>1919</v>
      </c>
      <c r="E206" s="11">
        <v>945</v>
      </c>
      <c r="F206" s="11">
        <v>950</v>
      </c>
      <c r="G206" s="170">
        <f t="shared" si="3"/>
        <v>5.2910052910053462E-3</v>
      </c>
      <c r="H206" s="21"/>
      <c r="I206" s="21"/>
      <c r="J206" s="12">
        <v>12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ht="15">
      <c r="A207" s="277"/>
      <c r="B207" s="20" t="s">
        <v>568</v>
      </c>
      <c r="C207" s="65" t="s">
        <v>569</v>
      </c>
      <c r="D207" s="42" t="s">
        <v>1920</v>
      </c>
      <c r="E207" s="11">
        <v>1008</v>
      </c>
      <c r="F207" s="11">
        <v>1030</v>
      </c>
      <c r="G207" s="170">
        <f t="shared" si="3"/>
        <v>2.1825396825396748E-2</v>
      </c>
      <c r="H207" s="21"/>
      <c r="I207" s="21"/>
      <c r="J207" s="12">
        <v>12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ht="15">
      <c r="A208" s="277"/>
      <c r="B208" s="20" t="s">
        <v>570</v>
      </c>
      <c r="C208" s="65" t="s">
        <v>571</v>
      </c>
      <c r="D208" s="42" t="s">
        <v>1921</v>
      </c>
      <c r="E208" s="11">
        <v>1008</v>
      </c>
      <c r="F208" s="11">
        <v>1030</v>
      </c>
      <c r="G208" s="170">
        <f t="shared" si="3"/>
        <v>2.1825396825396748E-2</v>
      </c>
      <c r="H208" s="21"/>
      <c r="I208" s="21"/>
      <c r="J208" s="12">
        <v>12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ht="15">
      <c r="A209" s="277"/>
      <c r="B209" s="20" t="s">
        <v>572</v>
      </c>
      <c r="C209" s="65" t="s">
        <v>573</v>
      </c>
      <c r="D209" s="42" t="s">
        <v>1922</v>
      </c>
      <c r="E209" s="11">
        <v>1166</v>
      </c>
      <c r="F209" s="11">
        <v>1180</v>
      </c>
      <c r="G209" s="170">
        <f t="shared" si="3"/>
        <v>1.2006861063464935E-2</v>
      </c>
      <c r="H209" s="21"/>
      <c r="I209" s="21"/>
      <c r="J209" s="12">
        <v>12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ht="15">
      <c r="A210" s="277"/>
      <c r="B210" s="20" t="s">
        <v>500</v>
      </c>
      <c r="C210" s="66" t="s">
        <v>302</v>
      </c>
      <c r="D210" s="42" t="s">
        <v>1923</v>
      </c>
      <c r="E210" s="11">
        <v>940</v>
      </c>
      <c r="F210" s="11">
        <v>965</v>
      </c>
      <c r="G210" s="170">
        <f t="shared" si="3"/>
        <v>2.659574468085113E-2</v>
      </c>
      <c r="H210" s="21"/>
      <c r="I210" s="21"/>
      <c r="J210" s="12">
        <v>12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ht="15">
      <c r="A211" s="277"/>
      <c r="B211" s="20" t="s">
        <v>501</v>
      </c>
      <c r="C211" s="66" t="s">
        <v>299</v>
      </c>
      <c r="D211" s="42" t="s">
        <v>1924</v>
      </c>
      <c r="E211" s="11">
        <v>940</v>
      </c>
      <c r="F211" s="11">
        <v>965</v>
      </c>
      <c r="G211" s="170">
        <f t="shared" si="3"/>
        <v>2.659574468085113E-2</v>
      </c>
      <c r="H211" s="21"/>
      <c r="I211" s="21"/>
      <c r="J211" s="12">
        <v>12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ht="15">
      <c r="A212" s="277"/>
      <c r="B212" s="20" t="s">
        <v>502</v>
      </c>
      <c r="C212" s="66" t="s">
        <v>308</v>
      </c>
      <c r="D212" s="42" t="s">
        <v>1925</v>
      </c>
      <c r="E212" s="11">
        <v>1045</v>
      </c>
      <c r="F212" s="11">
        <v>1065</v>
      </c>
      <c r="G212" s="170">
        <f t="shared" si="3"/>
        <v>1.9138755980861344E-2</v>
      </c>
      <c r="H212" s="21"/>
      <c r="I212" s="21"/>
      <c r="J212" s="12">
        <v>12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ht="15">
      <c r="A213" s="277"/>
      <c r="B213" s="20" t="s">
        <v>503</v>
      </c>
      <c r="C213" s="66" t="s">
        <v>301</v>
      </c>
      <c r="D213" s="42" t="s">
        <v>1926</v>
      </c>
      <c r="E213" s="11">
        <v>1103</v>
      </c>
      <c r="F213" s="11">
        <v>1130</v>
      </c>
      <c r="G213" s="170">
        <f t="shared" si="3"/>
        <v>2.4478694469628248E-2</v>
      </c>
      <c r="H213" s="21"/>
      <c r="I213" s="21"/>
      <c r="J213" s="12">
        <v>12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ht="15">
      <c r="A214" s="277"/>
      <c r="B214" s="20" t="s">
        <v>504</v>
      </c>
      <c r="C214" s="66" t="s">
        <v>298</v>
      </c>
      <c r="D214" s="42" t="s">
        <v>1927</v>
      </c>
      <c r="E214" s="11">
        <v>1103</v>
      </c>
      <c r="F214" s="11">
        <v>1130</v>
      </c>
      <c r="G214" s="170">
        <f t="shared" si="3"/>
        <v>2.4478694469628248E-2</v>
      </c>
      <c r="H214" s="21"/>
      <c r="I214" s="21"/>
      <c r="J214" s="12">
        <v>12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ht="15">
      <c r="A215" s="277"/>
      <c r="B215" s="20" t="s">
        <v>505</v>
      </c>
      <c r="C215" s="66" t="s">
        <v>307</v>
      </c>
      <c r="D215" s="42" t="s">
        <v>1928</v>
      </c>
      <c r="E215" s="11">
        <v>1208</v>
      </c>
      <c r="F215" s="11">
        <v>1230</v>
      </c>
      <c r="G215" s="170">
        <f t="shared" si="3"/>
        <v>1.8211920529801251E-2</v>
      </c>
      <c r="H215" s="21"/>
      <c r="I215" s="21"/>
      <c r="J215" s="12">
        <v>12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ht="15">
      <c r="A216" s="277"/>
      <c r="B216" s="20" t="s">
        <v>506</v>
      </c>
      <c r="C216" s="66" t="s">
        <v>303</v>
      </c>
      <c r="D216" s="42" t="s">
        <v>1929</v>
      </c>
      <c r="E216" s="11">
        <v>1911</v>
      </c>
      <c r="F216" s="11">
        <v>1920</v>
      </c>
      <c r="G216" s="170">
        <f t="shared" si="3"/>
        <v>4.7095761381474865E-3</v>
      </c>
      <c r="H216" s="21"/>
      <c r="I216" s="21"/>
      <c r="J216" s="12">
        <v>15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ht="15">
      <c r="A217" s="277"/>
      <c r="B217" s="20" t="s">
        <v>507</v>
      </c>
      <c r="C217" s="66" t="s">
        <v>304</v>
      </c>
      <c r="D217" s="42" t="s">
        <v>1930</v>
      </c>
      <c r="E217" s="11">
        <v>1591</v>
      </c>
      <c r="F217" s="11">
        <v>1595</v>
      </c>
      <c r="G217" s="170">
        <f t="shared" si="3"/>
        <v>2.5141420490257804E-3</v>
      </c>
      <c r="H217" s="21"/>
      <c r="I217" s="21"/>
      <c r="J217" s="12">
        <v>15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ht="15">
      <c r="A218" s="277"/>
      <c r="B218" s="20" t="s">
        <v>508</v>
      </c>
      <c r="C218" s="66" t="s">
        <v>305</v>
      </c>
      <c r="D218" s="42" t="s">
        <v>1931</v>
      </c>
      <c r="E218" s="11">
        <v>1239</v>
      </c>
      <c r="F218" s="11">
        <v>1240</v>
      </c>
      <c r="G218" s="170">
        <f t="shared" si="3"/>
        <v>8.0710250201776468E-4</v>
      </c>
      <c r="H218" s="21"/>
      <c r="I218" s="21"/>
      <c r="J218" s="12">
        <v>15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ht="15">
      <c r="A219" s="277"/>
      <c r="B219" s="20" t="s">
        <v>574</v>
      </c>
      <c r="C219" s="65" t="s">
        <v>575</v>
      </c>
      <c r="D219" s="42" t="s">
        <v>1932</v>
      </c>
      <c r="E219" s="11">
        <v>1486</v>
      </c>
      <c r="F219" s="11">
        <v>1490</v>
      </c>
      <c r="G219" s="170">
        <f t="shared" si="3"/>
        <v>2.6917900403768957E-3</v>
      </c>
      <c r="H219" s="21"/>
      <c r="I219" s="21"/>
      <c r="J219" s="12">
        <v>12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ht="15">
      <c r="A220" s="277"/>
      <c r="B220" s="20" t="s">
        <v>752</v>
      </c>
      <c r="C220" s="65" t="s">
        <v>576</v>
      </c>
      <c r="D220" s="42" t="s">
        <v>1933</v>
      </c>
      <c r="E220" s="11">
        <v>1166</v>
      </c>
      <c r="F220" s="11">
        <v>1170</v>
      </c>
      <c r="G220" s="170">
        <f t="shared" si="3"/>
        <v>3.4305317324185847E-3</v>
      </c>
      <c r="H220" s="21"/>
      <c r="I220" s="21"/>
      <c r="J220" s="12">
        <v>12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ht="15">
      <c r="A221" s="277"/>
      <c r="B221" s="20" t="s">
        <v>577</v>
      </c>
      <c r="C221" s="65" t="s">
        <v>578</v>
      </c>
      <c r="D221" s="42" t="s">
        <v>1934</v>
      </c>
      <c r="E221" s="11">
        <v>1166</v>
      </c>
      <c r="F221" s="11">
        <v>1190</v>
      </c>
      <c r="G221" s="170">
        <f t="shared" si="3"/>
        <v>2.0583190394511064E-2</v>
      </c>
      <c r="H221" s="21"/>
      <c r="I221" s="21"/>
      <c r="J221" s="12">
        <v>12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ht="15">
      <c r="A222" s="277"/>
      <c r="B222" s="28" t="s">
        <v>322</v>
      </c>
      <c r="C222" s="66" t="s">
        <v>311</v>
      </c>
      <c r="D222" s="42" t="s">
        <v>1935</v>
      </c>
      <c r="E222" s="11">
        <v>1155</v>
      </c>
      <c r="F222" s="11">
        <v>1190</v>
      </c>
      <c r="G222" s="170">
        <f t="shared" si="3"/>
        <v>3.0303030303030276E-2</v>
      </c>
      <c r="H222" s="21"/>
      <c r="I222" s="21"/>
      <c r="J222" s="12">
        <v>10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ht="15">
      <c r="A223" s="277"/>
      <c r="B223" s="29" t="s">
        <v>416</v>
      </c>
      <c r="C223" s="66" t="s">
        <v>415</v>
      </c>
      <c r="D223" s="42" t="s">
        <v>1936</v>
      </c>
      <c r="E223" s="11">
        <v>1155</v>
      </c>
      <c r="F223" s="11">
        <v>1190</v>
      </c>
      <c r="G223" s="170">
        <f t="shared" si="3"/>
        <v>3.0303030303030276E-2</v>
      </c>
      <c r="H223" s="21"/>
      <c r="I223" s="21"/>
      <c r="J223" s="12">
        <v>10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ht="15">
      <c r="A224" s="277"/>
      <c r="B224" s="28" t="s">
        <v>323</v>
      </c>
      <c r="C224" s="66" t="s">
        <v>312</v>
      </c>
      <c r="D224" s="42" t="s">
        <v>1937</v>
      </c>
      <c r="E224" s="11">
        <v>1155</v>
      </c>
      <c r="F224" s="11">
        <v>1240</v>
      </c>
      <c r="G224" s="170">
        <f t="shared" si="3"/>
        <v>7.3593073593073655E-2</v>
      </c>
      <c r="H224" s="21"/>
      <c r="I224" s="21"/>
      <c r="J224" s="12">
        <v>10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ht="15">
      <c r="A225" s="277"/>
      <c r="B225" s="28" t="s">
        <v>579</v>
      </c>
      <c r="C225" s="65" t="s">
        <v>580</v>
      </c>
      <c r="D225" s="42" t="s">
        <v>1938</v>
      </c>
      <c r="E225" s="11">
        <v>1365</v>
      </c>
      <c r="F225" s="11">
        <v>1365</v>
      </c>
      <c r="G225" s="170"/>
      <c r="H225" s="21"/>
      <c r="I225" s="21"/>
      <c r="J225" s="12">
        <v>10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ht="15">
      <c r="A226" s="277"/>
      <c r="B226" s="28" t="s">
        <v>753</v>
      </c>
      <c r="C226" s="66" t="s">
        <v>754</v>
      </c>
      <c r="D226" s="42" t="s">
        <v>1939</v>
      </c>
      <c r="E226" s="11">
        <v>1355</v>
      </c>
      <c r="F226" s="11">
        <v>1400</v>
      </c>
      <c r="G226" s="170">
        <f t="shared" si="3"/>
        <v>3.3210332103321027E-2</v>
      </c>
      <c r="H226" s="21"/>
      <c r="I226" s="21"/>
      <c r="J226" s="12">
        <v>10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ht="15">
      <c r="A227" s="277"/>
      <c r="B227" s="28" t="s">
        <v>755</v>
      </c>
      <c r="C227" s="65" t="s">
        <v>756</v>
      </c>
      <c r="D227" s="42" t="s">
        <v>1940</v>
      </c>
      <c r="E227" s="11">
        <v>1470</v>
      </c>
      <c r="F227" s="11">
        <v>1500</v>
      </c>
      <c r="G227" s="170">
        <f t="shared" si="3"/>
        <v>2.0408163265306145E-2</v>
      </c>
      <c r="H227" s="21"/>
      <c r="I227" s="21"/>
      <c r="J227" s="12">
        <v>10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ht="15">
      <c r="A228" s="277"/>
      <c r="B228" s="28" t="s">
        <v>331</v>
      </c>
      <c r="C228" s="65" t="s">
        <v>310</v>
      </c>
      <c r="D228" s="42" t="s">
        <v>1941</v>
      </c>
      <c r="E228" s="11">
        <v>704</v>
      </c>
      <c r="F228" s="11">
        <v>720</v>
      </c>
      <c r="G228" s="170">
        <f t="shared" si="3"/>
        <v>2.2727272727272707E-2</v>
      </c>
      <c r="H228" s="21"/>
      <c r="I228" s="21"/>
      <c r="J228" s="12">
        <v>10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ht="15">
      <c r="A229" s="277"/>
      <c r="B229" s="20" t="s">
        <v>757</v>
      </c>
      <c r="C229" s="65" t="s">
        <v>758</v>
      </c>
      <c r="D229" s="42" t="s">
        <v>1942</v>
      </c>
      <c r="E229" s="11">
        <v>1208</v>
      </c>
      <c r="F229" s="11">
        <v>1250</v>
      </c>
      <c r="G229" s="170">
        <f t="shared" si="3"/>
        <v>3.4768211920529701E-2</v>
      </c>
      <c r="H229" s="21"/>
      <c r="I229" s="21"/>
      <c r="J229" s="12">
        <v>10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ht="15">
      <c r="A230" s="277"/>
      <c r="B230" s="20" t="s">
        <v>759</v>
      </c>
      <c r="C230" s="65" t="s">
        <v>760</v>
      </c>
      <c r="D230" s="42" t="s">
        <v>1943</v>
      </c>
      <c r="E230" s="11">
        <v>1208</v>
      </c>
      <c r="F230" s="11">
        <v>1300</v>
      </c>
      <c r="G230" s="170">
        <f t="shared" si="3"/>
        <v>7.6158940397351049E-2</v>
      </c>
      <c r="H230" s="21"/>
      <c r="I230" s="21"/>
      <c r="J230" s="12">
        <v>10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ht="15">
      <c r="A231" s="277"/>
      <c r="B231" s="28" t="s">
        <v>325</v>
      </c>
      <c r="C231" s="66" t="s">
        <v>317</v>
      </c>
      <c r="D231" s="42" t="s">
        <v>1944</v>
      </c>
      <c r="E231" s="11">
        <v>368</v>
      </c>
      <c r="F231" s="11">
        <v>375</v>
      </c>
      <c r="G231" s="170">
        <f t="shared" si="3"/>
        <v>1.9021739130434812E-2</v>
      </c>
      <c r="H231" s="21"/>
      <c r="I231" s="21"/>
      <c r="J231" s="12">
        <v>5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ht="15">
      <c r="A232" s="277"/>
      <c r="B232" s="28" t="s">
        <v>330</v>
      </c>
      <c r="C232" s="66" t="s">
        <v>318</v>
      </c>
      <c r="D232" s="42" t="s">
        <v>1945</v>
      </c>
      <c r="E232" s="11">
        <v>368</v>
      </c>
      <c r="F232" s="11">
        <v>375</v>
      </c>
      <c r="G232" s="170">
        <f t="shared" si="3"/>
        <v>1.9021739130434812E-2</v>
      </c>
      <c r="H232" s="21"/>
      <c r="I232" s="21"/>
      <c r="J232" s="12">
        <v>5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ht="15">
      <c r="A233" s="277"/>
      <c r="B233" s="28" t="s">
        <v>324</v>
      </c>
      <c r="C233" s="66" t="s">
        <v>319</v>
      </c>
      <c r="D233" s="42" t="s">
        <v>1946</v>
      </c>
      <c r="E233" s="11">
        <v>368</v>
      </c>
      <c r="F233" s="11">
        <v>375</v>
      </c>
      <c r="G233" s="170">
        <f t="shared" si="3"/>
        <v>1.9021739130434812E-2</v>
      </c>
      <c r="H233" s="21"/>
      <c r="I233" s="21"/>
      <c r="J233" s="12">
        <v>5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ht="15">
      <c r="A234" s="277"/>
      <c r="B234" s="28" t="s">
        <v>326</v>
      </c>
      <c r="C234" s="66" t="s">
        <v>313</v>
      </c>
      <c r="D234" s="42" t="s">
        <v>1947</v>
      </c>
      <c r="E234" s="11">
        <v>1313</v>
      </c>
      <c r="F234" s="11">
        <v>1350</v>
      </c>
      <c r="G234" s="170">
        <f t="shared" si="3"/>
        <v>2.8179741051028273E-2</v>
      </c>
      <c r="H234" s="21"/>
      <c r="I234" s="21"/>
      <c r="J234" s="12">
        <v>5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ht="15">
      <c r="A235" s="277"/>
      <c r="B235" s="28" t="s">
        <v>327</v>
      </c>
      <c r="C235" s="66" t="s">
        <v>315</v>
      </c>
      <c r="D235" s="42" t="s">
        <v>1948</v>
      </c>
      <c r="E235" s="11">
        <v>1313</v>
      </c>
      <c r="F235" s="11">
        <v>1350</v>
      </c>
      <c r="G235" s="170">
        <f t="shared" si="3"/>
        <v>2.8179741051028273E-2</v>
      </c>
      <c r="H235" s="21"/>
      <c r="I235" s="21"/>
      <c r="J235" s="12">
        <v>5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ht="15">
      <c r="A236" s="277"/>
      <c r="B236" s="28" t="s">
        <v>333</v>
      </c>
      <c r="C236" s="66" t="s">
        <v>314</v>
      </c>
      <c r="D236" s="42" t="s">
        <v>1949</v>
      </c>
      <c r="E236" s="11">
        <v>1575</v>
      </c>
      <c r="F236" s="11">
        <v>1590</v>
      </c>
      <c r="G236" s="170">
        <f t="shared" si="3"/>
        <v>9.52380952380949E-3</v>
      </c>
      <c r="H236" s="21"/>
      <c r="I236" s="21"/>
      <c r="J236" s="12">
        <v>5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ht="15">
      <c r="A237" s="277"/>
      <c r="B237" s="28" t="s">
        <v>334</v>
      </c>
      <c r="C237" s="66" t="s">
        <v>316</v>
      </c>
      <c r="D237" s="42" t="s">
        <v>1950</v>
      </c>
      <c r="E237" s="11">
        <v>1575</v>
      </c>
      <c r="F237" s="11">
        <v>1590</v>
      </c>
      <c r="G237" s="170">
        <f t="shared" si="3"/>
        <v>9.52380952380949E-3</v>
      </c>
      <c r="H237" s="21"/>
      <c r="I237" s="21"/>
      <c r="J237" s="12">
        <v>5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ht="15">
      <c r="A238" s="277"/>
      <c r="B238" s="28" t="s">
        <v>328</v>
      </c>
      <c r="C238" s="66" t="s">
        <v>320</v>
      </c>
      <c r="D238" s="42" t="s">
        <v>1951</v>
      </c>
      <c r="E238" s="11">
        <v>419</v>
      </c>
      <c r="F238" s="11">
        <v>420</v>
      </c>
      <c r="G238" s="170">
        <f t="shared" si="3"/>
        <v>2.3866348448686736E-3</v>
      </c>
      <c r="H238" s="21"/>
      <c r="I238" s="21"/>
      <c r="J238" s="12">
        <v>5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ht="15">
      <c r="A239" s="277"/>
      <c r="B239" s="28" t="s">
        <v>329</v>
      </c>
      <c r="C239" s="66" t="s">
        <v>321</v>
      </c>
      <c r="D239" s="42" t="s">
        <v>1952</v>
      </c>
      <c r="E239" s="11">
        <v>419</v>
      </c>
      <c r="F239" s="11">
        <v>420</v>
      </c>
      <c r="G239" s="170">
        <f t="shared" si="3"/>
        <v>2.3866348448686736E-3</v>
      </c>
      <c r="H239" s="21"/>
      <c r="I239" s="21"/>
      <c r="J239" s="12">
        <v>5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ht="15">
      <c r="A240" s="277" t="s">
        <v>1392</v>
      </c>
      <c r="B240" s="20" t="s">
        <v>1032</v>
      </c>
      <c r="C240" s="65" t="s">
        <v>1033</v>
      </c>
      <c r="D240" s="42" t="s">
        <v>1953</v>
      </c>
      <c r="E240" s="11">
        <v>1050</v>
      </c>
      <c r="F240" s="11">
        <v>1080</v>
      </c>
      <c r="G240" s="170">
        <f t="shared" si="3"/>
        <v>2.857142857142847E-2</v>
      </c>
      <c r="H240" s="21"/>
      <c r="I240" s="21"/>
      <c r="J240" s="12">
        <v>12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ht="15">
      <c r="A241" s="277"/>
      <c r="B241" s="20" t="s">
        <v>1034</v>
      </c>
      <c r="C241" s="65" t="s">
        <v>1035</v>
      </c>
      <c r="D241" s="42" t="s">
        <v>1954</v>
      </c>
      <c r="E241" s="11">
        <v>1050</v>
      </c>
      <c r="F241" s="11">
        <v>1080</v>
      </c>
      <c r="G241" s="170">
        <f t="shared" si="3"/>
        <v>2.857142857142847E-2</v>
      </c>
      <c r="H241" s="21"/>
      <c r="I241" s="21"/>
      <c r="J241" s="12">
        <v>12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ht="15">
      <c r="A242" s="277"/>
      <c r="B242" s="20" t="s">
        <v>1036</v>
      </c>
      <c r="C242" s="65" t="s">
        <v>1037</v>
      </c>
      <c r="D242" s="42" t="s">
        <v>1955</v>
      </c>
      <c r="E242" s="11">
        <v>1050</v>
      </c>
      <c r="F242" s="11">
        <v>1080</v>
      </c>
      <c r="G242" s="170">
        <f t="shared" si="3"/>
        <v>2.857142857142847E-2</v>
      </c>
      <c r="H242" s="21"/>
      <c r="I242" s="21"/>
      <c r="J242" s="12">
        <v>12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ht="15">
      <c r="A243" s="277"/>
      <c r="B243" s="20" t="s">
        <v>1038</v>
      </c>
      <c r="C243" s="65" t="s">
        <v>1039</v>
      </c>
      <c r="D243" s="42" t="s">
        <v>1956</v>
      </c>
      <c r="E243" s="11">
        <v>1050</v>
      </c>
      <c r="F243" s="11">
        <v>1080</v>
      </c>
      <c r="G243" s="170">
        <f t="shared" si="3"/>
        <v>2.857142857142847E-2</v>
      </c>
      <c r="H243" s="21"/>
      <c r="I243" s="21"/>
      <c r="J243" s="12">
        <v>12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ht="15">
      <c r="A244" s="277"/>
      <c r="B244" s="20" t="s">
        <v>1040</v>
      </c>
      <c r="C244" s="65" t="s">
        <v>1041</v>
      </c>
      <c r="D244" s="42" t="s">
        <v>1957</v>
      </c>
      <c r="E244" s="11">
        <v>1050</v>
      </c>
      <c r="F244" s="11">
        <v>1080</v>
      </c>
      <c r="G244" s="170">
        <f t="shared" si="3"/>
        <v>2.857142857142847E-2</v>
      </c>
      <c r="H244" s="21"/>
      <c r="I244" s="21"/>
      <c r="J244" s="12">
        <v>12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ht="15">
      <c r="A245" s="277"/>
      <c r="B245" s="20" t="s">
        <v>1042</v>
      </c>
      <c r="C245" s="65" t="s">
        <v>1043</v>
      </c>
      <c r="D245" s="42" t="s">
        <v>1958</v>
      </c>
      <c r="E245" s="11">
        <v>1050</v>
      </c>
      <c r="F245" s="11">
        <v>1080</v>
      </c>
      <c r="G245" s="170">
        <f t="shared" si="3"/>
        <v>2.857142857142847E-2</v>
      </c>
      <c r="H245" s="21"/>
      <c r="I245" s="21"/>
      <c r="J245" s="12">
        <v>12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ht="15">
      <c r="A246" s="277"/>
      <c r="B246" s="20" t="s">
        <v>1044</v>
      </c>
      <c r="C246" s="65" t="s">
        <v>1045</v>
      </c>
      <c r="D246" s="42" t="s">
        <v>1959</v>
      </c>
      <c r="E246" s="11">
        <v>1050</v>
      </c>
      <c r="F246" s="11">
        <v>1080</v>
      </c>
      <c r="G246" s="170">
        <f t="shared" si="3"/>
        <v>2.857142857142847E-2</v>
      </c>
      <c r="H246" s="21"/>
      <c r="I246" s="21"/>
      <c r="J246" s="12">
        <v>12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ht="15">
      <c r="A247" s="277"/>
      <c r="B247" s="20" t="s">
        <v>1046</v>
      </c>
      <c r="C247" s="65" t="s">
        <v>1047</v>
      </c>
      <c r="D247" s="42" t="s">
        <v>1960</v>
      </c>
      <c r="E247" s="11">
        <v>1050</v>
      </c>
      <c r="F247" s="11">
        <v>1080</v>
      </c>
      <c r="G247" s="170">
        <f t="shared" si="3"/>
        <v>2.857142857142847E-2</v>
      </c>
      <c r="H247" s="21"/>
      <c r="I247" s="21"/>
      <c r="J247" s="12">
        <v>12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ht="15">
      <c r="A248" s="277"/>
      <c r="B248" s="20" t="s">
        <v>1048</v>
      </c>
      <c r="C248" s="65" t="s">
        <v>1049</v>
      </c>
      <c r="D248" s="42" t="s">
        <v>1961</v>
      </c>
      <c r="E248" s="11">
        <v>1050</v>
      </c>
      <c r="F248" s="11">
        <v>1080</v>
      </c>
      <c r="G248" s="170">
        <f t="shared" si="3"/>
        <v>2.857142857142847E-2</v>
      </c>
      <c r="H248" s="21"/>
      <c r="I248" s="21"/>
      <c r="J248" s="12">
        <v>12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ht="15">
      <c r="A249" s="277"/>
      <c r="B249" s="20" t="s">
        <v>1050</v>
      </c>
      <c r="C249" s="65" t="s">
        <v>1051</v>
      </c>
      <c r="D249" s="42" t="s">
        <v>1962</v>
      </c>
      <c r="E249" s="11">
        <v>1050</v>
      </c>
      <c r="F249" s="11">
        <v>1080</v>
      </c>
      <c r="G249" s="170">
        <f t="shared" si="3"/>
        <v>2.857142857142847E-2</v>
      </c>
      <c r="H249" s="21"/>
      <c r="I249" s="21"/>
      <c r="J249" s="12">
        <v>12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ht="15">
      <c r="A250" s="277"/>
      <c r="B250" s="20" t="s">
        <v>1052</v>
      </c>
      <c r="C250" s="65" t="s">
        <v>1053</v>
      </c>
      <c r="D250" s="42" t="s">
        <v>1963</v>
      </c>
      <c r="E250" s="11">
        <v>1150</v>
      </c>
      <c r="F250" s="11">
        <v>1180</v>
      </c>
      <c r="G250" s="170">
        <f t="shared" si="3"/>
        <v>2.6086956521739202E-2</v>
      </c>
      <c r="H250" s="21"/>
      <c r="I250" s="21"/>
      <c r="J250" s="12">
        <v>12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ht="15">
      <c r="A251" s="277"/>
      <c r="B251" s="20" t="s">
        <v>1054</v>
      </c>
      <c r="C251" s="65" t="s">
        <v>1055</v>
      </c>
      <c r="D251" s="42" t="s">
        <v>1964</v>
      </c>
      <c r="E251" s="11">
        <v>1150</v>
      </c>
      <c r="F251" s="11">
        <v>1180</v>
      </c>
      <c r="G251" s="170">
        <f t="shared" si="3"/>
        <v>2.6086956521739202E-2</v>
      </c>
      <c r="H251" s="21"/>
      <c r="I251" s="21"/>
      <c r="J251" s="12">
        <v>12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ht="15">
      <c r="A252" s="277"/>
      <c r="B252" s="20" t="s">
        <v>1056</v>
      </c>
      <c r="C252" s="65" t="s">
        <v>1057</v>
      </c>
      <c r="D252" s="42" t="s">
        <v>1965</v>
      </c>
      <c r="E252" s="11">
        <v>1150</v>
      </c>
      <c r="F252" s="11">
        <v>1180</v>
      </c>
      <c r="G252" s="170">
        <f t="shared" si="3"/>
        <v>2.6086956521739202E-2</v>
      </c>
      <c r="H252" s="21"/>
      <c r="I252" s="21"/>
      <c r="J252" s="12">
        <v>12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ht="15">
      <c r="A253" s="277"/>
      <c r="B253" s="20" t="s">
        <v>1058</v>
      </c>
      <c r="C253" s="65" t="s">
        <v>1059</v>
      </c>
      <c r="D253" s="42" t="s">
        <v>1966</v>
      </c>
      <c r="E253" s="11">
        <v>1150</v>
      </c>
      <c r="F253" s="11">
        <v>1180</v>
      </c>
      <c r="G253" s="170">
        <f t="shared" si="3"/>
        <v>2.6086956521739202E-2</v>
      </c>
      <c r="H253" s="21"/>
      <c r="I253" s="21"/>
      <c r="J253" s="12">
        <v>12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ht="15">
      <c r="A254" s="277"/>
      <c r="B254" s="20" t="s">
        <v>1060</v>
      </c>
      <c r="C254" s="65" t="s">
        <v>1061</v>
      </c>
      <c r="D254" s="42" t="s">
        <v>1967</v>
      </c>
      <c r="E254" s="11">
        <v>1150</v>
      </c>
      <c r="F254" s="11">
        <v>1180</v>
      </c>
      <c r="G254" s="170">
        <f t="shared" si="3"/>
        <v>2.6086956521739202E-2</v>
      </c>
      <c r="H254" s="21"/>
      <c r="I254" s="21"/>
      <c r="J254" s="12">
        <v>12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ht="15">
      <c r="A255" s="277"/>
      <c r="B255" s="20" t="s">
        <v>1062</v>
      </c>
      <c r="C255" s="65" t="s">
        <v>1063</v>
      </c>
      <c r="D255" s="42" t="s">
        <v>1968</v>
      </c>
      <c r="E255" s="11">
        <v>1200</v>
      </c>
      <c r="F255" s="11">
        <v>1230</v>
      </c>
      <c r="G255" s="170">
        <f t="shared" si="3"/>
        <v>2.4999999999999911E-2</v>
      </c>
      <c r="H255" s="21"/>
      <c r="I255" s="21"/>
      <c r="J255" s="12">
        <v>12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22" ht="15">
      <c r="A256" s="277"/>
      <c r="B256" s="20" t="s">
        <v>1064</v>
      </c>
      <c r="C256" s="65" t="s">
        <v>1065</v>
      </c>
      <c r="D256" s="42" t="s">
        <v>1969</v>
      </c>
      <c r="E256" s="11">
        <v>1200</v>
      </c>
      <c r="F256" s="11">
        <v>1230</v>
      </c>
      <c r="G256" s="170">
        <f t="shared" si="3"/>
        <v>2.4999999999999911E-2</v>
      </c>
      <c r="H256" s="21"/>
      <c r="I256" s="21"/>
      <c r="J256" s="12">
        <v>12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</row>
    <row r="257" spans="1:22" ht="15">
      <c r="A257" s="277"/>
      <c r="B257" s="20" t="s">
        <v>1066</v>
      </c>
      <c r="C257" s="65" t="s">
        <v>1067</v>
      </c>
      <c r="D257" s="42" t="s">
        <v>1970</v>
      </c>
      <c r="E257" s="11">
        <v>1200</v>
      </c>
      <c r="F257" s="11">
        <v>1230</v>
      </c>
      <c r="G257" s="170">
        <f t="shared" si="3"/>
        <v>2.4999999999999911E-2</v>
      </c>
      <c r="H257" s="21"/>
      <c r="I257" s="21"/>
      <c r="J257" s="12">
        <v>12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</row>
    <row r="258" spans="1:22" ht="15">
      <c r="A258" s="277"/>
      <c r="B258" s="20" t="s">
        <v>1068</v>
      </c>
      <c r="C258" s="65" t="s">
        <v>1069</v>
      </c>
      <c r="D258" s="42" t="s">
        <v>1971</v>
      </c>
      <c r="E258" s="11">
        <v>1200</v>
      </c>
      <c r="F258" s="11">
        <v>1230</v>
      </c>
      <c r="G258" s="170">
        <f t="shared" si="3"/>
        <v>2.4999999999999911E-2</v>
      </c>
      <c r="H258" s="21"/>
      <c r="I258" s="21"/>
      <c r="J258" s="12">
        <v>12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</row>
    <row r="259" spans="1:22" ht="15">
      <c r="A259" s="277"/>
      <c r="B259" s="20" t="s">
        <v>1070</v>
      </c>
      <c r="C259" s="65" t="s">
        <v>1071</v>
      </c>
      <c r="D259" s="42" t="s">
        <v>1972</v>
      </c>
      <c r="E259" s="11">
        <v>1200</v>
      </c>
      <c r="F259" s="11">
        <v>1230</v>
      </c>
      <c r="G259" s="170">
        <f t="shared" si="3"/>
        <v>2.4999999999999911E-2</v>
      </c>
      <c r="H259" s="21"/>
      <c r="I259" s="21"/>
      <c r="J259" s="12">
        <v>12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</row>
    <row r="260" spans="1:22" ht="15">
      <c r="A260" s="277"/>
      <c r="B260" s="20" t="s">
        <v>1072</v>
      </c>
      <c r="C260" s="65" t="s">
        <v>1073</v>
      </c>
      <c r="D260" s="42" t="s">
        <v>1973</v>
      </c>
      <c r="E260" s="11">
        <v>1200</v>
      </c>
      <c r="F260" s="11">
        <v>1230</v>
      </c>
      <c r="G260" s="170">
        <f t="shared" ref="G260:G314" si="4">F260/E260-1</f>
        <v>2.4999999999999911E-2</v>
      </c>
      <c r="H260" s="21"/>
      <c r="I260" s="21"/>
      <c r="J260" s="12">
        <v>12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</row>
    <row r="261" spans="1:22" ht="15">
      <c r="A261" s="277"/>
      <c r="B261" s="20" t="s">
        <v>1074</v>
      </c>
      <c r="C261" s="65" t="s">
        <v>1075</v>
      </c>
      <c r="D261" s="42" t="s">
        <v>1974</v>
      </c>
      <c r="E261" s="11">
        <v>1200</v>
      </c>
      <c r="F261" s="11">
        <v>1230</v>
      </c>
      <c r="G261" s="170">
        <f t="shared" si="4"/>
        <v>2.4999999999999911E-2</v>
      </c>
      <c r="H261" s="21"/>
      <c r="I261" s="21"/>
      <c r="J261" s="12">
        <v>12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</row>
    <row r="262" spans="1:22" ht="15">
      <c r="A262" s="277"/>
      <c r="B262" s="20" t="s">
        <v>1076</v>
      </c>
      <c r="C262" s="65" t="s">
        <v>1077</v>
      </c>
      <c r="D262" s="42" t="s">
        <v>1975</v>
      </c>
      <c r="E262" s="11">
        <v>1200</v>
      </c>
      <c r="F262" s="11">
        <v>1230</v>
      </c>
      <c r="G262" s="170">
        <f t="shared" si="4"/>
        <v>2.4999999999999911E-2</v>
      </c>
      <c r="H262" s="21"/>
      <c r="I262" s="21"/>
      <c r="J262" s="12">
        <v>12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</row>
    <row r="263" spans="1:22" ht="15">
      <c r="A263" s="277"/>
      <c r="B263" s="20" t="s">
        <v>1078</v>
      </c>
      <c r="C263" s="65" t="s">
        <v>1079</v>
      </c>
      <c r="D263" s="42" t="s">
        <v>1976</v>
      </c>
      <c r="E263" s="11">
        <v>1200</v>
      </c>
      <c r="F263" s="11">
        <v>1230</v>
      </c>
      <c r="G263" s="170">
        <f t="shared" si="4"/>
        <v>2.4999999999999911E-2</v>
      </c>
      <c r="H263" s="21"/>
      <c r="I263" s="21"/>
      <c r="J263" s="12">
        <v>12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</row>
    <row r="264" spans="1:22" ht="15">
      <c r="A264" s="277"/>
      <c r="B264" s="20" t="s">
        <v>1080</v>
      </c>
      <c r="C264" s="65" t="s">
        <v>1081</v>
      </c>
      <c r="D264" s="42" t="s">
        <v>1977</v>
      </c>
      <c r="E264" s="11">
        <v>1200</v>
      </c>
      <c r="F264" s="11">
        <v>1230</v>
      </c>
      <c r="G264" s="170">
        <f t="shared" si="4"/>
        <v>2.4999999999999911E-2</v>
      </c>
      <c r="H264" s="21"/>
      <c r="I264" s="21"/>
      <c r="J264" s="12">
        <v>12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</row>
    <row r="265" spans="1:22" ht="15">
      <c r="A265" s="277"/>
      <c r="B265" s="20" t="s">
        <v>1082</v>
      </c>
      <c r="C265" s="65" t="s">
        <v>1083</v>
      </c>
      <c r="D265" s="42" t="s">
        <v>1978</v>
      </c>
      <c r="E265" s="11">
        <v>1380</v>
      </c>
      <c r="F265" s="11">
        <v>1420</v>
      </c>
      <c r="G265" s="170">
        <f t="shared" si="4"/>
        <v>2.8985507246376718E-2</v>
      </c>
      <c r="H265" s="21"/>
      <c r="I265" s="21"/>
      <c r="J265" s="12">
        <v>12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</row>
    <row r="266" spans="1:22" ht="15">
      <c r="A266" s="277"/>
      <c r="B266" s="20" t="s">
        <v>1084</v>
      </c>
      <c r="C266" s="65" t="s">
        <v>1085</v>
      </c>
      <c r="D266" s="42" t="s">
        <v>1979</v>
      </c>
      <c r="E266" s="11">
        <v>1380</v>
      </c>
      <c r="F266" s="11">
        <v>1420</v>
      </c>
      <c r="G266" s="170">
        <f t="shared" si="4"/>
        <v>2.8985507246376718E-2</v>
      </c>
      <c r="H266" s="21"/>
      <c r="I266" s="21"/>
      <c r="J266" s="12">
        <v>12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</row>
    <row r="267" spans="1:22" ht="15">
      <c r="A267" s="277"/>
      <c r="B267" s="20" t="s">
        <v>1086</v>
      </c>
      <c r="C267" s="65" t="s">
        <v>1087</v>
      </c>
      <c r="D267" s="42" t="s">
        <v>1980</v>
      </c>
      <c r="E267" s="11">
        <v>1380</v>
      </c>
      <c r="F267" s="11">
        <v>1420</v>
      </c>
      <c r="G267" s="170">
        <f t="shared" si="4"/>
        <v>2.8985507246376718E-2</v>
      </c>
      <c r="H267" s="21"/>
      <c r="I267" s="21"/>
      <c r="J267" s="12">
        <v>12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</row>
    <row r="268" spans="1:22" ht="15">
      <c r="A268" s="277"/>
      <c r="B268" s="20" t="s">
        <v>1088</v>
      </c>
      <c r="C268" s="65" t="s">
        <v>1089</v>
      </c>
      <c r="D268" s="42" t="s">
        <v>1981</v>
      </c>
      <c r="E268" s="11">
        <v>1380</v>
      </c>
      <c r="F268" s="11">
        <v>1420</v>
      </c>
      <c r="G268" s="170">
        <f t="shared" si="4"/>
        <v>2.8985507246376718E-2</v>
      </c>
      <c r="H268" s="21"/>
      <c r="I268" s="21"/>
      <c r="J268" s="12">
        <v>12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</row>
    <row r="269" spans="1:22" ht="15">
      <c r="A269" s="277"/>
      <c r="B269" s="20" t="s">
        <v>1090</v>
      </c>
      <c r="C269" s="65" t="s">
        <v>1091</v>
      </c>
      <c r="D269" s="42" t="s">
        <v>1982</v>
      </c>
      <c r="E269" s="11">
        <v>1380</v>
      </c>
      <c r="F269" s="11">
        <v>1420</v>
      </c>
      <c r="G269" s="170">
        <f t="shared" si="4"/>
        <v>2.8985507246376718E-2</v>
      </c>
      <c r="H269" s="21"/>
      <c r="I269" s="21"/>
      <c r="J269" s="12">
        <v>12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</row>
    <row r="270" spans="1:22" ht="15">
      <c r="A270" s="277"/>
      <c r="B270" s="20" t="s">
        <v>1092</v>
      </c>
      <c r="C270" s="65" t="s">
        <v>1093</v>
      </c>
      <c r="D270" s="42" t="s">
        <v>1983</v>
      </c>
      <c r="E270" s="11">
        <v>1250</v>
      </c>
      <c r="F270" s="11">
        <v>1260</v>
      </c>
      <c r="G270" s="170">
        <f t="shared" si="4"/>
        <v>8.0000000000000071E-3</v>
      </c>
      <c r="H270" s="21"/>
      <c r="I270" s="21"/>
      <c r="J270" s="12">
        <v>12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</row>
    <row r="271" spans="1:22" ht="15">
      <c r="A271" s="277"/>
      <c r="B271" s="20" t="s">
        <v>1094</v>
      </c>
      <c r="C271" s="65" t="s">
        <v>1095</v>
      </c>
      <c r="D271" s="42" t="s">
        <v>1984</v>
      </c>
      <c r="E271" s="11">
        <v>1250</v>
      </c>
      <c r="F271" s="11">
        <v>1260</v>
      </c>
      <c r="G271" s="170">
        <f t="shared" si="4"/>
        <v>8.0000000000000071E-3</v>
      </c>
      <c r="H271" s="21"/>
      <c r="I271" s="21"/>
      <c r="J271" s="12">
        <v>12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</row>
    <row r="272" spans="1:22" ht="15">
      <c r="A272" s="277"/>
      <c r="B272" s="20" t="s">
        <v>1096</v>
      </c>
      <c r="C272" s="65" t="s">
        <v>1097</v>
      </c>
      <c r="D272" s="42" t="s">
        <v>1985</v>
      </c>
      <c r="E272" s="11">
        <v>1250</v>
      </c>
      <c r="F272" s="11">
        <v>1260</v>
      </c>
      <c r="G272" s="170">
        <f t="shared" si="4"/>
        <v>8.0000000000000071E-3</v>
      </c>
      <c r="H272" s="21"/>
      <c r="I272" s="21"/>
      <c r="J272" s="12">
        <v>12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</row>
    <row r="273" spans="1:22" ht="15">
      <c r="A273" s="277"/>
      <c r="B273" s="20" t="s">
        <v>1098</v>
      </c>
      <c r="C273" s="65" t="s">
        <v>1099</v>
      </c>
      <c r="D273" s="42" t="s">
        <v>1986</v>
      </c>
      <c r="E273" s="11">
        <v>1250</v>
      </c>
      <c r="F273" s="11">
        <v>1260</v>
      </c>
      <c r="G273" s="170">
        <f t="shared" si="4"/>
        <v>8.0000000000000071E-3</v>
      </c>
      <c r="H273" s="21"/>
      <c r="I273" s="21"/>
      <c r="J273" s="12">
        <v>12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</row>
    <row r="274" spans="1:22" ht="15">
      <c r="A274" s="277"/>
      <c r="B274" s="20" t="s">
        <v>1100</v>
      </c>
      <c r="C274" s="65" t="s">
        <v>1101</v>
      </c>
      <c r="D274" s="42" t="s">
        <v>1987</v>
      </c>
      <c r="E274" s="11">
        <v>1250</v>
      </c>
      <c r="F274" s="11">
        <v>1260</v>
      </c>
      <c r="G274" s="170">
        <f t="shared" si="4"/>
        <v>8.0000000000000071E-3</v>
      </c>
      <c r="H274" s="21"/>
      <c r="I274" s="21"/>
      <c r="J274" s="12">
        <v>12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</row>
    <row r="275" spans="1:22" ht="15">
      <c r="A275" s="277"/>
      <c r="B275" s="20" t="s">
        <v>1102</v>
      </c>
      <c r="C275" s="65" t="s">
        <v>1103</v>
      </c>
      <c r="D275" s="42" t="s">
        <v>1988</v>
      </c>
      <c r="E275" s="11">
        <v>1250</v>
      </c>
      <c r="F275" s="11">
        <v>1260</v>
      </c>
      <c r="G275" s="170">
        <f t="shared" si="4"/>
        <v>8.0000000000000071E-3</v>
      </c>
      <c r="H275" s="21"/>
      <c r="I275" s="21"/>
      <c r="J275" s="12">
        <v>12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</row>
    <row r="276" spans="1:22" ht="15">
      <c r="A276" s="277"/>
      <c r="B276" s="20" t="s">
        <v>1104</v>
      </c>
      <c r="C276" s="65" t="s">
        <v>1105</v>
      </c>
      <c r="D276" s="42" t="s">
        <v>1989</v>
      </c>
      <c r="E276" s="11">
        <v>1250</v>
      </c>
      <c r="F276" s="11">
        <v>1260</v>
      </c>
      <c r="G276" s="170">
        <f t="shared" si="4"/>
        <v>8.0000000000000071E-3</v>
      </c>
      <c r="H276" s="21"/>
      <c r="I276" s="21"/>
      <c r="J276" s="12">
        <v>12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</row>
    <row r="277" spans="1:22" ht="15">
      <c r="A277" s="277"/>
      <c r="B277" s="20" t="s">
        <v>1106</v>
      </c>
      <c r="C277" s="65" t="s">
        <v>1107</v>
      </c>
      <c r="D277" s="42" t="s">
        <v>1990</v>
      </c>
      <c r="E277" s="11">
        <v>1250</v>
      </c>
      <c r="F277" s="11">
        <v>1260</v>
      </c>
      <c r="G277" s="170">
        <f t="shared" si="4"/>
        <v>8.0000000000000071E-3</v>
      </c>
      <c r="H277" s="21"/>
      <c r="I277" s="21"/>
      <c r="J277" s="12">
        <v>12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</row>
    <row r="278" spans="1:22" ht="15">
      <c r="A278" s="277"/>
      <c r="B278" s="20" t="s">
        <v>1108</v>
      </c>
      <c r="C278" s="65" t="s">
        <v>1109</v>
      </c>
      <c r="D278" s="42" t="s">
        <v>1991</v>
      </c>
      <c r="E278" s="11">
        <v>1250</v>
      </c>
      <c r="F278" s="11">
        <v>1260</v>
      </c>
      <c r="G278" s="170">
        <f t="shared" si="4"/>
        <v>8.0000000000000071E-3</v>
      </c>
      <c r="H278" s="21"/>
      <c r="I278" s="21"/>
      <c r="J278" s="12">
        <v>12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</row>
    <row r="279" spans="1:22" ht="15">
      <c r="A279" s="277"/>
      <c r="B279" s="20" t="s">
        <v>1110</v>
      </c>
      <c r="C279" s="65" t="s">
        <v>1111</v>
      </c>
      <c r="D279" s="42" t="s">
        <v>1992</v>
      </c>
      <c r="E279" s="11">
        <v>1250</v>
      </c>
      <c r="F279" s="11">
        <v>1260</v>
      </c>
      <c r="G279" s="170">
        <f t="shared" si="4"/>
        <v>8.0000000000000071E-3</v>
      </c>
      <c r="H279" s="21"/>
      <c r="I279" s="21"/>
      <c r="J279" s="12">
        <v>12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</row>
    <row r="280" spans="1:22" ht="15">
      <c r="A280" s="277"/>
      <c r="B280" s="20" t="s">
        <v>1112</v>
      </c>
      <c r="C280" s="65" t="s">
        <v>1113</v>
      </c>
      <c r="D280" s="42" t="s">
        <v>1993</v>
      </c>
      <c r="E280" s="11">
        <v>1380</v>
      </c>
      <c r="F280" s="11">
        <v>1400</v>
      </c>
      <c r="G280" s="170">
        <f t="shared" si="4"/>
        <v>1.449275362318847E-2</v>
      </c>
      <c r="H280" s="21"/>
      <c r="I280" s="21"/>
      <c r="J280" s="12">
        <v>12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</row>
    <row r="281" spans="1:22" ht="15">
      <c r="A281" s="277"/>
      <c r="B281" s="20" t="s">
        <v>1114</v>
      </c>
      <c r="C281" s="65" t="s">
        <v>1115</v>
      </c>
      <c r="D281" s="42" t="s">
        <v>1994</v>
      </c>
      <c r="E281" s="11">
        <v>1380</v>
      </c>
      <c r="F281" s="11">
        <v>1400</v>
      </c>
      <c r="G281" s="170">
        <f t="shared" si="4"/>
        <v>1.449275362318847E-2</v>
      </c>
      <c r="H281" s="21"/>
      <c r="I281" s="21"/>
      <c r="J281" s="12">
        <v>12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</row>
    <row r="282" spans="1:22" ht="15">
      <c r="A282" s="277"/>
      <c r="B282" s="20" t="s">
        <v>1116</v>
      </c>
      <c r="C282" s="65" t="s">
        <v>1117</v>
      </c>
      <c r="D282" s="42" t="s">
        <v>1995</v>
      </c>
      <c r="E282" s="11">
        <v>1380</v>
      </c>
      <c r="F282" s="11">
        <v>1400</v>
      </c>
      <c r="G282" s="170">
        <f t="shared" si="4"/>
        <v>1.449275362318847E-2</v>
      </c>
      <c r="H282" s="21"/>
      <c r="I282" s="21"/>
      <c r="J282" s="12">
        <v>12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</row>
    <row r="283" spans="1:22" ht="15">
      <c r="A283" s="277"/>
      <c r="B283" s="20" t="s">
        <v>1118</v>
      </c>
      <c r="C283" s="65" t="s">
        <v>1119</v>
      </c>
      <c r="D283" s="42" t="s">
        <v>1996</v>
      </c>
      <c r="E283" s="11">
        <v>1380</v>
      </c>
      <c r="F283" s="11">
        <v>1400</v>
      </c>
      <c r="G283" s="170">
        <f t="shared" si="4"/>
        <v>1.449275362318847E-2</v>
      </c>
      <c r="H283" s="21"/>
      <c r="I283" s="21"/>
      <c r="J283" s="12">
        <v>12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</row>
    <row r="284" spans="1:22" ht="15">
      <c r="A284" s="277"/>
      <c r="B284" s="20" t="s">
        <v>1120</v>
      </c>
      <c r="C284" s="65" t="s">
        <v>1121</v>
      </c>
      <c r="D284" s="42" t="s">
        <v>1997</v>
      </c>
      <c r="E284" s="11">
        <v>1380</v>
      </c>
      <c r="F284" s="11">
        <v>1400</v>
      </c>
      <c r="G284" s="170">
        <f t="shared" si="4"/>
        <v>1.449275362318847E-2</v>
      </c>
      <c r="H284" s="21"/>
      <c r="I284" s="21"/>
      <c r="J284" s="12">
        <v>12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</row>
    <row r="285" spans="1:22" ht="15">
      <c r="A285" s="277"/>
      <c r="B285" s="20" t="s">
        <v>1122</v>
      </c>
      <c r="C285" s="65" t="s">
        <v>1123</v>
      </c>
      <c r="D285" s="42" t="s">
        <v>1998</v>
      </c>
      <c r="E285" s="11">
        <v>1350</v>
      </c>
      <c r="F285" s="11">
        <v>1360</v>
      </c>
      <c r="G285" s="170">
        <f t="shared" si="4"/>
        <v>7.4074074074073071E-3</v>
      </c>
      <c r="H285" s="21"/>
      <c r="I285" s="21"/>
      <c r="J285" s="12">
        <v>12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</row>
    <row r="286" spans="1:22" ht="15">
      <c r="A286" s="277"/>
      <c r="B286" s="20" t="s">
        <v>1124</v>
      </c>
      <c r="C286" s="65" t="s">
        <v>1125</v>
      </c>
      <c r="D286" s="42" t="s">
        <v>1999</v>
      </c>
      <c r="E286" s="11">
        <v>1350</v>
      </c>
      <c r="F286" s="11">
        <v>1360</v>
      </c>
      <c r="G286" s="170">
        <f t="shared" si="4"/>
        <v>7.4074074074073071E-3</v>
      </c>
      <c r="H286" s="21"/>
      <c r="I286" s="21"/>
      <c r="J286" s="12">
        <v>12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</row>
    <row r="287" spans="1:22" ht="15">
      <c r="A287" s="277"/>
      <c r="B287" s="20" t="s">
        <v>1126</v>
      </c>
      <c r="C287" s="65" t="s">
        <v>1127</v>
      </c>
      <c r="D287" s="42" t="s">
        <v>2000</v>
      </c>
      <c r="E287" s="11">
        <v>1350</v>
      </c>
      <c r="F287" s="11">
        <v>1360</v>
      </c>
      <c r="G287" s="170">
        <f t="shared" si="4"/>
        <v>7.4074074074073071E-3</v>
      </c>
      <c r="H287" s="21"/>
      <c r="I287" s="21"/>
      <c r="J287" s="12">
        <v>12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</row>
    <row r="288" spans="1:22" ht="15">
      <c r="A288" s="277"/>
      <c r="B288" s="20" t="s">
        <v>1128</v>
      </c>
      <c r="C288" s="65" t="s">
        <v>1129</v>
      </c>
      <c r="D288" s="42" t="s">
        <v>2001</v>
      </c>
      <c r="E288" s="11">
        <v>1350</v>
      </c>
      <c r="F288" s="11">
        <v>1360</v>
      </c>
      <c r="G288" s="170">
        <f t="shared" si="4"/>
        <v>7.4074074074073071E-3</v>
      </c>
      <c r="H288" s="21"/>
      <c r="I288" s="21"/>
      <c r="J288" s="12">
        <v>12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</row>
    <row r="289" spans="1:22" ht="15">
      <c r="A289" s="277"/>
      <c r="B289" s="20" t="s">
        <v>1130</v>
      </c>
      <c r="C289" s="65" t="s">
        <v>1131</v>
      </c>
      <c r="D289" s="42" t="s">
        <v>2002</v>
      </c>
      <c r="E289" s="11">
        <v>1350</v>
      </c>
      <c r="F289" s="11">
        <v>1360</v>
      </c>
      <c r="G289" s="170">
        <f t="shared" si="4"/>
        <v>7.4074074074073071E-3</v>
      </c>
      <c r="H289" s="21"/>
      <c r="I289" s="21"/>
      <c r="J289" s="12">
        <v>12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</row>
    <row r="290" spans="1:22" ht="15">
      <c r="A290" s="277"/>
      <c r="B290" s="20" t="s">
        <v>1132</v>
      </c>
      <c r="C290" s="65" t="s">
        <v>1133</v>
      </c>
      <c r="D290" s="42" t="s">
        <v>2003</v>
      </c>
      <c r="E290" s="11">
        <v>1350</v>
      </c>
      <c r="F290" s="11">
        <v>1360</v>
      </c>
      <c r="G290" s="170">
        <f t="shared" si="4"/>
        <v>7.4074074074073071E-3</v>
      </c>
      <c r="H290" s="21"/>
      <c r="I290" s="21"/>
      <c r="J290" s="12">
        <v>12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</row>
    <row r="291" spans="1:22" ht="15">
      <c r="A291" s="277"/>
      <c r="B291" s="20" t="s">
        <v>1134</v>
      </c>
      <c r="C291" s="65" t="s">
        <v>1135</v>
      </c>
      <c r="D291" s="42" t="s">
        <v>2004</v>
      </c>
      <c r="E291" s="11">
        <v>1350</v>
      </c>
      <c r="F291" s="11">
        <v>1360</v>
      </c>
      <c r="G291" s="170">
        <f t="shared" si="4"/>
        <v>7.4074074074073071E-3</v>
      </c>
      <c r="H291" s="21"/>
      <c r="I291" s="21"/>
      <c r="J291" s="12">
        <v>12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</row>
    <row r="292" spans="1:22" ht="15">
      <c r="A292" s="277"/>
      <c r="B292" s="20" t="s">
        <v>1136</v>
      </c>
      <c r="C292" s="65" t="s">
        <v>1137</v>
      </c>
      <c r="D292" s="42" t="s">
        <v>2005</v>
      </c>
      <c r="E292" s="11">
        <v>1350</v>
      </c>
      <c r="F292" s="11">
        <v>1360</v>
      </c>
      <c r="G292" s="170">
        <f t="shared" si="4"/>
        <v>7.4074074074073071E-3</v>
      </c>
      <c r="H292" s="21"/>
      <c r="I292" s="21"/>
      <c r="J292" s="12">
        <v>12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</row>
    <row r="293" spans="1:22" ht="15">
      <c r="A293" s="277"/>
      <c r="B293" s="20" t="s">
        <v>1138</v>
      </c>
      <c r="C293" s="65" t="s">
        <v>1139</v>
      </c>
      <c r="D293" s="42" t="s">
        <v>2006</v>
      </c>
      <c r="E293" s="11">
        <v>1350</v>
      </c>
      <c r="F293" s="11">
        <v>1360</v>
      </c>
      <c r="G293" s="170">
        <f t="shared" si="4"/>
        <v>7.4074074074073071E-3</v>
      </c>
      <c r="H293" s="21"/>
      <c r="I293" s="21"/>
      <c r="J293" s="12">
        <v>12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</row>
    <row r="294" spans="1:22" ht="15">
      <c r="A294" s="277"/>
      <c r="B294" s="20" t="s">
        <v>1140</v>
      </c>
      <c r="C294" s="65" t="s">
        <v>1141</v>
      </c>
      <c r="D294" s="42" t="s">
        <v>2007</v>
      </c>
      <c r="E294" s="11">
        <v>1350</v>
      </c>
      <c r="F294" s="11">
        <v>1360</v>
      </c>
      <c r="G294" s="170">
        <f t="shared" si="4"/>
        <v>7.4074074074073071E-3</v>
      </c>
      <c r="H294" s="21"/>
      <c r="I294" s="21"/>
      <c r="J294" s="12">
        <v>12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</row>
    <row r="295" spans="1:22" ht="15">
      <c r="A295" s="277"/>
      <c r="B295" s="20" t="s">
        <v>1142</v>
      </c>
      <c r="C295" s="65" t="s">
        <v>1143</v>
      </c>
      <c r="D295" s="42" t="s">
        <v>2008</v>
      </c>
      <c r="E295" s="11">
        <v>1500</v>
      </c>
      <c r="F295" s="11">
        <v>1520</v>
      </c>
      <c r="G295" s="170">
        <f t="shared" si="4"/>
        <v>1.3333333333333419E-2</v>
      </c>
      <c r="H295" s="21"/>
      <c r="I295" s="21"/>
      <c r="J295" s="12">
        <v>12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</row>
    <row r="296" spans="1:22" ht="15">
      <c r="A296" s="277"/>
      <c r="B296" s="20" t="s">
        <v>1144</v>
      </c>
      <c r="C296" s="65" t="s">
        <v>1145</v>
      </c>
      <c r="D296" s="42" t="s">
        <v>2009</v>
      </c>
      <c r="E296" s="11">
        <v>1500</v>
      </c>
      <c r="F296" s="11">
        <v>1520</v>
      </c>
      <c r="G296" s="170">
        <f t="shared" si="4"/>
        <v>1.3333333333333419E-2</v>
      </c>
      <c r="H296" s="21"/>
      <c r="I296" s="21"/>
      <c r="J296" s="12">
        <v>12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</row>
    <row r="297" spans="1:22" ht="15">
      <c r="A297" s="277"/>
      <c r="B297" s="20" t="s">
        <v>1146</v>
      </c>
      <c r="C297" s="65" t="s">
        <v>1147</v>
      </c>
      <c r="D297" s="42" t="s">
        <v>2010</v>
      </c>
      <c r="E297" s="11">
        <v>1500</v>
      </c>
      <c r="F297" s="11">
        <v>1520</v>
      </c>
      <c r="G297" s="170">
        <f t="shared" si="4"/>
        <v>1.3333333333333419E-2</v>
      </c>
      <c r="H297" s="21"/>
      <c r="I297" s="21"/>
      <c r="J297" s="12">
        <v>12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</row>
    <row r="298" spans="1:22" ht="15">
      <c r="A298" s="277"/>
      <c r="B298" s="20" t="s">
        <v>1148</v>
      </c>
      <c r="C298" s="65" t="s">
        <v>1149</v>
      </c>
      <c r="D298" s="42" t="s">
        <v>2011</v>
      </c>
      <c r="E298" s="11">
        <v>1500</v>
      </c>
      <c r="F298" s="11">
        <v>1520</v>
      </c>
      <c r="G298" s="170">
        <f t="shared" si="4"/>
        <v>1.3333333333333419E-2</v>
      </c>
      <c r="H298" s="21"/>
      <c r="I298" s="21"/>
      <c r="J298" s="12">
        <v>12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</row>
    <row r="299" spans="1:22" ht="15">
      <c r="A299" s="277"/>
      <c r="B299" s="20" t="s">
        <v>1150</v>
      </c>
      <c r="C299" s="65" t="s">
        <v>1151</v>
      </c>
      <c r="D299" s="42" t="s">
        <v>2012</v>
      </c>
      <c r="E299" s="11">
        <v>1500</v>
      </c>
      <c r="F299" s="11">
        <v>1520</v>
      </c>
      <c r="G299" s="170">
        <f t="shared" si="4"/>
        <v>1.3333333333333419E-2</v>
      </c>
      <c r="H299" s="21"/>
      <c r="I299" s="21"/>
      <c r="J299" s="12">
        <v>15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</row>
    <row r="300" spans="1:22" ht="15">
      <c r="A300" s="277"/>
      <c r="B300" s="20" t="s">
        <v>1152</v>
      </c>
      <c r="C300" s="65" t="s">
        <v>1153</v>
      </c>
      <c r="D300" s="42" t="s">
        <v>2013</v>
      </c>
      <c r="E300" s="11">
        <v>2300</v>
      </c>
      <c r="F300" s="11">
        <v>2350</v>
      </c>
      <c r="G300" s="170">
        <f t="shared" si="4"/>
        <v>2.1739130434782705E-2</v>
      </c>
      <c r="H300" s="21"/>
      <c r="I300" s="21"/>
      <c r="J300" s="12">
        <v>15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</row>
    <row r="301" spans="1:22" ht="15">
      <c r="A301" s="277"/>
      <c r="B301" s="20" t="s">
        <v>1154</v>
      </c>
      <c r="C301" s="65" t="s">
        <v>1155</v>
      </c>
      <c r="D301" s="42" t="s">
        <v>2014</v>
      </c>
      <c r="E301" s="11">
        <v>2300</v>
      </c>
      <c r="F301" s="11">
        <v>2350</v>
      </c>
      <c r="G301" s="170">
        <f t="shared" si="4"/>
        <v>2.1739130434782705E-2</v>
      </c>
      <c r="H301" s="21"/>
      <c r="I301" s="21"/>
      <c r="J301" s="12">
        <v>15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</row>
    <row r="302" spans="1:22" ht="15">
      <c r="A302" s="277"/>
      <c r="B302" s="20" t="s">
        <v>1156</v>
      </c>
      <c r="C302" s="65" t="s">
        <v>1157</v>
      </c>
      <c r="D302" s="42" t="s">
        <v>2015</v>
      </c>
      <c r="E302" s="11">
        <v>2300</v>
      </c>
      <c r="F302" s="11">
        <v>2350</v>
      </c>
      <c r="G302" s="170">
        <f t="shared" si="4"/>
        <v>2.1739130434782705E-2</v>
      </c>
      <c r="H302" s="21"/>
      <c r="I302" s="21"/>
      <c r="J302" s="12">
        <v>15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</row>
    <row r="303" spans="1:22" ht="15">
      <c r="A303" s="277"/>
      <c r="B303" s="20" t="s">
        <v>1158</v>
      </c>
      <c r="C303" s="65" t="s">
        <v>1159</v>
      </c>
      <c r="D303" s="42" t="s">
        <v>2016</v>
      </c>
      <c r="E303" s="11">
        <v>2300</v>
      </c>
      <c r="F303" s="11">
        <v>2350</v>
      </c>
      <c r="G303" s="170">
        <f t="shared" si="4"/>
        <v>2.1739130434782705E-2</v>
      </c>
      <c r="H303" s="21"/>
      <c r="I303" s="21"/>
      <c r="J303" s="12">
        <v>15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</row>
    <row r="304" spans="1:22" ht="15">
      <c r="A304" s="277"/>
      <c r="B304" s="20" t="s">
        <v>1160</v>
      </c>
      <c r="C304" s="65" t="s">
        <v>1161</v>
      </c>
      <c r="D304" s="42" t="s">
        <v>2017</v>
      </c>
      <c r="E304" s="11">
        <v>2300</v>
      </c>
      <c r="F304" s="11">
        <v>2350</v>
      </c>
      <c r="G304" s="170">
        <f t="shared" si="4"/>
        <v>2.1739130434782705E-2</v>
      </c>
      <c r="H304" s="21"/>
      <c r="I304" s="21"/>
      <c r="J304" s="12">
        <v>15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</row>
    <row r="305" spans="1:22" ht="15">
      <c r="A305" s="277"/>
      <c r="B305" s="20" t="s">
        <v>1162</v>
      </c>
      <c r="C305" s="65" t="s">
        <v>1163</v>
      </c>
      <c r="D305" s="42" t="s">
        <v>2018</v>
      </c>
      <c r="E305" s="11">
        <v>1800</v>
      </c>
      <c r="F305" s="11">
        <v>1840</v>
      </c>
      <c r="G305" s="170">
        <f t="shared" si="4"/>
        <v>2.2222222222222143E-2</v>
      </c>
      <c r="H305" s="21"/>
      <c r="I305" s="21"/>
      <c r="J305" s="12">
        <v>15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</row>
    <row r="306" spans="1:22" ht="15">
      <c r="A306" s="277"/>
      <c r="B306" s="20" t="s">
        <v>1164</v>
      </c>
      <c r="C306" s="65" t="s">
        <v>1165</v>
      </c>
      <c r="D306" s="42" t="s">
        <v>2019</v>
      </c>
      <c r="E306" s="11">
        <v>1800</v>
      </c>
      <c r="F306" s="11">
        <v>1840</v>
      </c>
      <c r="G306" s="170">
        <f t="shared" si="4"/>
        <v>2.2222222222222143E-2</v>
      </c>
      <c r="H306" s="21"/>
      <c r="I306" s="21"/>
      <c r="J306" s="12">
        <v>15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</row>
    <row r="307" spans="1:22" ht="15">
      <c r="A307" s="277"/>
      <c r="B307" s="20" t="s">
        <v>1166</v>
      </c>
      <c r="C307" s="65" t="s">
        <v>1167</v>
      </c>
      <c r="D307" s="42" t="s">
        <v>2020</v>
      </c>
      <c r="E307" s="11">
        <v>1800</v>
      </c>
      <c r="F307" s="11">
        <v>1840</v>
      </c>
      <c r="G307" s="170">
        <f t="shared" si="4"/>
        <v>2.2222222222222143E-2</v>
      </c>
      <c r="H307" s="21"/>
      <c r="I307" s="21"/>
      <c r="J307" s="12">
        <v>15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</row>
    <row r="308" spans="1:22" ht="15">
      <c r="A308" s="277"/>
      <c r="B308" s="20" t="s">
        <v>1168</v>
      </c>
      <c r="C308" s="65" t="s">
        <v>1169</v>
      </c>
      <c r="D308" s="42" t="s">
        <v>2021</v>
      </c>
      <c r="E308" s="11">
        <v>1800</v>
      </c>
      <c r="F308" s="11">
        <v>1840</v>
      </c>
      <c r="G308" s="170">
        <f t="shared" si="4"/>
        <v>2.2222222222222143E-2</v>
      </c>
      <c r="H308" s="21"/>
      <c r="I308" s="21"/>
      <c r="J308" s="12">
        <v>15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</row>
    <row r="309" spans="1:22" ht="15">
      <c r="A309" s="277"/>
      <c r="B309" s="20" t="s">
        <v>1170</v>
      </c>
      <c r="C309" s="65" t="s">
        <v>1171</v>
      </c>
      <c r="D309" s="42" t="s">
        <v>2022</v>
      </c>
      <c r="E309" s="11">
        <v>1800</v>
      </c>
      <c r="F309" s="11">
        <v>1840</v>
      </c>
      <c r="G309" s="170">
        <f t="shared" si="4"/>
        <v>2.2222222222222143E-2</v>
      </c>
      <c r="H309" s="21"/>
      <c r="I309" s="21"/>
      <c r="J309" s="12">
        <v>15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</row>
    <row r="310" spans="1:22" ht="15">
      <c r="A310" s="277"/>
      <c r="B310" s="20" t="s">
        <v>1172</v>
      </c>
      <c r="C310" s="65" t="s">
        <v>1173</v>
      </c>
      <c r="D310" s="42" t="s">
        <v>2023</v>
      </c>
      <c r="E310" s="11">
        <v>1450</v>
      </c>
      <c r="F310" s="11">
        <v>1480</v>
      </c>
      <c r="G310" s="170">
        <f t="shared" si="4"/>
        <v>2.0689655172413834E-2</v>
      </c>
      <c r="H310" s="21"/>
      <c r="I310" s="21"/>
      <c r="J310" s="12">
        <v>15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</row>
    <row r="311" spans="1:22" ht="15">
      <c r="A311" s="277"/>
      <c r="B311" s="20" t="s">
        <v>1174</v>
      </c>
      <c r="C311" s="65" t="s">
        <v>1175</v>
      </c>
      <c r="D311" s="42" t="s">
        <v>2024</v>
      </c>
      <c r="E311" s="11">
        <v>1450</v>
      </c>
      <c r="F311" s="11">
        <v>1480</v>
      </c>
      <c r="G311" s="170">
        <f t="shared" si="4"/>
        <v>2.0689655172413834E-2</v>
      </c>
      <c r="H311" s="21"/>
      <c r="I311" s="21"/>
      <c r="J311" s="12">
        <v>15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</row>
    <row r="312" spans="1:22" ht="15">
      <c r="A312" s="277"/>
      <c r="B312" s="20" t="s">
        <v>1176</v>
      </c>
      <c r="C312" s="65" t="s">
        <v>1177</v>
      </c>
      <c r="D312" s="42" t="s">
        <v>2025</v>
      </c>
      <c r="E312" s="11">
        <v>1450</v>
      </c>
      <c r="F312" s="11">
        <v>1480</v>
      </c>
      <c r="G312" s="170">
        <f t="shared" si="4"/>
        <v>2.0689655172413834E-2</v>
      </c>
      <c r="H312" s="21"/>
      <c r="I312" s="21"/>
      <c r="J312" s="12">
        <v>15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</row>
    <row r="313" spans="1:22" ht="15">
      <c r="A313" s="277"/>
      <c r="B313" s="20" t="s">
        <v>1178</v>
      </c>
      <c r="C313" s="65" t="s">
        <v>1179</v>
      </c>
      <c r="D313" s="42" t="s">
        <v>2026</v>
      </c>
      <c r="E313" s="11">
        <v>1450</v>
      </c>
      <c r="F313" s="11">
        <v>1480</v>
      </c>
      <c r="G313" s="170">
        <f t="shared" si="4"/>
        <v>2.0689655172413834E-2</v>
      </c>
      <c r="H313" s="21"/>
      <c r="I313" s="21"/>
      <c r="J313" s="12">
        <v>15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</row>
    <row r="314" spans="1:22" ht="15">
      <c r="A314" s="277"/>
      <c r="B314" s="20" t="s">
        <v>1180</v>
      </c>
      <c r="C314" s="65" t="s">
        <v>1181</v>
      </c>
      <c r="D314" s="42" t="s">
        <v>2027</v>
      </c>
      <c r="E314" s="11">
        <v>1450</v>
      </c>
      <c r="F314" s="11">
        <v>1480</v>
      </c>
      <c r="G314" s="170">
        <f t="shared" si="4"/>
        <v>2.0689655172413834E-2</v>
      </c>
      <c r="H314" s="21"/>
      <c r="I314" s="21"/>
      <c r="J314" s="12">
        <v>15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</row>
    <row r="315" spans="1:22" ht="15">
      <c r="A315" s="277"/>
      <c r="B315" s="20" t="s">
        <v>1182</v>
      </c>
      <c r="C315" s="65" t="s">
        <v>1183</v>
      </c>
      <c r="D315" s="42" t="s">
        <v>2028</v>
      </c>
      <c r="E315" s="11">
        <v>1600</v>
      </c>
      <c r="F315" s="11">
        <v>1600</v>
      </c>
      <c r="G315" s="170"/>
      <c r="H315" s="21"/>
      <c r="I315" s="21"/>
      <c r="J315" s="12">
        <v>12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</row>
    <row r="316" spans="1:22" ht="15">
      <c r="A316" s="277"/>
      <c r="B316" s="20" t="s">
        <v>1184</v>
      </c>
      <c r="C316" s="65" t="s">
        <v>1185</v>
      </c>
      <c r="D316" s="42" t="s">
        <v>2029</v>
      </c>
      <c r="E316" s="11">
        <v>1600</v>
      </c>
      <c r="F316" s="11">
        <v>1600</v>
      </c>
      <c r="G316" s="170"/>
      <c r="H316" s="21"/>
      <c r="I316" s="21"/>
      <c r="J316" s="12">
        <v>12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</row>
    <row r="317" spans="1:22" ht="15">
      <c r="A317" s="277"/>
      <c r="B317" s="20" t="s">
        <v>1186</v>
      </c>
      <c r="C317" s="65" t="s">
        <v>1187</v>
      </c>
      <c r="D317" s="42" t="s">
        <v>2030</v>
      </c>
      <c r="E317" s="11">
        <v>1600</v>
      </c>
      <c r="F317" s="11">
        <v>1600</v>
      </c>
      <c r="G317" s="170"/>
      <c r="H317" s="21"/>
      <c r="I317" s="21"/>
      <c r="J317" s="12">
        <v>12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</row>
    <row r="318" spans="1:22" ht="15">
      <c r="A318" s="277"/>
      <c r="B318" s="20" t="s">
        <v>1188</v>
      </c>
      <c r="C318" s="65" t="s">
        <v>1189</v>
      </c>
      <c r="D318" s="42" t="s">
        <v>2031</v>
      </c>
      <c r="E318" s="11">
        <v>1600</v>
      </c>
      <c r="F318" s="11">
        <v>1600</v>
      </c>
      <c r="G318" s="170"/>
      <c r="H318" s="21"/>
      <c r="I318" s="21"/>
      <c r="J318" s="12">
        <v>12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</row>
    <row r="319" spans="1:22" ht="15">
      <c r="A319" s="277"/>
      <c r="B319" s="20" t="s">
        <v>1190</v>
      </c>
      <c r="C319" s="65" t="s">
        <v>1191</v>
      </c>
      <c r="D319" s="42" t="s">
        <v>2032</v>
      </c>
      <c r="E319" s="11">
        <v>1600</v>
      </c>
      <c r="F319" s="11">
        <v>1600</v>
      </c>
      <c r="G319" s="170"/>
      <c r="H319" s="21"/>
      <c r="I319" s="21"/>
      <c r="J319" s="12">
        <v>12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</row>
    <row r="320" spans="1:22" ht="15">
      <c r="A320" s="277"/>
      <c r="B320" s="20" t="s">
        <v>1192</v>
      </c>
      <c r="C320" s="65" t="s">
        <v>1193</v>
      </c>
      <c r="D320" s="42" t="s">
        <v>2033</v>
      </c>
      <c r="E320" s="11">
        <v>1400</v>
      </c>
      <c r="F320" s="11">
        <v>1400</v>
      </c>
      <c r="G320" s="170"/>
      <c r="H320" s="21"/>
      <c r="I320" s="21"/>
      <c r="J320" s="12">
        <v>12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</row>
    <row r="321" spans="1:22" ht="15">
      <c r="A321" s="277"/>
      <c r="B321" s="20" t="s">
        <v>1194</v>
      </c>
      <c r="C321" s="65" t="s">
        <v>1195</v>
      </c>
      <c r="D321" s="42" t="s">
        <v>2034</v>
      </c>
      <c r="E321" s="11">
        <v>1400</v>
      </c>
      <c r="F321" s="11">
        <v>1400</v>
      </c>
      <c r="G321" s="170"/>
      <c r="H321" s="21"/>
      <c r="I321" s="21"/>
      <c r="J321" s="12">
        <v>12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</row>
    <row r="322" spans="1:22" ht="15">
      <c r="A322" s="277"/>
      <c r="B322" s="20" t="s">
        <v>1196</v>
      </c>
      <c r="C322" s="65" t="s">
        <v>1197</v>
      </c>
      <c r="D322" s="42" t="s">
        <v>2035</v>
      </c>
      <c r="E322" s="11">
        <v>1400</v>
      </c>
      <c r="F322" s="11">
        <v>1400</v>
      </c>
      <c r="G322" s="170"/>
      <c r="H322" s="21"/>
      <c r="I322" s="21"/>
      <c r="J322" s="12">
        <v>12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</row>
    <row r="323" spans="1:22" ht="15">
      <c r="A323" s="277"/>
      <c r="B323" s="20" t="s">
        <v>1198</v>
      </c>
      <c r="C323" s="65" t="s">
        <v>1199</v>
      </c>
      <c r="D323" s="42" t="s">
        <v>2036</v>
      </c>
      <c r="E323" s="11">
        <v>1400</v>
      </c>
      <c r="F323" s="11">
        <v>1400</v>
      </c>
      <c r="G323" s="170"/>
      <c r="H323" s="21"/>
      <c r="I323" s="21"/>
      <c r="J323" s="12">
        <v>12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</row>
    <row r="324" spans="1:22" ht="15">
      <c r="A324" s="277"/>
      <c r="B324" s="20" t="s">
        <v>1200</v>
      </c>
      <c r="C324" s="65" t="s">
        <v>1201</v>
      </c>
      <c r="D324" s="42" t="s">
        <v>2037</v>
      </c>
      <c r="E324" s="11">
        <v>1400</v>
      </c>
      <c r="F324" s="11">
        <v>1400</v>
      </c>
      <c r="G324" s="170"/>
      <c r="H324" s="21"/>
      <c r="I324" s="21"/>
      <c r="J324" s="12">
        <v>12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</row>
    <row r="325" spans="1:22" ht="15">
      <c r="A325" s="277"/>
      <c r="B325" s="20" t="s">
        <v>1202</v>
      </c>
      <c r="C325" s="65" t="s">
        <v>1203</v>
      </c>
      <c r="D325" s="42" t="s">
        <v>2038</v>
      </c>
      <c r="E325" s="11">
        <v>1400</v>
      </c>
      <c r="F325" s="11">
        <v>1420</v>
      </c>
      <c r="G325" s="170">
        <f t="shared" ref="G325:G384" si="5">F325/E325-1</f>
        <v>1.4285714285714235E-2</v>
      </c>
      <c r="H325" s="21"/>
      <c r="I325" s="21"/>
      <c r="J325" s="12">
        <v>12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</row>
    <row r="326" spans="1:22" ht="15">
      <c r="A326" s="277"/>
      <c r="B326" s="20" t="s">
        <v>1204</v>
      </c>
      <c r="C326" s="65" t="s">
        <v>1205</v>
      </c>
      <c r="D326" s="42" t="s">
        <v>2039</v>
      </c>
      <c r="E326" s="11">
        <v>1400</v>
      </c>
      <c r="F326" s="11">
        <v>1420</v>
      </c>
      <c r="G326" s="170">
        <f t="shared" si="5"/>
        <v>1.4285714285714235E-2</v>
      </c>
      <c r="H326" s="21"/>
      <c r="I326" s="21"/>
      <c r="J326" s="12">
        <v>12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</row>
    <row r="327" spans="1:22" ht="15">
      <c r="A327" s="277"/>
      <c r="B327" s="20" t="s">
        <v>1206</v>
      </c>
      <c r="C327" s="65" t="s">
        <v>1207</v>
      </c>
      <c r="D327" s="42" t="s">
        <v>2040</v>
      </c>
      <c r="E327" s="11">
        <v>1400</v>
      </c>
      <c r="F327" s="11">
        <v>1420</v>
      </c>
      <c r="G327" s="170">
        <f t="shared" si="5"/>
        <v>1.4285714285714235E-2</v>
      </c>
      <c r="H327" s="21"/>
      <c r="I327" s="21"/>
      <c r="J327" s="12">
        <v>12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</row>
    <row r="328" spans="1:22" ht="15">
      <c r="A328" s="277"/>
      <c r="B328" s="20" t="s">
        <v>1208</v>
      </c>
      <c r="C328" s="65" t="s">
        <v>1209</v>
      </c>
      <c r="D328" s="42" t="s">
        <v>2041</v>
      </c>
      <c r="E328" s="11">
        <v>1400</v>
      </c>
      <c r="F328" s="11">
        <v>1420</v>
      </c>
      <c r="G328" s="170">
        <f t="shared" si="5"/>
        <v>1.4285714285714235E-2</v>
      </c>
      <c r="H328" s="21"/>
      <c r="I328" s="21"/>
      <c r="J328" s="12">
        <v>12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</row>
    <row r="329" spans="1:22" ht="15">
      <c r="A329" s="277"/>
      <c r="B329" s="20" t="s">
        <v>1210</v>
      </c>
      <c r="C329" s="65" t="s">
        <v>1211</v>
      </c>
      <c r="D329" s="42" t="s">
        <v>2042</v>
      </c>
      <c r="E329" s="11">
        <v>1400</v>
      </c>
      <c r="F329" s="11">
        <v>1420</v>
      </c>
      <c r="G329" s="170">
        <f t="shared" si="5"/>
        <v>1.4285714285714235E-2</v>
      </c>
      <c r="H329" s="21"/>
      <c r="I329" s="21"/>
      <c r="J329" s="12">
        <v>12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</row>
    <row r="330" spans="1:22" ht="15">
      <c r="A330" s="277"/>
      <c r="B330" s="20" t="s">
        <v>1212</v>
      </c>
      <c r="C330" s="65" t="s">
        <v>1213</v>
      </c>
      <c r="D330" s="42" t="s">
        <v>2043</v>
      </c>
      <c r="E330" s="11">
        <v>1400</v>
      </c>
      <c r="F330" s="11">
        <v>1450</v>
      </c>
      <c r="G330" s="170">
        <f t="shared" si="5"/>
        <v>3.5714285714285809E-2</v>
      </c>
      <c r="H330" s="21"/>
      <c r="I330" s="21"/>
      <c r="J330" s="12">
        <v>10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</row>
    <row r="331" spans="1:22" ht="15">
      <c r="A331" s="277"/>
      <c r="B331" s="20" t="s">
        <v>1214</v>
      </c>
      <c r="C331" s="65" t="s">
        <v>1215</v>
      </c>
      <c r="D331" s="42" t="s">
        <v>2044</v>
      </c>
      <c r="E331" s="11">
        <v>1400</v>
      </c>
      <c r="F331" s="11">
        <v>1450</v>
      </c>
      <c r="G331" s="170">
        <f t="shared" si="5"/>
        <v>3.5714285714285809E-2</v>
      </c>
      <c r="H331" s="21"/>
      <c r="I331" s="21"/>
      <c r="J331" s="12">
        <v>10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</row>
    <row r="332" spans="1:22" ht="15">
      <c r="A332" s="277"/>
      <c r="B332" s="20" t="s">
        <v>1216</v>
      </c>
      <c r="C332" s="65" t="s">
        <v>1217</v>
      </c>
      <c r="D332" s="42" t="s">
        <v>2045</v>
      </c>
      <c r="E332" s="11">
        <v>1400</v>
      </c>
      <c r="F332" s="11">
        <v>1450</v>
      </c>
      <c r="G332" s="170">
        <f t="shared" si="5"/>
        <v>3.5714285714285809E-2</v>
      </c>
      <c r="H332" s="21"/>
      <c r="I332" s="21"/>
      <c r="J332" s="12">
        <v>10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</row>
    <row r="333" spans="1:22" ht="15">
      <c r="A333" s="277"/>
      <c r="B333" s="20" t="s">
        <v>1218</v>
      </c>
      <c r="C333" s="65" t="s">
        <v>1219</v>
      </c>
      <c r="D333" s="42" t="s">
        <v>2046</v>
      </c>
      <c r="E333" s="11">
        <v>1400</v>
      </c>
      <c r="F333" s="11">
        <v>1450</v>
      </c>
      <c r="G333" s="170">
        <f t="shared" si="5"/>
        <v>3.5714285714285809E-2</v>
      </c>
      <c r="H333" s="21"/>
      <c r="I333" s="21"/>
      <c r="J333" s="12">
        <v>10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</row>
    <row r="334" spans="1:22" ht="15">
      <c r="A334" s="277"/>
      <c r="B334" s="20" t="s">
        <v>1220</v>
      </c>
      <c r="C334" s="65" t="s">
        <v>1221</v>
      </c>
      <c r="D334" s="42" t="s">
        <v>2047</v>
      </c>
      <c r="E334" s="11">
        <v>1400</v>
      </c>
      <c r="F334" s="11">
        <v>1450</v>
      </c>
      <c r="G334" s="170">
        <f t="shared" si="5"/>
        <v>3.5714285714285809E-2</v>
      </c>
      <c r="H334" s="21"/>
      <c r="I334" s="21"/>
      <c r="J334" s="12">
        <v>10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</row>
    <row r="335" spans="1:22" ht="15">
      <c r="A335" s="277"/>
      <c r="B335" s="20" t="s">
        <v>1222</v>
      </c>
      <c r="C335" s="65" t="s">
        <v>1223</v>
      </c>
      <c r="D335" s="42" t="s">
        <v>2048</v>
      </c>
      <c r="E335" s="11">
        <v>1400</v>
      </c>
      <c r="F335" s="11">
        <v>1450</v>
      </c>
      <c r="G335" s="170">
        <f t="shared" si="5"/>
        <v>3.5714285714285809E-2</v>
      </c>
      <c r="H335" s="21"/>
      <c r="I335" s="21"/>
      <c r="J335" s="12">
        <v>10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</row>
    <row r="336" spans="1:22" ht="15">
      <c r="A336" s="277"/>
      <c r="B336" s="20" t="s">
        <v>1224</v>
      </c>
      <c r="C336" s="65" t="s">
        <v>1225</v>
      </c>
      <c r="D336" s="42" t="s">
        <v>2049</v>
      </c>
      <c r="E336" s="11">
        <v>1400</v>
      </c>
      <c r="F336" s="11">
        <v>1450</v>
      </c>
      <c r="G336" s="170">
        <f t="shared" si="5"/>
        <v>3.5714285714285809E-2</v>
      </c>
      <c r="H336" s="21"/>
      <c r="I336" s="21"/>
      <c r="J336" s="12">
        <v>10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</row>
    <row r="337" spans="1:22" ht="15">
      <c r="A337" s="277"/>
      <c r="B337" s="20" t="s">
        <v>1226</v>
      </c>
      <c r="C337" s="65" t="s">
        <v>1227</v>
      </c>
      <c r="D337" s="42" t="s">
        <v>2050</v>
      </c>
      <c r="E337" s="11">
        <v>1400</v>
      </c>
      <c r="F337" s="11">
        <v>1450</v>
      </c>
      <c r="G337" s="170">
        <f t="shared" si="5"/>
        <v>3.5714285714285809E-2</v>
      </c>
      <c r="H337" s="21"/>
      <c r="I337" s="21"/>
      <c r="J337" s="12">
        <v>10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</row>
    <row r="338" spans="1:22" ht="15">
      <c r="A338" s="277"/>
      <c r="B338" s="20" t="s">
        <v>1228</v>
      </c>
      <c r="C338" s="65" t="s">
        <v>1229</v>
      </c>
      <c r="D338" s="42" t="s">
        <v>2051</v>
      </c>
      <c r="E338" s="11">
        <v>1400</v>
      </c>
      <c r="F338" s="11">
        <v>1450</v>
      </c>
      <c r="G338" s="170">
        <f t="shared" si="5"/>
        <v>3.5714285714285809E-2</v>
      </c>
      <c r="H338" s="21"/>
      <c r="I338" s="21"/>
      <c r="J338" s="12">
        <v>10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</row>
    <row r="339" spans="1:22" ht="15">
      <c r="A339" s="277"/>
      <c r="B339" s="20" t="s">
        <v>1230</v>
      </c>
      <c r="C339" s="65" t="s">
        <v>1231</v>
      </c>
      <c r="D339" s="42" t="s">
        <v>2052</v>
      </c>
      <c r="E339" s="11">
        <v>1400</v>
      </c>
      <c r="F339" s="11">
        <v>1450</v>
      </c>
      <c r="G339" s="170">
        <f t="shared" si="5"/>
        <v>3.5714285714285809E-2</v>
      </c>
      <c r="H339" s="21"/>
      <c r="I339" s="21"/>
      <c r="J339" s="12">
        <v>10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</row>
    <row r="340" spans="1:22" ht="15">
      <c r="A340" s="277"/>
      <c r="B340" s="20" t="s">
        <v>1232</v>
      </c>
      <c r="C340" s="65" t="s">
        <v>1233</v>
      </c>
      <c r="D340" s="42" t="s">
        <v>2053</v>
      </c>
      <c r="E340" s="11">
        <v>1400</v>
      </c>
      <c r="F340" s="11">
        <v>1500</v>
      </c>
      <c r="G340" s="170">
        <f t="shared" si="5"/>
        <v>7.1428571428571397E-2</v>
      </c>
      <c r="H340" s="21"/>
      <c r="I340" s="21"/>
      <c r="J340" s="12">
        <v>10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</row>
    <row r="341" spans="1:22" ht="15">
      <c r="A341" s="277"/>
      <c r="B341" s="20" t="s">
        <v>1234</v>
      </c>
      <c r="C341" s="65" t="s">
        <v>1235</v>
      </c>
      <c r="D341" s="42" t="s">
        <v>2054</v>
      </c>
      <c r="E341" s="11">
        <v>1400</v>
      </c>
      <c r="F341" s="11">
        <v>1500</v>
      </c>
      <c r="G341" s="170">
        <f t="shared" si="5"/>
        <v>7.1428571428571397E-2</v>
      </c>
      <c r="H341" s="21"/>
      <c r="I341" s="21"/>
      <c r="J341" s="12">
        <v>10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</row>
    <row r="342" spans="1:22" ht="15">
      <c r="A342" s="277"/>
      <c r="B342" s="20" t="s">
        <v>1236</v>
      </c>
      <c r="C342" s="65" t="s">
        <v>1237</v>
      </c>
      <c r="D342" s="42" t="s">
        <v>2055</v>
      </c>
      <c r="E342" s="11">
        <v>1400</v>
      </c>
      <c r="F342" s="11">
        <v>1500</v>
      </c>
      <c r="G342" s="170">
        <f t="shared" si="5"/>
        <v>7.1428571428571397E-2</v>
      </c>
      <c r="H342" s="21"/>
      <c r="I342" s="21"/>
      <c r="J342" s="12">
        <v>10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</row>
    <row r="343" spans="1:22" ht="15">
      <c r="A343" s="277"/>
      <c r="B343" s="20" t="s">
        <v>1238</v>
      </c>
      <c r="C343" s="65" t="s">
        <v>1239</v>
      </c>
      <c r="D343" s="42" t="s">
        <v>2056</v>
      </c>
      <c r="E343" s="11">
        <v>1400</v>
      </c>
      <c r="F343" s="11">
        <v>1500</v>
      </c>
      <c r="G343" s="170">
        <f t="shared" si="5"/>
        <v>7.1428571428571397E-2</v>
      </c>
      <c r="H343" s="21"/>
      <c r="I343" s="21"/>
      <c r="J343" s="12">
        <v>10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</row>
    <row r="344" spans="1:22" ht="15">
      <c r="A344" s="277"/>
      <c r="B344" s="20" t="s">
        <v>1240</v>
      </c>
      <c r="C344" s="65" t="s">
        <v>1241</v>
      </c>
      <c r="D344" s="42" t="s">
        <v>2057</v>
      </c>
      <c r="E344" s="11">
        <v>1400</v>
      </c>
      <c r="F344" s="11">
        <v>1500</v>
      </c>
      <c r="G344" s="170">
        <f t="shared" si="5"/>
        <v>7.1428571428571397E-2</v>
      </c>
      <c r="H344" s="21"/>
      <c r="I344" s="21"/>
      <c r="J344" s="12">
        <v>10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</row>
    <row r="345" spans="1:22" ht="15">
      <c r="A345" s="277"/>
      <c r="B345" s="20" t="s">
        <v>1242</v>
      </c>
      <c r="C345" s="65" t="s">
        <v>1243</v>
      </c>
      <c r="D345" s="42" t="s">
        <v>2058</v>
      </c>
      <c r="E345" s="11">
        <v>1800</v>
      </c>
      <c r="F345" s="11">
        <v>1820</v>
      </c>
      <c r="G345" s="170">
        <f t="shared" si="5"/>
        <v>1.1111111111111072E-2</v>
      </c>
      <c r="H345" s="21"/>
      <c r="I345" s="21"/>
      <c r="J345" s="12">
        <v>10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</row>
    <row r="346" spans="1:22" ht="15">
      <c r="A346" s="277"/>
      <c r="B346" s="20" t="s">
        <v>1244</v>
      </c>
      <c r="C346" s="65" t="s">
        <v>1245</v>
      </c>
      <c r="D346" s="42" t="s">
        <v>2059</v>
      </c>
      <c r="E346" s="11">
        <v>1800</v>
      </c>
      <c r="F346" s="11">
        <v>1820</v>
      </c>
      <c r="G346" s="170">
        <f t="shared" si="5"/>
        <v>1.1111111111111072E-2</v>
      </c>
      <c r="H346" s="21"/>
      <c r="I346" s="21"/>
      <c r="J346" s="12">
        <v>10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</row>
    <row r="347" spans="1:22" ht="15">
      <c r="A347" s="277"/>
      <c r="B347" s="20" t="s">
        <v>1246</v>
      </c>
      <c r="C347" s="65" t="s">
        <v>1247</v>
      </c>
      <c r="D347" s="42" t="s">
        <v>2060</v>
      </c>
      <c r="E347" s="11">
        <v>1800</v>
      </c>
      <c r="F347" s="11">
        <v>1820</v>
      </c>
      <c r="G347" s="170">
        <f t="shared" si="5"/>
        <v>1.1111111111111072E-2</v>
      </c>
      <c r="H347" s="21"/>
      <c r="I347" s="21"/>
      <c r="J347" s="12">
        <v>10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</row>
    <row r="348" spans="1:22" ht="15">
      <c r="A348" s="277"/>
      <c r="B348" s="20" t="s">
        <v>1248</v>
      </c>
      <c r="C348" s="65" t="s">
        <v>1249</v>
      </c>
      <c r="D348" s="42" t="s">
        <v>2061</v>
      </c>
      <c r="E348" s="11">
        <v>1800</v>
      </c>
      <c r="F348" s="11">
        <v>1820</v>
      </c>
      <c r="G348" s="170">
        <f t="shared" si="5"/>
        <v>1.1111111111111072E-2</v>
      </c>
      <c r="H348" s="21"/>
      <c r="I348" s="21"/>
      <c r="J348" s="12">
        <v>10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</row>
    <row r="349" spans="1:22" ht="15">
      <c r="A349" s="277"/>
      <c r="B349" s="20" t="s">
        <v>1250</v>
      </c>
      <c r="C349" s="65" t="s">
        <v>1251</v>
      </c>
      <c r="D349" s="42" t="s">
        <v>2062</v>
      </c>
      <c r="E349" s="11">
        <v>1800</v>
      </c>
      <c r="F349" s="11">
        <v>1820</v>
      </c>
      <c r="G349" s="170">
        <f t="shared" si="5"/>
        <v>1.1111111111111072E-2</v>
      </c>
      <c r="H349" s="21"/>
      <c r="I349" s="21"/>
      <c r="J349" s="12">
        <v>10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</row>
    <row r="350" spans="1:22" ht="15">
      <c r="A350" s="277"/>
      <c r="B350" s="20" t="s">
        <v>1252</v>
      </c>
      <c r="C350" s="65" t="s">
        <v>1253</v>
      </c>
      <c r="D350" s="42" t="s">
        <v>2063</v>
      </c>
      <c r="E350" s="11">
        <v>1600</v>
      </c>
      <c r="F350" s="11">
        <v>1630</v>
      </c>
      <c r="G350" s="170">
        <f t="shared" si="5"/>
        <v>1.8750000000000044E-2</v>
      </c>
      <c r="H350" s="21"/>
      <c r="I350" s="21"/>
      <c r="J350" s="12">
        <v>10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</row>
    <row r="351" spans="1:22" ht="15">
      <c r="A351" s="277"/>
      <c r="B351" s="20" t="s">
        <v>1254</v>
      </c>
      <c r="C351" s="65" t="s">
        <v>1255</v>
      </c>
      <c r="D351" s="42" t="s">
        <v>2064</v>
      </c>
      <c r="E351" s="11">
        <v>1600</v>
      </c>
      <c r="F351" s="11">
        <v>1630</v>
      </c>
      <c r="G351" s="170">
        <f t="shared" si="5"/>
        <v>1.8750000000000044E-2</v>
      </c>
      <c r="H351" s="21"/>
      <c r="I351" s="21"/>
      <c r="J351" s="12">
        <v>10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</row>
    <row r="352" spans="1:22" ht="15">
      <c r="A352" s="277"/>
      <c r="B352" s="20" t="s">
        <v>1256</v>
      </c>
      <c r="C352" s="65" t="s">
        <v>1257</v>
      </c>
      <c r="D352" s="42" t="s">
        <v>2065</v>
      </c>
      <c r="E352" s="11">
        <v>1600</v>
      </c>
      <c r="F352" s="11">
        <v>1630</v>
      </c>
      <c r="G352" s="170">
        <f t="shared" si="5"/>
        <v>1.8750000000000044E-2</v>
      </c>
      <c r="H352" s="21"/>
      <c r="I352" s="21"/>
      <c r="J352" s="12">
        <v>10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</row>
    <row r="353" spans="1:22" ht="15">
      <c r="A353" s="277"/>
      <c r="B353" s="20" t="s">
        <v>1258</v>
      </c>
      <c r="C353" s="65" t="s">
        <v>1259</v>
      </c>
      <c r="D353" s="42" t="s">
        <v>2066</v>
      </c>
      <c r="E353" s="11">
        <v>1600</v>
      </c>
      <c r="F353" s="11">
        <v>1630</v>
      </c>
      <c r="G353" s="170">
        <f t="shared" si="5"/>
        <v>1.8750000000000044E-2</v>
      </c>
      <c r="H353" s="21"/>
      <c r="I353" s="21"/>
      <c r="J353" s="12">
        <v>10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</row>
    <row r="354" spans="1:22" ht="15">
      <c r="A354" s="277"/>
      <c r="B354" s="20" t="s">
        <v>1260</v>
      </c>
      <c r="C354" s="65" t="s">
        <v>1261</v>
      </c>
      <c r="D354" s="42" t="s">
        <v>2067</v>
      </c>
      <c r="E354" s="11">
        <v>1600</v>
      </c>
      <c r="F354" s="11">
        <v>1630</v>
      </c>
      <c r="G354" s="170">
        <f t="shared" si="5"/>
        <v>1.8750000000000044E-2</v>
      </c>
      <c r="H354" s="21"/>
      <c r="I354" s="21"/>
      <c r="J354" s="12">
        <v>10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</row>
    <row r="355" spans="1:22" ht="15">
      <c r="A355" s="277"/>
      <c r="B355" s="20" t="s">
        <v>1262</v>
      </c>
      <c r="C355" s="65" t="s">
        <v>1263</v>
      </c>
      <c r="D355" s="42" t="s">
        <v>2068</v>
      </c>
      <c r="E355" s="11">
        <v>1900</v>
      </c>
      <c r="F355" s="11">
        <v>1920</v>
      </c>
      <c r="G355" s="170">
        <f t="shared" si="5"/>
        <v>1.0526315789473717E-2</v>
      </c>
      <c r="H355" s="21"/>
      <c r="I355" s="21"/>
      <c r="J355" s="12">
        <v>10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</row>
    <row r="356" spans="1:22" ht="15">
      <c r="A356" s="277"/>
      <c r="B356" s="20" t="s">
        <v>1264</v>
      </c>
      <c r="C356" s="65" t="s">
        <v>1265</v>
      </c>
      <c r="D356" s="42" t="s">
        <v>2069</v>
      </c>
      <c r="E356" s="11">
        <v>1900</v>
      </c>
      <c r="F356" s="11">
        <v>1920</v>
      </c>
      <c r="G356" s="170">
        <f t="shared" si="5"/>
        <v>1.0526315789473717E-2</v>
      </c>
      <c r="H356" s="21"/>
      <c r="I356" s="21"/>
      <c r="J356" s="12">
        <v>10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</row>
    <row r="357" spans="1:22" ht="15">
      <c r="A357" s="277"/>
      <c r="B357" s="20" t="s">
        <v>1266</v>
      </c>
      <c r="C357" s="65" t="s">
        <v>1267</v>
      </c>
      <c r="D357" s="42" t="s">
        <v>2070</v>
      </c>
      <c r="E357" s="11">
        <v>1900</v>
      </c>
      <c r="F357" s="11">
        <v>1920</v>
      </c>
      <c r="G357" s="170">
        <f t="shared" si="5"/>
        <v>1.0526315789473717E-2</v>
      </c>
      <c r="H357" s="21"/>
      <c r="I357" s="21"/>
      <c r="J357" s="12">
        <v>10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</row>
    <row r="358" spans="1:22" ht="15">
      <c r="A358" s="277"/>
      <c r="B358" s="20" t="s">
        <v>1268</v>
      </c>
      <c r="C358" s="65" t="s">
        <v>1269</v>
      </c>
      <c r="D358" s="42" t="s">
        <v>2071</v>
      </c>
      <c r="E358" s="11">
        <v>1900</v>
      </c>
      <c r="F358" s="11">
        <v>1920</v>
      </c>
      <c r="G358" s="170">
        <f t="shared" si="5"/>
        <v>1.0526315789473717E-2</v>
      </c>
      <c r="H358" s="21"/>
      <c r="I358" s="21"/>
      <c r="J358" s="12">
        <v>10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</row>
    <row r="359" spans="1:22" ht="15">
      <c r="A359" s="277"/>
      <c r="B359" s="20" t="s">
        <v>1270</v>
      </c>
      <c r="C359" s="65" t="s">
        <v>1271</v>
      </c>
      <c r="D359" s="42" t="s">
        <v>2072</v>
      </c>
      <c r="E359" s="11">
        <v>1900</v>
      </c>
      <c r="F359" s="11">
        <v>1920</v>
      </c>
      <c r="G359" s="170">
        <f t="shared" si="5"/>
        <v>1.0526315789473717E-2</v>
      </c>
      <c r="H359" s="21"/>
      <c r="I359" s="21"/>
      <c r="J359" s="12">
        <v>10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</row>
    <row r="360" spans="1:22" ht="15">
      <c r="A360" s="277"/>
      <c r="B360" s="20" t="s">
        <v>1272</v>
      </c>
      <c r="C360" s="65" t="s">
        <v>1273</v>
      </c>
      <c r="D360" s="42" t="s">
        <v>2073</v>
      </c>
      <c r="E360" s="11">
        <v>950</v>
      </c>
      <c r="F360" s="11">
        <v>960</v>
      </c>
      <c r="G360" s="170">
        <f t="shared" si="5"/>
        <v>1.0526315789473717E-2</v>
      </c>
      <c r="H360" s="21"/>
      <c r="I360" s="21"/>
      <c r="J360" s="12">
        <v>10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</row>
    <row r="361" spans="1:22" ht="15">
      <c r="A361" s="277"/>
      <c r="B361" s="20" t="s">
        <v>1274</v>
      </c>
      <c r="C361" s="65" t="s">
        <v>1275</v>
      </c>
      <c r="D361" s="42" t="s">
        <v>2074</v>
      </c>
      <c r="E361" s="11">
        <v>950</v>
      </c>
      <c r="F361" s="11">
        <v>960</v>
      </c>
      <c r="G361" s="170">
        <f t="shared" si="5"/>
        <v>1.0526315789473717E-2</v>
      </c>
      <c r="H361" s="21"/>
      <c r="I361" s="21"/>
      <c r="J361" s="12">
        <v>10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</row>
    <row r="362" spans="1:22" ht="15">
      <c r="A362" s="277"/>
      <c r="B362" s="20" t="s">
        <v>1276</v>
      </c>
      <c r="C362" s="65" t="s">
        <v>1277</v>
      </c>
      <c r="D362" s="42" t="s">
        <v>2075</v>
      </c>
      <c r="E362" s="11">
        <v>950</v>
      </c>
      <c r="F362" s="11">
        <v>960</v>
      </c>
      <c r="G362" s="170">
        <f t="shared" si="5"/>
        <v>1.0526315789473717E-2</v>
      </c>
      <c r="H362" s="21"/>
      <c r="I362" s="21"/>
      <c r="J362" s="12">
        <v>10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</row>
    <row r="363" spans="1:22" ht="15">
      <c r="A363" s="277"/>
      <c r="B363" s="20" t="s">
        <v>1278</v>
      </c>
      <c r="C363" s="65" t="s">
        <v>1279</v>
      </c>
      <c r="D363" s="42" t="s">
        <v>2076</v>
      </c>
      <c r="E363" s="11">
        <v>950</v>
      </c>
      <c r="F363" s="11">
        <v>960</v>
      </c>
      <c r="G363" s="170">
        <f t="shared" si="5"/>
        <v>1.0526315789473717E-2</v>
      </c>
      <c r="H363" s="21"/>
      <c r="I363" s="21"/>
      <c r="J363" s="12">
        <v>10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</row>
    <row r="364" spans="1:22" ht="15">
      <c r="A364" s="277"/>
      <c r="B364" s="20" t="s">
        <v>1280</v>
      </c>
      <c r="C364" s="65" t="s">
        <v>1281</v>
      </c>
      <c r="D364" s="42" t="s">
        <v>2077</v>
      </c>
      <c r="E364" s="11">
        <v>950</v>
      </c>
      <c r="F364" s="11">
        <v>960</v>
      </c>
      <c r="G364" s="170">
        <f t="shared" si="5"/>
        <v>1.0526315789473717E-2</v>
      </c>
      <c r="H364" s="21"/>
      <c r="I364" s="21"/>
      <c r="J364" s="12">
        <v>10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</row>
    <row r="365" spans="1:22" ht="15">
      <c r="A365" s="277"/>
      <c r="B365" s="20" t="s">
        <v>1282</v>
      </c>
      <c r="C365" s="65" t="s">
        <v>1283</v>
      </c>
      <c r="D365" s="42" t="s">
        <v>2078</v>
      </c>
      <c r="E365" s="11">
        <v>1400</v>
      </c>
      <c r="F365" s="11">
        <v>1450</v>
      </c>
      <c r="G365" s="170">
        <f t="shared" si="5"/>
        <v>3.5714285714285809E-2</v>
      </c>
      <c r="H365" s="21"/>
      <c r="I365" s="21"/>
      <c r="J365" s="12">
        <v>10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</row>
    <row r="366" spans="1:22" ht="15">
      <c r="A366" s="277"/>
      <c r="B366" s="20" t="s">
        <v>1284</v>
      </c>
      <c r="C366" s="65" t="s">
        <v>1285</v>
      </c>
      <c r="D366" s="42" t="s">
        <v>2079</v>
      </c>
      <c r="E366" s="11">
        <v>1400</v>
      </c>
      <c r="F366" s="11">
        <v>1450</v>
      </c>
      <c r="G366" s="170">
        <f t="shared" si="5"/>
        <v>3.5714285714285809E-2</v>
      </c>
      <c r="H366" s="21"/>
      <c r="I366" s="21"/>
      <c r="J366" s="12">
        <v>10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</row>
    <row r="367" spans="1:22" ht="15">
      <c r="A367" s="277"/>
      <c r="B367" s="20" t="s">
        <v>1286</v>
      </c>
      <c r="C367" s="65" t="s">
        <v>1287</v>
      </c>
      <c r="D367" s="42" t="s">
        <v>2080</v>
      </c>
      <c r="E367" s="11">
        <v>1400</v>
      </c>
      <c r="F367" s="11">
        <v>1450</v>
      </c>
      <c r="G367" s="170">
        <f t="shared" si="5"/>
        <v>3.5714285714285809E-2</v>
      </c>
      <c r="H367" s="21"/>
      <c r="I367" s="21"/>
      <c r="J367" s="12">
        <v>10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</row>
    <row r="368" spans="1:22" ht="15">
      <c r="A368" s="277"/>
      <c r="B368" s="20" t="s">
        <v>1288</v>
      </c>
      <c r="C368" s="65" t="s">
        <v>1289</v>
      </c>
      <c r="D368" s="42" t="s">
        <v>2081</v>
      </c>
      <c r="E368" s="11">
        <v>1400</v>
      </c>
      <c r="F368" s="11">
        <v>1450</v>
      </c>
      <c r="G368" s="170">
        <f t="shared" si="5"/>
        <v>3.5714285714285809E-2</v>
      </c>
      <c r="H368" s="21"/>
      <c r="I368" s="21"/>
      <c r="J368" s="12">
        <v>10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</row>
    <row r="369" spans="1:22" ht="15">
      <c r="A369" s="277"/>
      <c r="B369" s="20" t="s">
        <v>1290</v>
      </c>
      <c r="C369" s="65" t="s">
        <v>1291</v>
      </c>
      <c r="D369" s="42" t="s">
        <v>2082</v>
      </c>
      <c r="E369" s="11">
        <v>1400</v>
      </c>
      <c r="F369" s="11">
        <v>1450</v>
      </c>
      <c r="G369" s="170">
        <f t="shared" si="5"/>
        <v>3.5714285714285809E-2</v>
      </c>
      <c r="H369" s="21"/>
      <c r="I369" s="21"/>
      <c r="J369" s="12">
        <v>10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</row>
    <row r="370" spans="1:22" ht="15">
      <c r="A370" s="277"/>
      <c r="B370" s="20" t="s">
        <v>1292</v>
      </c>
      <c r="C370" s="65" t="s">
        <v>1293</v>
      </c>
      <c r="D370" s="42" t="s">
        <v>2083</v>
      </c>
      <c r="E370" s="11">
        <v>1600</v>
      </c>
      <c r="F370" s="11">
        <v>1620</v>
      </c>
      <c r="G370" s="170">
        <f t="shared" si="5"/>
        <v>1.2499999999999956E-2</v>
      </c>
      <c r="H370" s="21"/>
      <c r="I370" s="21"/>
      <c r="J370" s="12">
        <v>10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</row>
    <row r="371" spans="1:22" ht="15">
      <c r="A371" s="277"/>
      <c r="B371" s="20" t="s">
        <v>1294</v>
      </c>
      <c r="C371" s="65" t="s">
        <v>1295</v>
      </c>
      <c r="D371" s="42" t="s">
        <v>2084</v>
      </c>
      <c r="E371" s="11">
        <v>1600</v>
      </c>
      <c r="F371" s="11">
        <v>1620</v>
      </c>
      <c r="G371" s="170">
        <f t="shared" si="5"/>
        <v>1.2499999999999956E-2</v>
      </c>
      <c r="H371" s="21"/>
      <c r="I371" s="21"/>
      <c r="J371" s="12">
        <v>10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</row>
    <row r="372" spans="1:22" ht="15">
      <c r="A372" s="277"/>
      <c r="B372" s="20" t="s">
        <v>1296</v>
      </c>
      <c r="C372" s="65" t="s">
        <v>1297</v>
      </c>
      <c r="D372" s="42" t="s">
        <v>2085</v>
      </c>
      <c r="E372" s="11">
        <v>1600</v>
      </c>
      <c r="F372" s="11">
        <v>1620</v>
      </c>
      <c r="G372" s="170">
        <f t="shared" si="5"/>
        <v>1.2499999999999956E-2</v>
      </c>
      <c r="H372" s="21"/>
      <c r="I372" s="21"/>
      <c r="J372" s="12">
        <v>10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</row>
    <row r="373" spans="1:22" ht="15">
      <c r="A373" s="277"/>
      <c r="B373" s="20" t="s">
        <v>1298</v>
      </c>
      <c r="C373" s="65" t="s">
        <v>1299</v>
      </c>
      <c r="D373" s="42" t="s">
        <v>2086</v>
      </c>
      <c r="E373" s="11">
        <v>1600</v>
      </c>
      <c r="F373" s="11">
        <v>1620</v>
      </c>
      <c r="G373" s="170">
        <f t="shared" si="5"/>
        <v>1.2499999999999956E-2</v>
      </c>
      <c r="H373" s="21"/>
      <c r="I373" s="21"/>
      <c r="J373" s="12">
        <v>10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</row>
    <row r="374" spans="1:22" ht="15">
      <c r="A374" s="277"/>
      <c r="B374" s="20" t="s">
        <v>1300</v>
      </c>
      <c r="C374" s="65" t="s">
        <v>1301</v>
      </c>
      <c r="D374" s="42" t="s">
        <v>2087</v>
      </c>
      <c r="E374" s="11">
        <v>1600</v>
      </c>
      <c r="F374" s="11">
        <v>1620</v>
      </c>
      <c r="G374" s="170">
        <f t="shared" si="5"/>
        <v>1.2499999999999956E-2</v>
      </c>
      <c r="H374" s="21"/>
      <c r="I374" s="21"/>
      <c r="J374" s="12">
        <v>10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</row>
    <row r="375" spans="1:22" ht="15">
      <c r="A375" s="277"/>
      <c r="B375" s="20" t="s">
        <v>1302</v>
      </c>
      <c r="C375" s="65" t="s">
        <v>1303</v>
      </c>
      <c r="D375" s="42" t="s">
        <v>2088</v>
      </c>
      <c r="E375" s="11">
        <v>1550</v>
      </c>
      <c r="F375" s="11">
        <v>1590</v>
      </c>
      <c r="G375" s="170">
        <f t="shared" si="5"/>
        <v>2.5806451612903292E-2</v>
      </c>
      <c r="H375" s="21"/>
      <c r="I375" s="21"/>
      <c r="J375" s="12">
        <v>5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</row>
    <row r="376" spans="1:22" ht="15">
      <c r="A376" s="277"/>
      <c r="B376" s="20" t="s">
        <v>1304</v>
      </c>
      <c r="C376" s="65" t="s">
        <v>1305</v>
      </c>
      <c r="D376" s="42" t="s">
        <v>2089</v>
      </c>
      <c r="E376" s="11">
        <v>1550</v>
      </c>
      <c r="F376" s="11">
        <v>1590</v>
      </c>
      <c r="G376" s="170">
        <f t="shared" si="5"/>
        <v>2.5806451612903292E-2</v>
      </c>
      <c r="H376" s="21"/>
      <c r="I376" s="21"/>
      <c r="J376" s="12">
        <v>5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</row>
    <row r="377" spans="1:22" ht="15">
      <c r="A377" s="277"/>
      <c r="B377" s="20" t="s">
        <v>1306</v>
      </c>
      <c r="C377" s="65" t="s">
        <v>1307</v>
      </c>
      <c r="D377" s="42" t="s">
        <v>2090</v>
      </c>
      <c r="E377" s="11">
        <v>1550</v>
      </c>
      <c r="F377" s="11">
        <v>1590</v>
      </c>
      <c r="G377" s="170">
        <f t="shared" si="5"/>
        <v>2.5806451612903292E-2</v>
      </c>
      <c r="H377" s="21"/>
      <c r="I377" s="21"/>
      <c r="J377" s="12">
        <v>5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</row>
    <row r="378" spans="1:22" ht="15">
      <c r="A378" s="277"/>
      <c r="B378" s="20" t="s">
        <v>1308</v>
      </c>
      <c r="C378" s="65" t="s">
        <v>1309</v>
      </c>
      <c r="D378" s="42" t="s">
        <v>2091</v>
      </c>
      <c r="E378" s="11">
        <v>1550</v>
      </c>
      <c r="F378" s="11">
        <v>1590</v>
      </c>
      <c r="G378" s="170">
        <f t="shared" si="5"/>
        <v>2.5806451612903292E-2</v>
      </c>
      <c r="H378" s="21"/>
      <c r="I378" s="21"/>
      <c r="J378" s="12">
        <v>5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</row>
    <row r="379" spans="1:22" ht="15">
      <c r="A379" s="277"/>
      <c r="B379" s="20" t="s">
        <v>1310</v>
      </c>
      <c r="C379" s="65" t="s">
        <v>1311</v>
      </c>
      <c r="D379" s="42" t="s">
        <v>2092</v>
      </c>
      <c r="E379" s="11">
        <v>1550</v>
      </c>
      <c r="F379" s="11">
        <v>1590</v>
      </c>
      <c r="G379" s="170">
        <f t="shared" si="5"/>
        <v>2.5806451612903292E-2</v>
      </c>
      <c r="H379" s="21"/>
      <c r="I379" s="21"/>
      <c r="J379" s="12">
        <v>5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</row>
    <row r="380" spans="1:22" ht="15">
      <c r="A380" s="277"/>
      <c r="B380" s="20" t="s">
        <v>1312</v>
      </c>
      <c r="C380" s="65" t="s">
        <v>1313</v>
      </c>
      <c r="D380" s="42" t="s">
        <v>2093</v>
      </c>
      <c r="E380" s="11">
        <v>1550</v>
      </c>
      <c r="F380" s="11">
        <v>1590</v>
      </c>
      <c r="G380" s="170">
        <f t="shared" si="5"/>
        <v>2.5806451612903292E-2</v>
      </c>
      <c r="H380" s="21"/>
      <c r="I380" s="21"/>
      <c r="J380" s="12">
        <v>5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</row>
    <row r="381" spans="1:22" ht="15">
      <c r="A381" s="277"/>
      <c r="B381" s="20" t="s">
        <v>1314</v>
      </c>
      <c r="C381" s="65" t="s">
        <v>1315</v>
      </c>
      <c r="D381" s="42" t="s">
        <v>2094</v>
      </c>
      <c r="E381" s="11">
        <v>1550</v>
      </c>
      <c r="F381" s="11">
        <v>1590</v>
      </c>
      <c r="G381" s="170">
        <f t="shared" si="5"/>
        <v>2.5806451612903292E-2</v>
      </c>
      <c r="H381" s="21"/>
      <c r="I381" s="21"/>
      <c r="J381" s="12">
        <v>5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</row>
    <row r="382" spans="1:22" ht="15">
      <c r="A382" s="277"/>
      <c r="B382" s="20" t="s">
        <v>1316</v>
      </c>
      <c r="C382" s="65" t="s">
        <v>1317</v>
      </c>
      <c r="D382" s="42" t="s">
        <v>2095</v>
      </c>
      <c r="E382" s="11">
        <v>1550</v>
      </c>
      <c r="F382" s="11">
        <v>1590</v>
      </c>
      <c r="G382" s="170">
        <f t="shared" si="5"/>
        <v>2.5806451612903292E-2</v>
      </c>
      <c r="H382" s="21"/>
      <c r="I382" s="21"/>
      <c r="J382" s="12">
        <v>5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</row>
    <row r="383" spans="1:22" ht="15">
      <c r="A383" s="277"/>
      <c r="B383" s="20" t="s">
        <v>1318</v>
      </c>
      <c r="C383" s="65" t="s">
        <v>1319</v>
      </c>
      <c r="D383" s="42" t="s">
        <v>2096</v>
      </c>
      <c r="E383" s="11">
        <v>1550</v>
      </c>
      <c r="F383" s="11">
        <v>1590</v>
      </c>
      <c r="G383" s="170">
        <f t="shared" si="5"/>
        <v>2.5806451612903292E-2</v>
      </c>
      <c r="H383" s="21"/>
      <c r="I383" s="21"/>
      <c r="J383" s="12">
        <v>5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</row>
    <row r="384" spans="1:22" ht="15">
      <c r="A384" s="277"/>
      <c r="B384" s="20" t="s">
        <v>1320</v>
      </c>
      <c r="C384" s="65" t="s">
        <v>1321</v>
      </c>
      <c r="D384" s="42" t="s">
        <v>2097</v>
      </c>
      <c r="E384" s="11">
        <v>1550</v>
      </c>
      <c r="F384" s="11">
        <v>1590</v>
      </c>
      <c r="G384" s="170">
        <f t="shared" si="5"/>
        <v>2.5806451612903292E-2</v>
      </c>
      <c r="H384" s="21"/>
      <c r="I384" s="21"/>
      <c r="J384" s="12">
        <v>5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</row>
    <row r="385" spans="1:22" ht="15">
      <c r="A385" s="277"/>
      <c r="B385" s="20" t="s">
        <v>1322</v>
      </c>
      <c r="C385" s="65" t="s">
        <v>1323</v>
      </c>
      <c r="D385" s="42" t="s">
        <v>2098</v>
      </c>
      <c r="E385" s="11">
        <v>1800</v>
      </c>
      <c r="F385" s="11">
        <v>1800</v>
      </c>
      <c r="G385" s="170"/>
      <c r="H385" s="21"/>
      <c r="I385" s="21"/>
      <c r="J385" s="12">
        <v>5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</row>
    <row r="386" spans="1:22" ht="15">
      <c r="A386" s="277"/>
      <c r="B386" s="20" t="s">
        <v>1324</v>
      </c>
      <c r="C386" s="65" t="s">
        <v>1325</v>
      </c>
      <c r="D386" s="42" t="s">
        <v>2099</v>
      </c>
      <c r="E386" s="11">
        <v>1800</v>
      </c>
      <c r="F386" s="11">
        <v>1800</v>
      </c>
      <c r="G386" s="170"/>
      <c r="H386" s="21"/>
      <c r="I386" s="21"/>
      <c r="J386" s="12">
        <v>5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</row>
    <row r="387" spans="1:22" ht="15">
      <c r="A387" s="277"/>
      <c r="B387" s="20" t="s">
        <v>1326</v>
      </c>
      <c r="C387" s="65" t="s">
        <v>1327</v>
      </c>
      <c r="D387" s="42" t="s">
        <v>2100</v>
      </c>
      <c r="E387" s="11">
        <v>1800</v>
      </c>
      <c r="F387" s="11">
        <v>1800</v>
      </c>
      <c r="G387" s="170"/>
      <c r="H387" s="21"/>
      <c r="I387" s="21"/>
      <c r="J387" s="12">
        <v>5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</row>
    <row r="388" spans="1:22" ht="15">
      <c r="A388" s="277"/>
      <c r="B388" s="20" t="s">
        <v>1328</v>
      </c>
      <c r="C388" s="65" t="s">
        <v>1329</v>
      </c>
      <c r="D388" s="42" t="s">
        <v>2101</v>
      </c>
      <c r="E388" s="11">
        <v>1800</v>
      </c>
      <c r="F388" s="11">
        <v>1800</v>
      </c>
      <c r="G388" s="170"/>
      <c r="H388" s="21"/>
      <c r="I388" s="21"/>
      <c r="J388" s="12">
        <v>5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</row>
    <row r="389" spans="1:22" ht="15">
      <c r="A389" s="277"/>
      <c r="B389" s="20" t="s">
        <v>1330</v>
      </c>
      <c r="C389" s="65" t="s">
        <v>1331</v>
      </c>
      <c r="D389" s="42" t="s">
        <v>2102</v>
      </c>
      <c r="E389" s="11">
        <v>1800</v>
      </c>
      <c r="F389" s="11">
        <v>1800</v>
      </c>
      <c r="G389" s="170"/>
      <c r="H389" s="21"/>
      <c r="I389" s="21"/>
      <c r="J389" s="12">
        <v>5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</row>
    <row r="390" spans="1:22" ht="15">
      <c r="A390" s="277"/>
      <c r="B390" s="20" t="s">
        <v>1332</v>
      </c>
      <c r="C390" s="65" t="s">
        <v>1333</v>
      </c>
      <c r="D390" s="42" t="s">
        <v>2103</v>
      </c>
      <c r="E390" s="11">
        <v>2200</v>
      </c>
      <c r="F390" s="11">
        <v>2220</v>
      </c>
      <c r="G390" s="170">
        <f t="shared" ref="G390:G451" si="6">F390/E390-1</f>
        <v>9.0909090909090384E-3</v>
      </c>
      <c r="H390" s="21"/>
      <c r="I390" s="21"/>
      <c r="J390" s="12">
        <v>5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</row>
    <row r="391" spans="1:22" ht="15">
      <c r="A391" s="277"/>
      <c r="B391" s="20" t="s">
        <v>1334</v>
      </c>
      <c r="C391" s="65" t="s">
        <v>1335</v>
      </c>
      <c r="D391" s="42" t="s">
        <v>2104</v>
      </c>
      <c r="E391" s="11">
        <v>2200</v>
      </c>
      <c r="F391" s="11">
        <v>2220</v>
      </c>
      <c r="G391" s="170">
        <f t="shared" si="6"/>
        <v>9.0909090909090384E-3</v>
      </c>
      <c r="H391" s="21"/>
      <c r="I391" s="21"/>
      <c r="J391" s="12">
        <v>5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</row>
    <row r="392" spans="1:22" ht="15">
      <c r="A392" s="277"/>
      <c r="B392" s="20" t="s">
        <v>1336</v>
      </c>
      <c r="C392" s="65" t="s">
        <v>1337</v>
      </c>
      <c r="D392" s="42" t="s">
        <v>2105</v>
      </c>
      <c r="E392" s="11">
        <v>2200</v>
      </c>
      <c r="F392" s="11">
        <v>2220</v>
      </c>
      <c r="G392" s="170">
        <f t="shared" si="6"/>
        <v>9.0909090909090384E-3</v>
      </c>
      <c r="H392" s="21"/>
      <c r="I392" s="21"/>
      <c r="J392" s="12">
        <v>5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</row>
    <row r="393" spans="1:22" ht="15">
      <c r="A393" s="277"/>
      <c r="B393" s="20" t="s">
        <v>1338</v>
      </c>
      <c r="C393" s="65" t="s">
        <v>1339</v>
      </c>
      <c r="D393" s="42" t="s">
        <v>2106</v>
      </c>
      <c r="E393" s="11">
        <v>2200</v>
      </c>
      <c r="F393" s="11">
        <v>2220</v>
      </c>
      <c r="G393" s="170">
        <f t="shared" si="6"/>
        <v>9.0909090909090384E-3</v>
      </c>
      <c r="H393" s="21"/>
      <c r="I393" s="21"/>
      <c r="J393" s="12">
        <v>5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</row>
    <row r="394" spans="1:22" ht="15">
      <c r="A394" s="277"/>
      <c r="B394" s="20" t="s">
        <v>1340</v>
      </c>
      <c r="C394" s="65" t="s">
        <v>1341</v>
      </c>
      <c r="D394" s="42" t="s">
        <v>2107</v>
      </c>
      <c r="E394" s="11">
        <v>2200</v>
      </c>
      <c r="F394" s="11">
        <v>2220</v>
      </c>
      <c r="G394" s="170">
        <f t="shared" si="6"/>
        <v>9.0909090909090384E-3</v>
      </c>
      <c r="H394" s="21"/>
      <c r="I394" s="21"/>
      <c r="J394" s="12">
        <v>5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</row>
    <row r="395" spans="1:22" ht="15">
      <c r="A395" s="277"/>
      <c r="B395" s="20" t="s">
        <v>1342</v>
      </c>
      <c r="C395" s="65" t="s">
        <v>1343</v>
      </c>
      <c r="D395" s="42" t="s">
        <v>2108</v>
      </c>
      <c r="E395" s="11">
        <v>399</v>
      </c>
      <c r="F395" s="11">
        <v>400</v>
      </c>
      <c r="G395" s="170">
        <f t="shared" si="6"/>
        <v>2.5062656641603454E-3</v>
      </c>
      <c r="H395" s="21"/>
      <c r="I395" s="21"/>
      <c r="J395" s="12">
        <v>5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</row>
    <row r="396" spans="1:22" ht="15">
      <c r="A396" s="277"/>
      <c r="B396" s="20" t="s">
        <v>1344</v>
      </c>
      <c r="C396" s="65" t="s">
        <v>1345</v>
      </c>
      <c r="D396" s="42" t="s">
        <v>2109</v>
      </c>
      <c r="E396" s="11">
        <v>399</v>
      </c>
      <c r="F396" s="11">
        <v>400</v>
      </c>
      <c r="G396" s="170">
        <f t="shared" si="6"/>
        <v>2.5062656641603454E-3</v>
      </c>
      <c r="H396" s="21"/>
      <c r="I396" s="21"/>
      <c r="J396" s="12">
        <v>5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</row>
    <row r="397" spans="1:22" ht="15">
      <c r="A397" s="277"/>
      <c r="B397" s="20" t="s">
        <v>1346</v>
      </c>
      <c r="C397" s="65" t="s">
        <v>1347</v>
      </c>
      <c r="D397" s="42" t="s">
        <v>2110</v>
      </c>
      <c r="E397" s="11">
        <v>399</v>
      </c>
      <c r="F397" s="11">
        <v>400</v>
      </c>
      <c r="G397" s="170">
        <f t="shared" si="6"/>
        <v>2.5062656641603454E-3</v>
      </c>
      <c r="H397" s="21"/>
      <c r="I397" s="21"/>
      <c r="J397" s="12">
        <v>5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</row>
    <row r="398" spans="1:22" ht="15">
      <c r="A398" s="277"/>
      <c r="B398" s="20" t="s">
        <v>1348</v>
      </c>
      <c r="C398" s="65" t="s">
        <v>1349</v>
      </c>
      <c r="D398" s="42" t="s">
        <v>2111</v>
      </c>
      <c r="E398" s="11">
        <v>399</v>
      </c>
      <c r="F398" s="11">
        <v>400</v>
      </c>
      <c r="G398" s="170">
        <f t="shared" si="6"/>
        <v>2.5062656641603454E-3</v>
      </c>
      <c r="H398" s="21"/>
      <c r="I398" s="21"/>
      <c r="J398" s="12">
        <v>5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</row>
    <row r="399" spans="1:22" ht="15">
      <c r="A399" s="277"/>
      <c r="B399" s="20" t="s">
        <v>1350</v>
      </c>
      <c r="C399" s="65" t="s">
        <v>1351</v>
      </c>
      <c r="D399" s="42" t="s">
        <v>2112</v>
      </c>
      <c r="E399" s="11">
        <v>399</v>
      </c>
      <c r="F399" s="11">
        <v>400</v>
      </c>
      <c r="G399" s="170">
        <f t="shared" si="6"/>
        <v>2.5062656641603454E-3</v>
      </c>
      <c r="H399" s="21"/>
      <c r="I399" s="21"/>
      <c r="J399" s="12">
        <v>5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</row>
    <row r="400" spans="1:22" ht="15">
      <c r="A400" s="277"/>
      <c r="B400" s="20" t="s">
        <v>1352</v>
      </c>
      <c r="C400" s="65" t="s">
        <v>1353</v>
      </c>
      <c r="D400" s="42" t="s">
        <v>2113</v>
      </c>
      <c r="E400" s="11">
        <v>399</v>
      </c>
      <c r="F400" s="11">
        <v>400</v>
      </c>
      <c r="G400" s="170">
        <f t="shared" si="6"/>
        <v>2.5062656641603454E-3</v>
      </c>
      <c r="H400" s="21"/>
      <c r="I400" s="21"/>
      <c r="J400" s="12">
        <v>5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</row>
    <row r="401" spans="1:22" ht="15">
      <c r="A401" s="277"/>
      <c r="B401" s="20" t="s">
        <v>1354</v>
      </c>
      <c r="C401" s="65" t="s">
        <v>1355</v>
      </c>
      <c r="D401" s="42" t="s">
        <v>2114</v>
      </c>
      <c r="E401" s="11">
        <v>399</v>
      </c>
      <c r="F401" s="11">
        <v>400</v>
      </c>
      <c r="G401" s="170">
        <f t="shared" si="6"/>
        <v>2.5062656641603454E-3</v>
      </c>
      <c r="H401" s="21"/>
      <c r="I401" s="21"/>
      <c r="J401" s="12">
        <v>5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</row>
    <row r="402" spans="1:22" ht="15">
      <c r="A402" s="277"/>
      <c r="B402" s="20" t="s">
        <v>1356</v>
      </c>
      <c r="C402" s="65" t="s">
        <v>1357</v>
      </c>
      <c r="D402" s="42" t="s">
        <v>2115</v>
      </c>
      <c r="E402" s="11">
        <v>399</v>
      </c>
      <c r="F402" s="11">
        <v>400</v>
      </c>
      <c r="G402" s="170">
        <f t="shared" si="6"/>
        <v>2.5062656641603454E-3</v>
      </c>
      <c r="H402" s="32"/>
      <c r="I402" s="32"/>
      <c r="J402" s="12">
        <v>5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</row>
    <row r="403" spans="1:22" ht="15">
      <c r="A403" s="277"/>
      <c r="B403" s="20" t="s">
        <v>1358</v>
      </c>
      <c r="C403" s="65" t="s">
        <v>1359</v>
      </c>
      <c r="D403" s="42" t="s">
        <v>2116</v>
      </c>
      <c r="E403" s="11">
        <v>399</v>
      </c>
      <c r="F403" s="11">
        <v>400</v>
      </c>
      <c r="G403" s="170">
        <f t="shared" si="6"/>
        <v>2.5062656641603454E-3</v>
      </c>
      <c r="H403" s="32"/>
      <c r="I403" s="32"/>
      <c r="J403" s="12">
        <v>5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</row>
    <row r="404" spans="1:22" ht="15">
      <c r="A404" s="277"/>
      <c r="B404" s="20" t="s">
        <v>1360</v>
      </c>
      <c r="C404" s="65" t="s">
        <v>1361</v>
      </c>
      <c r="D404" s="42" t="s">
        <v>2117</v>
      </c>
      <c r="E404" s="11">
        <v>399</v>
      </c>
      <c r="F404" s="11">
        <v>400</v>
      </c>
      <c r="G404" s="170">
        <f t="shared" si="6"/>
        <v>2.5062656641603454E-3</v>
      </c>
      <c r="H404" s="32"/>
      <c r="I404" s="32"/>
      <c r="J404" s="12">
        <v>5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</row>
    <row r="405" spans="1:22" ht="15">
      <c r="A405" s="277"/>
      <c r="B405" s="20" t="s">
        <v>1362</v>
      </c>
      <c r="C405" s="65" t="s">
        <v>1363</v>
      </c>
      <c r="D405" s="42" t="s">
        <v>2118</v>
      </c>
      <c r="E405" s="11">
        <v>399</v>
      </c>
      <c r="F405" s="11">
        <v>400</v>
      </c>
      <c r="G405" s="170">
        <f t="shared" si="6"/>
        <v>2.5062656641603454E-3</v>
      </c>
      <c r="H405" s="32"/>
      <c r="I405" s="32"/>
      <c r="J405" s="12">
        <v>5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</row>
    <row r="406" spans="1:22" ht="15">
      <c r="A406" s="277"/>
      <c r="B406" s="20" t="s">
        <v>1364</v>
      </c>
      <c r="C406" s="65" t="s">
        <v>1365</v>
      </c>
      <c r="D406" s="42" t="s">
        <v>2119</v>
      </c>
      <c r="E406" s="11">
        <v>399</v>
      </c>
      <c r="F406" s="11">
        <v>400</v>
      </c>
      <c r="G406" s="170">
        <f t="shared" si="6"/>
        <v>2.5062656641603454E-3</v>
      </c>
      <c r="H406" s="32"/>
      <c r="I406" s="32"/>
      <c r="J406" s="12">
        <v>5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</row>
    <row r="407" spans="1:22" ht="15">
      <c r="A407" s="277"/>
      <c r="B407" s="20" t="s">
        <v>1366</v>
      </c>
      <c r="C407" s="65" t="s">
        <v>1367</v>
      </c>
      <c r="D407" s="42" t="s">
        <v>2120</v>
      </c>
      <c r="E407" s="11">
        <v>399</v>
      </c>
      <c r="F407" s="11">
        <v>400</v>
      </c>
      <c r="G407" s="170">
        <f t="shared" si="6"/>
        <v>2.5062656641603454E-3</v>
      </c>
      <c r="H407" s="32"/>
      <c r="I407" s="32"/>
      <c r="J407" s="12">
        <v>5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</row>
    <row r="408" spans="1:22" ht="15">
      <c r="A408" s="277"/>
      <c r="B408" s="20" t="s">
        <v>1368</v>
      </c>
      <c r="C408" s="65" t="s">
        <v>1369</v>
      </c>
      <c r="D408" s="42" t="s">
        <v>2121</v>
      </c>
      <c r="E408" s="11">
        <v>399</v>
      </c>
      <c r="F408" s="11">
        <v>400</v>
      </c>
      <c r="G408" s="170">
        <f t="shared" si="6"/>
        <v>2.5062656641603454E-3</v>
      </c>
      <c r="H408" s="32"/>
      <c r="I408" s="32"/>
      <c r="J408" s="12">
        <v>5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</row>
    <row r="409" spans="1:22" ht="15">
      <c r="A409" s="277"/>
      <c r="B409" s="20" t="s">
        <v>1370</v>
      </c>
      <c r="C409" s="65" t="s">
        <v>1371</v>
      </c>
      <c r="D409" s="42" t="s">
        <v>2122</v>
      </c>
      <c r="E409" s="11">
        <v>399</v>
      </c>
      <c r="F409" s="11">
        <v>400</v>
      </c>
      <c r="G409" s="170">
        <f t="shared" si="6"/>
        <v>2.5062656641603454E-3</v>
      </c>
      <c r="H409" s="32"/>
      <c r="I409" s="32"/>
      <c r="J409" s="12">
        <v>5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</row>
    <row r="410" spans="1:22" ht="15">
      <c r="A410" s="277"/>
      <c r="B410" s="20" t="s">
        <v>1372</v>
      </c>
      <c r="C410" s="65" t="s">
        <v>1373</v>
      </c>
      <c r="D410" s="42" t="s">
        <v>2123</v>
      </c>
      <c r="E410" s="11">
        <v>399</v>
      </c>
      <c r="F410" s="11">
        <v>420</v>
      </c>
      <c r="G410" s="170">
        <f t="shared" si="6"/>
        <v>5.2631578947368363E-2</v>
      </c>
      <c r="H410" s="32"/>
      <c r="I410" s="32"/>
      <c r="J410" s="12">
        <v>5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</row>
    <row r="411" spans="1:22" ht="15">
      <c r="A411" s="277"/>
      <c r="B411" s="20" t="s">
        <v>1374</v>
      </c>
      <c r="C411" s="65" t="s">
        <v>1375</v>
      </c>
      <c r="D411" s="42" t="s">
        <v>2124</v>
      </c>
      <c r="E411" s="11">
        <v>399</v>
      </c>
      <c r="F411" s="11">
        <v>420</v>
      </c>
      <c r="G411" s="170">
        <f t="shared" si="6"/>
        <v>5.2631578947368363E-2</v>
      </c>
      <c r="H411" s="32"/>
      <c r="I411" s="32"/>
      <c r="J411" s="12">
        <v>5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</row>
    <row r="412" spans="1:22" ht="15">
      <c r="A412" s="277"/>
      <c r="B412" s="20" t="s">
        <v>1376</v>
      </c>
      <c r="C412" s="65" t="s">
        <v>1377</v>
      </c>
      <c r="D412" s="42" t="s">
        <v>2125</v>
      </c>
      <c r="E412" s="11">
        <v>399</v>
      </c>
      <c r="F412" s="11">
        <v>420</v>
      </c>
      <c r="G412" s="170">
        <f t="shared" si="6"/>
        <v>5.2631578947368363E-2</v>
      </c>
      <c r="H412" s="32"/>
      <c r="I412" s="32"/>
      <c r="J412" s="12">
        <v>5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</row>
    <row r="413" spans="1:22" ht="15">
      <c r="A413" s="277"/>
      <c r="B413" s="20" t="s">
        <v>1378</v>
      </c>
      <c r="C413" s="65" t="s">
        <v>1379</v>
      </c>
      <c r="D413" s="42" t="s">
        <v>2126</v>
      </c>
      <c r="E413" s="11">
        <v>399</v>
      </c>
      <c r="F413" s="11">
        <v>420</v>
      </c>
      <c r="G413" s="170">
        <f t="shared" si="6"/>
        <v>5.2631578947368363E-2</v>
      </c>
      <c r="H413" s="32"/>
      <c r="I413" s="32"/>
      <c r="J413" s="12">
        <v>5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</row>
    <row r="414" spans="1:22" ht="15">
      <c r="A414" s="277"/>
      <c r="B414" s="20" t="s">
        <v>1380</v>
      </c>
      <c r="C414" s="65" t="s">
        <v>1381</v>
      </c>
      <c r="D414" s="42" t="s">
        <v>2127</v>
      </c>
      <c r="E414" s="11">
        <v>399</v>
      </c>
      <c r="F414" s="11">
        <v>420</v>
      </c>
      <c r="G414" s="170">
        <f t="shared" si="6"/>
        <v>5.2631578947368363E-2</v>
      </c>
      <c r="H414" s="32"/>
      <c r="I414" s="32"/>
      <c r="J414" s="12">
        <v>5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</row>
    <row r="415" spans="1:22" ht="15">
      <c r="A415" s="277"/>
      <c r="B415" s="20" t="s">
        <v>1382</v>
      </c>
      <c r="C415" s="65" t="s">
        <v>1383</v>
      </c>
      <c r="D415" s="42" t="s">
        <v>2128</v>
      </c>
      <c r="E415" s="11">
        <v>399</v>
      </c>
      <c r="F415" s="11">
        <v>420</v>
      </c>
      <c r="G415" s="170">
        <f t="shared" si="6"/>
        <v>5.2631578947368363E-2</v>
      </c>
      <c r="H415" s="32"/>
      <c r="I415" s="32"/>
      <c r="J415" s="12">
        <v>5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</row>
    <row r="416" spans="1:22" ht="15">
      <c r="A416" s="277"/>
      <c r="B416" s="20" t="s">
        <v>1384</v>
      </c>
      <c r="C416" s="65" t="s">
        <v>1385</v>
      </c>
      <c r="D416" s="42" t="s">
        <v>2129</v>
      </c>
      <c r="E416" s="11">
        <v>399</v>
      </c>
      <c r="F416" s="11">
        <v>420</v>
      </c>
      <c r="G416" s="170">
        <f t="shared" si="6"/>
        <v>5.2631578947368363E-2</v>
      </c>
      <c r="H416" s="32"/>
      <c r="I416" s="32"/>
      <c r="J416" s="12">
        <v>5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</row>
    <row r="417" spans="1:22" ht="15">
      <c r="A417" s="277"/>
      <c r="B417" s="20" t="s">
        <v>1386</v>
      </c>
      <c r="C417" s="65" t="s">
        <v>1387</v>
      </c>
      <c r="D417" s="42" t="s">
        <v>2130</v>
      </c>
      <c r="E417" s="11">
        <v>399</v>
      </c>
      <c r="F417" s="11">
        <v>420</v>
      </c>
      <c r="G417" s="170">
        <f t="shared" si="6"/>
        <v>5.2631578947368363E-2</v>
      </c>
      <c r="H417" s="32"/>
      <c r="I417" s="32"/>
      <c r="J417" s="12">
        <v>5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</row>
    <row r="418" spans="1:22" ht="15">
      <c r="A418" s="277"/>
      <c r="B418" s="20" t="s">
        <v>1388</v>
      </c>
      <c r="C418" s="65" t="s">
        <v>1389</v>
      </c>
      <c r="D418" s="42" t="s">
        <v>2131</v>
      </c>
      <c r="E418" s="11">
        <v>399</v>
      </c>
      <c r="F418" s="11">
        <v>420</v>
      </c>
      <c r="G418" s="170">
        <f t="shared" si="6"/>
        <v>5.2631578947368363E-2</v>
      </c>
      <c r="H418" s="32"/>
      <c r="I418" s="32"/>
      <c r="J418" s="12">
        <v>5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</row>
    <row r="419" spans="1:22" ht="15">
      <c r="A419" s="277"/>
      <c r="B419" s="20" t="s">
        <v>1390</v>
      </c>
      <c r="C419" s="65" t="s">
        <v>1391</v>
      </c>
      <c r="D419" s="42" t="s">
        <v>2132</v>
      </c>
      <c r="E419" s="11">
        <v>399</v>
      </c>
      <c r="F419" s="11">
        <v>420</v>
      </c>
      <c r="G419" s="170">
        <f t="shared" si="6"/>
        <v>5.2631578947368363E-2</v>
      </c>
      <c r="H419" s="32"/>
      <c r="I419" s="32"/>
      <c r="J419" s="12">
        <v>5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</row>
    <row r="420" spans="1:22" ht="15">
      <c r="A420" s="277" t="s">
        <v>438</v>
      </c>
      <c r="B420" s="15" t="s">
        <v>509</v>
      </c>
      <c r="C420" s="68" t="s">
        <v>404</v>
      </c>
      <c r="D420" s="42" t="s">
        <v>2133</v>
      </c>
      <c r="E420" s="11">
        <v>7245</v>
      </c>
      <c r="F420" s="11">
        <v>7400</v>
      </c>
      <c r="G420" s="170">
        <f t="shared" si="6"/>
        <v>2.1394064872325647E-2</v>
      </c>
      <c r="H420" s="32"/>
      <c r="I420" s="32"/>
      <c r="J420" s="12">
        <v>1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</row>
    <row r="421" spans="1:22" ht="15">
      <c r="A421" s="277"/>
      <c r="B421" s="15" t="s">
        <v>510</v>
      </c>
      <c r="C421" s="67" t="s">
        <v>403</v>
      </c>
      <c r="D421" s="42" t="s">
        <v>2134</v>
      </c>
      <c r="E421" s="11">
        <v>1712</v>
      </c>
      <c r="F421" s="11">
        <v>1800</v>
      </c>
      <c r="G421" s="170">
        <f t="shared" si="6"/>
        <v>5.1401869158878455E-2</v>
      </c>
      <c r="H421" s="32"/>
      <c r="I421" s="32"/>
      <c r="J421" s="12">
        <v>12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</row>
    <row r="422" spans="1:22" ht="15">
      <c r="A422" s="277"/>
      <c r="B422" s="15" t="s">
        <v>511</v>
      </c>
      <c r="C422" s="68" t="s">
        <v>402</v>
      </c>
      <c r="D422" s="42" t="s">
        <v>2135</v>
      </c>
      <c r="E422" s="11">
        <v>1129</v>
      </c>
      <c r="F422" s="11">
        <v>1150</v>
      </c>
      <c r="G422" s="170">
        <f t="shared" si="6"/>
        <v>1.8600531443755619E-2</v>
      </c>
      <c r="H422" s="32"/>
      <c r="I422" s="32"/>
      <c r="J422" s="12">
        <v>12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</row>
    <row r="423" spans="1:22" ht="15">
      <c r="A423" s="277"/>
      <c r="B423" s="15" t="s">
        <v>512</v>
      </c>
      <c r="C423" s="68" t="s">
        <v>401</v>
      </c>
      <c r="D423" s="42" t="s">
        <v>2136</v>
      </c>
      <c r="E423" s="11">
        <v>972</v>
      </c>
      <c r="F423" s="11">
        <v>1050</v>
      </c>
      <c r="G423" s="170">
        <f t="shared" si="6"/>
        <v>8.0246913580246826E-2</v>
      </c>
      <c r="H423" s="32"/>
      <c r="I423" s="32"/>
      <c r="J423" s="12">
        <v>12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</row>
    <row r="424" spans="1:22" ht="15">
      <c r="A424" s="277"/>
      <c r="B424" s="15" t="s">
        <v>513</v>
      </c>
      <c r="C424" s="68" t="s">
        <v>400</v>
      </c>
      <c r="D424" s="42" t="s">
        <v>2137</v>
      </c>
      <c r="E424" s="11">
        <v>1281</v>
      </c>
      <c r="F424" s="11">
        <v>1300</v>
      </c>
      <c r="G424" s="170">
        <f t="shared" si="6"/>
        <v>1.4832162373145996E-2</v>
      </c>
      <c r="H424" s="32"/>
      <c r="I424" s="32"/>
      <c r="J424" s="12">
        <v>12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</row>
    <row r="425" spans="1:22" ht="15">
      <c r="A425" s="277"/>
      <c r="B425" s="15" t="s">
        <v>514</v>
      </c>
      <c r="C425" s="68" t="s">
        <v>399</v>
      </c>
      <c r="D425" s="42" t="s">
        <v>2138</v>
      </c>
      <c r="E425" s="11">
        <v>1082</v>
      </c>
      <c r="F425" s="11">
        <v>1100</v>
      </c>
      <c r="G425" s="170">
        <f t="shared" si="6"/>
        <v>1.6635859519408491E-2</v>
      </c>
      <c r="H425" s="32"/>
      <c r="I425" s="32"/>
      <c r="J425" s="12">
        <v>12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</row>
    <row r="426" spans="1:22" ht="15">
      <c r="A426" s="277"/>
      <c r="B426" s="15" t="s">
        <v>581</v>
      </c>
      <c r="C426" s="68" t="s">
        <v>396</v>
      </c>
      <c r="D426" s="42" t="s">
        <v>2139</v>
      </c>
      <c r="E426" s="11">
        <v>2678</v>
      </c>
      <c r="F426" s="11">
        <v>2920</v>
      </c>
      <c r="G426" s="170">
        <f t="shared" si="6"/>
        <v>9.0365944734876802E-2</v>
      </c>
      <c r="H426" s="32"/>
      <c r="I426" s="32"/>
      <c r="J426" s="12">
        <v>10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</row>
    <row r="427" spans="1:22" ht="15">
      <c r="A427" s="277"/>
      <c r="B427" s="26" t="s">
        <v>436</v>
      </c>
      <c r="C427" s="68" t="s">
        <v>394</v>
      </c>
      <c r="D427" s="42" t="s">
        <v>2140</v>
      </c>
      <c r="E427" s="11">
        <v>1754</v>
      </c>
      <c r="F427" s="11">
        <v>2000</v>
      </c>
      <c r="G427" s="170">
        <f t="shared" si="6"/>
        <v>0.1402508551881414</v>
      </c>
      <c r="H427" s="32"/>
      <c r="I427" s="32"/>
      <c r="J427" s="12">
        <v>5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</row>
    <row r="428" spans="1:22" ht="15">
      <c r="A428" s="277"/>
      <c r="B428" s="26" t="s">
        <v>437</v>
      </c>
      <c r="C428" s="68" t="s">
        <v>393</v>
      </c>
      <c r="D428" s="42" t="s">
        <v>2141</v>
      </c>
      <c r="E428" s="11">
        <v>1943</v>
      </c>
      <c r="F428" s="11">
        <v>2200</v>
      </c>
      <c r="G428" s="170">
        <f t="shared" si="6"/>
        <v>0.13226968605249612</v>
      </c>
      <c r="H428" s="32"/>
      <c r="I428" s="32"/>
      <c r="J428" s="12">
        <v>5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</row>
    <row r="429" spans="1:22" ht="15">
      <c r="A429" s="277"/>
      <c r="B429" s="26" t="s">
        <v>582</v>
      </c>
      <c r="C429" s="68" t="s">
        <v>387</v>
      </c>
      <c r="D429" s="42" t="s">
        <v>2142</v>
      </c>
      <c r="E429" s="11">
        <v>420</v>
      </c>
      <c r="F429" s="11">
        <v>420</v>
      </c>
      <c r="G429" s="170"/>
      <c r="H429" s="32"/>
      <c r="I429" s="32"/>
      <c r="J429" s="12">
        <v>5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</row>
    <row r="430" spans="1:22" ht="15">
      <c r="A430" s="277"/>
      <c r="B430" s="26" t="s">
        <v>583</v>
      </c>
      <c r="C430" s="68" t="s">
        <v>385</v>
      </c>
      <c r="D430" s="42" t="s">
        <v>2143</v>
      </c>
      <c r="E430" s="11">
        <v>368</v>
      </c>
      <c r="F430" s="11">
        <v>370</v>
      </c>
      <c r="G430" s="170">
        <f t="shared" si="6"/>
        <v>5.4347826086955653E-3</v>
      </c>
      <c r="H430" s="32"/>
      <c r="I430" s="32"/>
      <c r="J430" s="12">
        <v>5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</row>
    <row r="431" spans="1:22" ht="15">
      <c r="A431" s="277" t="s">
        <v>921</v>
      </c>
      <c r="B431" s="15" t="s">
        <v>761</v>
      </c>
      <c r="C431" s="72" t="s">
        <v>762</v>
      </c>
      <c r="D431" s="42" t="s">
        <v>2144</v>
      </c>
      <c r="E431" s="11">
        <v>9345</v>
      </c>
      <c r="F431" s="11">
        <v>9345</v>
      </c>
      <c r="G431" s="170"/>
      <c r="H431" s="32"/>
      <c r="I431" s="32"/>
      <c r="J431" s="12">
        <v>1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</row>
    <row r="432" spans="1:22" ht="15">
      <c r="A432" s="277"/>
      <c r="B432" s="15" t="s">
        <v>763</v>
      </c>
      <c r="C432" s="72" t="s">
        <v>764</v>
      </c>
      <c r="D432" s="42" t="s">
        <v>2145</v>
      </c>
      <c r="E432" s="11">
        <v>9345</v>
      </c>
      <c r="F432" s="11">
        <v>9345</v>
      </c>
      <c r="G432" s="170"/>
      <c r="H432" s="32"/>
      <c r="I432" s="32"/>
      <c r="J432" s="12">
        <v>1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</row>
    <row r="433" spans="1:22" ht="15">
      <c r="A433" s="277"/>
      <c r="B433" s="15" t="s">
        <v>765</v>
      </c>
      <c r="C433" s="72" t="s">
        <v>766</v>
      </c>
      <c r="D433" s="42" t="s">
        <v>2146</v>
      </c>
      <c r="E433" s="11">
        <v>9345</v>
      </c>
      <c r="F433" s="11">
        <v>9345</v>
      </c>
      <c r="G433" s="170"/>
      <c r="H433" s="32"/>
      <c r="I433" s="32"/>
      <c r="J433" s="12">
        <v>1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</row>
    <row r="434" spans="1:22" ht="15">
      <c r="A434" s="277"/>
      <c r="B434" s="15" t="s">
        <v>767</v>
      </c>
      <c r="C434" s="72" t="s">
        <v>768</v>
      </c>
      <c r="D434" s="42" t="s">
        <v>2147</v>
      </c>
      <c r="E434" s="11">
        <v>9345</v>
      </c>
      <c r="F434" s="11">
        <v>9345</v>
      </c>
      <c r="G434" s="170"/>
      <c r="H434" s="32"/>
      <c r="I434" s="32"/>
      <c r="J434" s="12">
        <v>1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</row>
    <row r="435" spans="1:22" ht="15">
      <c r="A435" s="277"/>
      <c r="B435" s="15" t="s">
        <v>769</v>
      </c>
      <c r="C435" s="72" t="s">
        <v>770</v>
      </c>
      <c r="D435" s="42" t="s">
        <v>2148</v>
      </c>
      <c r="E435" s="11">
        <v>9345</v>
      </c>
      <c r="F435" s="11">
        <v>9345</v>
      </c>
      <c r="G435" s="170"/>
      <c r="H435" s="32"/>
      <c r="I435" s="32"/>
      <c r="J435" s="12">
        <v>1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</row>
    <row r="436" spans="1:22" ht="15">
      <c r="A436" s="277"/>
      <c r="B436" s="15" t="s">
        <v>771</v>
      </c>
      <c r="C436" s="72" t="s">
        <v>772</v>
      </c>
      <c r="D436" s="42" t="s">
        <v>2149</v>
      </c>
      <c r="E436" s="11">
        <v>2310</v>
      </c>
      <c r="F436" s="11">
        <v>2310</v>
      </c>
      <c r="G436" s="170"/>
      <c r="H436" s="32"/>
      <c r="I436" s="32"/>
      <c r="J436" s="12">
        <v>12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</row>
    <row r="437" spans="1:22" ht="15">
      <c r="A437" s="277"/>
      <c r="B437" s="15" t="s">
        <v>773</v>
      </c>
      <c r="C437" s="72" t="s">
        <v>774</v>
      </c>
      <c r="D437" s="42" t="s">
        <v>2150</v>
      </c>
      <c r="E437" s="11">
        <v>2310</v>
      </c>
      <c r="F437" s="11">
        <v>2310</v>
      </c>
      <c r="G437" s="170"/>
      <c r="H437" s="32"/>
      <c r="I437" s="32"/>
      <c r="J437" s="12">
        <v>12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</row>
    <row r="438" spans="1:22" ht="15">
      <c r="A438" s="277"/>
      <c r="B438" s="15" t="s">
        <v>775</v>
      </c>
      <c r="C438" s="72" t="s">
        <v>776</v>
      </c>
      <c r="D438" s="42" t="s">
        <v>2151</v>
      </c>
      <c r="E438" s="11">
        <v>2310</v>
      </c>
      <c r="F438" s="11">
        <v>2310</v>
      </c>
      <c r="G438" s="170"/>
      <c r="H438" s="32"/>
      <c r="I438" s="32"/>
      <c r="J438" s="12">
        <v>12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</row>
    <row r="439" spans="1:22" ht="15">
      <c r="A439" s="277"/>
      <c r="B439" s="15" t="s">
        <v>777</v>
      </c>
      <c r="C439" s="72" t="s">
        <v>778</v>
      </c>
      <c r="D439" s="42" t="s">
        <v>2152</v>
      </c>
      <c r="E439" s="11">
        <v>2310</v>
      </c>
      <c r="F439" s="11">
        <v>2310</v>
      </c>
      <c r="G439" s="170"/>
      <c r="H439" s="32"/>
      <c r="I439" s="32"/>
      <c r="J439" s="12">
        <v>12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</row>
    <row r="440" spans="1:22" ht="15">
      <c r="A440" s="277"/>
      <c r="B440" s="15" t="s">
        <v>779</v>
      </c>
      <c r="C440" s="72" t="s">
        <v>780</v>
      </c>
      <c r="D440" s="42" t="s">
        <v>2153</v>
      </c>
      <c r="E440" s="11">
        <v>2310</v>
      </c>
      <c r="F440" s="11">
        <v>2310</v>
      </c>
      <c r="G440" s="170"/>
      <c r="H440" s="32"/>
      <c r="I440" s="32"/>
      <c r="J440" s="12">
        <v>12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</row>
    <row r="441" spans="1:22" ht="15">
      <c r="A441" s="277"/>
      <c r="B441" s="15" t="s">
        <v>781</v>
      </c>
      <c r="C441" s="72" t="s">
        <v>782</v>
      </c>
      <c r="D441" s="42" t="s">
        <v>2154</v>
      </c>
      <c r="E441" s="11">
        <v>1470</v>
      </c>
      <c r="F441" s="11">
        <v>1500</v>
      </c>
      <c r="G441" s="170">
        <f t="shared" si="6"/>
        <v>2.0408163265306145E-2</v>
      </c>
      <c r="H441" s="32"/>
      <c r="I441" s="32"/>
      <c r="J441" s="12">
        <v>12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</row>
    <row r="442" spans="1:22" ht="15">
      <c r="A442" s="277"/>
      <c r="B442" s="15" t="s">
        <v>783</v>
      </c>
      <c r="C442" s="72" t="s">
        <v>784</v>
      </c>
      <c r="D442" s="42" t="s">
        <v>2155</v>
      </c>
      <c r="E442" s="11">
        <v>1470</v>
      </c>
      <c r="F442" s="11">
        <v>1500</v>
      </c>
      <c r="G442" s="170">
        <f t="shared" si="6"/>
        <v>2.0408163265306145E-2</v>
      </c>
      <c r="H442" s="32"/>
      <c r="I442" s="32"/>
      <c r="J442" s="12">
        <v>12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</row>
    <row r="443" spans="1:22" ht="15">
      <c r="A443" s="277"/>
      <c r="B443" s="15" t="s">
        <v>785</v>
      </c>
      <c r="C443" s="72" t="s">
        <v>786</v>
      </c>
      <c r="D443" s="42" t="s">
        <v>2156</v>
      </c>
      <c r="E443" s="11">
        <v>1470</v>
      </c>
      <c r="F443" s="11">
        <v>1500</v>
      </c>
      <c r="G443" s="170">
        <f t="shared" si="6"/>
        <v>2.0408163265306145E-2</v>
      </c>
      <c r="H443" s="32"/>
      <c r="I443" s="32"/>
      <c r="J443" s="12">
        <v>12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</row>
    <row r="444" spans="1:22" ht="15">
      <c r="A444" s="277"/>
      <c r="B444" s="15" t="s">
        <v>787</v>
      </c>
      <c r="C444" s="72" t="s">
        <v>788</v>
      </c>
      <c r="D444" s="42" t="s">
        <v>2157</v>
      </c>
      <c r="E444" s="11">
        <v>1470</v>
      </c>
      <c r="F444" s="11">
        <v>1500</v>
      </c>
      <c r="G444" s="170">
        <f t="shared" si="6"/>
        <v>2.0408163265306145E-2</v>
      </c>
      <c r="H444" s="32"/>
      <c r="I444" s="32"/>
      <c r="J444" s="12">
        <v>12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</row>
    <row r="445" spans="1:22" ht="15">
      <c r="A445" s="277"/>
      <c r="B445" s="15" t="s">
        <v>789</v>
      </c>
      <c r="C445" s="72" t="s">
        <v>790</v>
      </c>
      <c r="D445" s="42" t="s">
        <v>2158</v>
      </c>
      <c r="E445" s="11">
        <v>1470</v>
      </c>
      <c r="F445" s="11">
        <v>1500</v>
      </c>
      <c r="G445" s="170">
        <f t="shared" si="6"/>
        <v>2.0408163265306145E-2</v>
      </c>
      <c r="H445" s="32"/>
      <c r="I445" s="32"/>
      <c r="J445" s="12">
        <v>12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</row>
    <row r="446" spans="1:22" ht="15">
      <c r="A446" s="277"/>
      <c r="B446" s="15" t="s">
        <v>791</v>
      </c>
      <c r="C446" s="67" t="s">
        <v>792</v>
      </c>
      <c r="D446" s="42" t="s">
        <v>2159</v>
      </c>
      <c r="E446" s="11">
        <v>1260</v>
      </c>
      <c r="F446" s="11">
        <v>1300</v>
      </c>
      <c r="G446" s="170">
        <f t="shared" si="6"/>
        <v>3.1746031746031855E-2</v>
      </c>
      <c r="H446" s="32"/>
      <c r="I446" s="32"/>
      <c r="J446" s="12">
        <v>12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</row>
    <row r="447" spans="1:22" ht="15">
      <c r="A447" s="277"/>
      <c r="B447" s="15" t="s">
        <v>793</v>
      </c>
      <c r="C447" s="67" t="s">
        <v>794</v>
      </c>
      <c r="D447" s="42" t="s">
        <v>2160</v>
      </c>
      <c r="E447" s="11">
        <v>1260</v>
      </c>
      <c r="F447" s="11">
        <v>1300</v>
      </c>
      <c r="G447" s="170">
        <f t="shared" si="6"/>
        <v>3.1746031746031855E-2</v>
      </c>
      <c r="H447" s="32"/>
      <c r="I447" s="32"/>
      <c r="J447" s="12">
        <v>12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</row>
    <row r="448" spans="1:22" ht="15">
      <c r="A448" s="277"/>
      <c r="B448" s="15" t="s">
        <v>795</v>
      </c>
      <c r="C448" s="67" t="s">
        <v>796</v>
      </c>
      <c r="D448" s="42" t="s">
        <v>2161</v>
      </c>
      <c r="E448" s="11">
        <v>1260</v>
      </c>
      <c r="F448" s="11">
        <v>1300</v>
      </c>
      <c r="G448" s="170">
        <f t="shared" si="6"/>
        <v>3.1746031746031855E-2</v>
      </c>
      <c r="H448" s="32"/>
      <c r="I448" s="32"/>
      <c r="J448" s="12">
        <v>12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</row>
    <row r="449" spans="1:22" ht="15">
      <c r="A449" s="277"/>
      <c r="B449" s="15" t="s">
        <v>797</v>
      </c>
      <c r="C449" s="67" t="s">
        <v>798</v>
      </c>
      <c r="D449" s="42" t="s">
        <v>2162</v>
      </c>
      <c r="E449" s="11">
        <v>1260</v>
      </c>
      <c r="F449" s="11">
        <v>1300</v>
      </c>
      <c r="G449" s="170">
        <f t="shared" si="6"/>
        <v>3.1746031746031855E-2</v>
      </c>
      <c r="H449" s="32"/>
      <c r="I449" s="32"/>
      <c r="J449" s="12">
        <v>12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</row>
    <row r="450" spans="1:22" ht="15">
      <c r="A450" s="277"/>
      <c r="B450" s="15" t="s">
        <v>799</v>
      </c>
      <c r="C450" s="67" t="s">
        <v>800</v>
      </c>
      <c r="D450" s="42" t="s">
        <v>2163</v>
      </c>
      <c r="E450" s="11">
        <v>1260</v>
      </c>
      <c r="F450" s="11">
        <v>1300</v>
      </c>
      <c r="G450" s="170">
        <f t="shared" si="6"/>
        <v>3.1746031746031855E-2</v>
      </c>
      <c r="H450" s="21"/>
      <c r="I450" s="21"/>
      <c r="J450" s="12">
        <v>12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</row>
    <row r="451" spans="1:22" ht="15">
      <c r="A451" s="277"/>
      <c r="B451" s="15" t="s">
        <v>801</v>
      </c>
      <c r="C451" s="67" t="s">
        <v>802</v>
      </c>
      <c r="D451" s="42" t="s">
        <v>2164</v>
      </c>
      <c r="E451" s="11">
        <v>1974</v>
      </c>
      <c r="F451" s="11">
        <v>1980</v>
      </c>
      <c r="G451" s="170">
        <f t="shared" si="6"/>
        <v>3.0395136778116338E-3</v>
      </c>
      <c r="H451" s="21"/>
      <c r="I451" s="21"/>
      <c r="J451" s="12">
        <v>12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</row>
    <row r="452" spans="1:22" ht="15">
      <c r="A452" s="277"/>
      <c r="B452" s="15" t="s">
        <v>803</v>
      </c>
      <c r="C452" s="67" t="s">
        <v>804</v>
      </c>
      <c r="D452" s="42" t="s">
        <v>2165</v>
      </c>
      <c r="E452" s="11">
        <v>1974</v>
      </c>
      <c r="F452" s="11">
        <v>1980</v>
      </c>
      <c r="G452" s="170">
        <f t="shared" ref="G452:G515" si="7">F452/E452-1</f>
        <v>3.0395136778116338E-3</v>
      </c>
      <c r="H452" s="21"/>
      <c r="I452" s="21"/>
      <c r="J452" s="12">
        <v>12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</row>
    <row r="453" spans="1:22" ht="15">
      <c r="A453" s="277"/>
      <c r="B453" s="15" t="s">
        <v>805</v>
      </c>
      <c r="C453" s="67" t="s">
        <v>806</v>
      </c>
      <c r="D453" s="42" t="s">
        <v>2166</v>
      </c>
      <c r="E453" s="11">
        <v>1974</v>
      </c>
      <c r="F453" s="11">
        <v>1980</v>
      </c>
      <c r="G453" s="170">
        <f t="shared" si="7"/>
        <v>3.0395136778116338E-3</v>
      </c>
      <c r="H453" s="21"/>
      <c r="I453" s="21"/>
      <c r="J453" s="12">
        <v>12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</row>
    <row r="454" spans="1:22" ht="15">
      <c r="A454" s="277"/>
      <c r="B454" s="15" t="s">
        <v>807</v>
      </c>
      <c r="C454" s="67" t="s">
        <v>808</v>
      </c>
      <c r="D454" s="42" t="s">
        <v>2167</v>
      </c>
      <c r="E454" s="11">
        <v>1974</v>
      </c>
      <c r="F454" s="11">
        <v>1980</v>
      </c>
      <c r="G454" s="170">
        <f t="shared" si="7"/>
        <v>3.0395136778116338E-3</v>
      </c>
      <c r="H454" s="21"/>
      <c r="I454" s="21"/>
      <c r="J454" s="12">
        <v>12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</row>
    <row r="455" spans="1:22" ht="15">
      <c r="A455" s="277"/>
      <c r="B455" s="15" t="s">
        <v>809</v>
      </c>
      <c r="C455" s="67" t="s">
        <v>810</v>
      </c>
      <c r="D455" s="42" t="s">
        <v>2168</v>
      </c>
      <c r="E455" s="11">
        <v>1974</v>
      </c>
      <c r="F455" s="11">
        <v>1980</v>
      </c>
      <c r="G455" s="170">
        <f t="shared" si="7"/>
        <v>3.0395136778116338E-3</v>
      </c>
      <c r="H455" s="21"/>
      <c r="I455" s="21"/>
      <c r="J455" s="12">
        <v>12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</row>
    <row r="456" spans="1:22" ht="15">
      <c r="A456" s="277"/>
      <c r="B456" s="15" t="s">
        <v>811</v>
      </c>
      <c r="C456" s="67" t="s">
        <v>812</v>
      </c>
      <c r="D456" s="42" t="s">
        <v>2169</v>
      </c>
      <c r="E456" s="11">
        <v>1449</v>
      </c>
      <c r="F456" s="11">
        <v>1580</v>
      </c>
      <c r="G456" s="170">
        <f t="shared" si="7"/>
        <v>9.0407177363699187E-2</v>
      </c>
      <c r="H456" s="21"/>
      <c r="I456" s="21"/>
      <c r="J456" s="12">
        <v>12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</row>
    <row r="457" spans="1:22" ht="15">
      <c r="A457" s="277"/>
      <c r="B457" s="15" t="s">
        <v>813</v>
      </c>
      <c r="C457" s="67" t="s">
        <v>814</v>
      </c>
      <c r="D457" s="42" t="s">
        <v>2170</v>
      </c>
      <c r="E457" s="11">
        <v>1449</v>
      </c>
      <c r="F457" s="11">
        <v>1580</v>
      </c>
      <c r="G457" s="170">
        <f t="shared" si="7"/>
        <v>9.0407177363699187E-2</v>
      </c>
      <c r="H457" s="21"/>
      <c r="I457" s="21"/>
      <c r="J457" s="12">
        <v>12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</row>
    <row r="458" spans="1:22" ht="15">
      <c r="A458" s="277"/>
      <c r="B458" s="15" t="s">
        <v>815</v>
      </c>
      <c r="C458" s="67" t="s">
        <v>816</v>
      </c>
      <c r="D458" s="42" t="s">
        <v>2171</v>
      </c>
      <c r="E458" s="11">
        <v>1449</v>
      </c>
      <c r="F458" s="11">
        <v>1580</v>
      </c>
      <c r="G458" s="170">
        <f t="shared" si="7"/>
        <v>9.0407177363699187E-2</v>
      </c>
      <c r="H458" s="21"/>
      <c r="I458" s="21"/>
      <c r="J458" s="12">
        <v>12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</row>
    <row r="459" spans="1:22" ht="15">
      <c r="A459" s="277"/>
      <c r="B459" s="15" t="s">
        <v>817</v>
      </c>
      <c r="C459" s="67" t="s">
        <v>818</v>
      </c>
      <c r="D459" s="42" t="s">
        <v>2172</v>
      </c>
      <c r="E459" s="11">
        <v>1449</v>
      </c>
      <c r="F459" s="11">
        <v>1580</v>
      </c>
      <c r="G459" s="170">
        <f t="shared" si="7"/>
        <v>9.0407177363699187E-2</v>
      </c>
      <c r="H459" s="21"/>
      <c r="I459" s="21"/>
      <c r="J459" s="12">
        <v>12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</row>
    <row r="460" spans="1:22" ht="15">
      <c r="A460" s="277"/>
      <c r="B460" s="15" t="s">
        <v>819</v>
      </c>
      <c r="C460" s="67" t="s">
        <v>820</v>
      </c>
      <c r="D460" s="42" t="s">
        <v>2173</v>
      </c>
      <c r="E460" s="11">
        <v>1449</v>
      </c>
      <c r="F460" s="11">
        <v>1580</v>
      </c>
      <c r="G460" s="170">
        <f t="shared" si="7"/>
        <v>9.0407177363699187E-2</v>
      </c>
      <c r="H460" s="21"/>
      <c r="I460" s="21"/>
      <c r="J460" s="12">
        <v>12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</row>
    <row r="461" spans="1:22" ht="15">
      <c r="A461" s="277"/>
      <c r="B461" s="15" t="s">
        <v>821</v>
      </c>
      <c r="C461" s="67" t="s">
        <v>822</v>
      </c>
      <c r="D461" s="42" t="s">
        <v>2174</v>
      </c>
      <c r="E461" s="11">
        <v>3360</v>
      </c>
      <c r="F461" s="11">
        <v>3400</v>
      </c>
      <c r="G461" s="170">
        <f t="shared" si="7"/>
        <v>1.1904761904761862E-2</v>
      </c>
      <c r="H461" s="21"/>
      <c r="I461" s="21"/>
      <c r="J461" s="12">
        <v>10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</row>
    <row r="462" spans="1:22" ht="15">
      <c r="A462" s="277"/>
      <c r="B462" s="15" t="s">
        <v>823</v>
      </c>
      <c r="C462" s="67" t="s">
        <v>824</v>
      </c>
      <c r="D462" s="42" t="s">
        <v>2175</v>
      </c>
      <c r="E462" s="11">
        <v>3360</v>
      </c>
      <c r="F462" s="11">
        <v>3400</v>
      </c>
      <c r="G462" s="170">
        <f t="shared" si="7"/>
        <v>1.1904761904761862E-2</v>
      </c>
      <c r="H462" s="32"/>
      <c r="I462" s="32"/>
      <c r="J462" s="12">
        <v>10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</row>
    <row r="463" spans="1:22" ht="15">
      <c r="A463" s="277"/>
      <c r="B463" s="15" t="s">
        <v>825</v>
      </c>
      <c r="C463" s="67" t="s">
        <v>826</v>
      </c>
      <c r="D463" s="42" t="s">
        <v>2176</v>
      </c>
      <c r="E463" s="11">
        <v>3360</v>
      </c>
      <c r="F463" s="11">
        <v>3400</v>
      </c>
      <c r="G463" s="170">
        <f t="shared" si="7"/>
        <v>1.1904761904761862E-2</v>
      </c>
      <c r="H463" s="21"/>
      <c r="I463" s="21"/>
      <c r="J463" s="12">
        <v>10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</row>
    <row r="464" spans="1:22" ht="15">
      <c r="A464" s="277"/>
      <c r="B464" s="15" t="s">
        <v>827</v>
      </c>
      <c r="C464" s="67" t="s">
        <v>828</v>
      </c>
      <c r="D464" s="42" t="s">
        <v>2177</v>
      </c>
      <c r="E464" s="11">
        <v>3360</v>
      </c>
      <c r="F464" s="11">
        <v>3400</v>
      </c>
      <c r="G464" s="170">
        <f t="shared" si="7"/>
        <v>1.1904761904761862E-2</v>
      </c>
      <c r="H464" s="62"/>
      <c r="I464" s="8"/>
      <c r="J464" s="12">
        <v>10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</row>
    <row r="465" spans="1:22" ht="15">
      <c r="A465" s="277"/>
      <c r="B465" s="15" t="s">
        <v>829</v>
      </c>
      <c r="C465" s="67" t="s">
        <v>830</v>
      </c>
      <c r="D465" s="42" t="s">
        <v>2178</v>
      </c>
      <c r="E465" s="11">
        <v>3360</v>
      </c>
      <c r="F465" s="11">
        <v>3400</v>
      </c>
      <c r="G465" s="170">
        <f t="shared" si="7"/>
        <v>1.1904761904761862E-2</v>
      </c>
      <c r="H465" s="62"/>
      <c r="I465" s="8"/>
      <c r="J465" s="12">
        <v>10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</row>
    <row r="466" spans="1:22" ht="15">
      <c r="A466" s="277"/>
      <c r="B466" s="15" t="s">
        <v>831</v>
      </c>
      <c r="C466" s="67" t="s">
        <v>832</v>
      </c>
      <c r="D466" s="42" t="s">
        <v>2179</v>
      </c>
      <c r="E466" s="11">
        <v>2940</v>
      </c>
      <c r="F466" s="11">
        <v>2940</v>
      </c>
      <c r="G466" s="170"/>
      <c r="H466" s="62"/>
      <c r="I466" s="8"/>
      <c r="J466" s="12">
        <v>5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</row>
    <row r="467" spans="1:22" ht="15">
      <c r="A467" s="277"/>
      <c r="B467" s="15" t="s">
        <v>833</v>
      </c>
      <c r="C467" s="67" t="s">
        <v>834</v>
      </c>
      <c r="D467" s="42" t="s">
        <v>2180</v>
      </c>
      <c r="E467" s="11">
        <v>2940</v>
      </c>
      <c r="F467" s="11">
        <v>2940</v>
      </c>
      <c r="G467" s="170"/>
      <c r="H467" s="62"/>
      <c r="I467" s="8"/>
      <c r="J467" s="12">
        <v>5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</row>
    <row r="468" spans="1:22" ht="15">
      <c r="A468" s="277"/>
      <c r="B468" s="15" t="s">
        <v>835</v>
      </c>
      <c r="C468" s="67" t="s">
        <v>836</v>
      </c>
      <c r="D468" s="42" t="s">
        <v>2181</v>
      </c>
      <c r="E468" s="11">
        <v>2940</v>
      </c>
      <c r="F468" s="11">
        <v>2940</v>
      </c>
      <c r="G468" s="170"/>
      <c r="H468" s="62"/>
      <c r="I468" s="8"/>
      <c r="J468" s="12">
        <v>5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</row>
    <row r="469" spans="1:22" ht="15">
      <c r="A469" s="277"/>
      <c r="B469" s="15" t="s">
        <v>837</v>
      </c>
      <c r="C469" s="67" t="s">
        <v>838</v>
      </c>
      <c r="D469" s="42" t="s">
        <v>2182</v>
      </c>
      <c r="E469" s="11">
        <v>2940</v>
      </c>
      <c r="F469" s="11">
        <v>2940</v>
      </c>
      <c r="G469" s="170"/>
      <c r="H469" s="62"/>
      <c r="I469" s="8"/>
      <c r="J469" s="12">
        <v>5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</row>
    <row r="470" spans="1:22" ht="15">
      <c r="A470" s="277"/>
      <c r="B470" s="15" t="s">
        <v>839</v>
      </c>
      <c r="C470" s="67" t="s">
        <v>840</v>
      </c>
      <c r="D470" s="42" t="s">
        <v>2183</v>
      </c>
      <c r="E470" s="11">
        <v>2940</v>
      </c>
      <c r="F470" s="11">
        <v>2940</v>
      </c>
      <c r="G470" s="170"/>
      <c r="H470" s="62"/>
      <c r="I470" s="8"/>
      <c r="J470" s="12">
        <v>5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</row>
    <row r="471" spans="1:22" ht="15">
      <c r="A471" s="277"/>
      <c r="B471" s="15" t="s">
        <v>841</v>
      </c>
      <c r="C471" s="67" t="s">
        <v>842</v>
      </c>
      <c r="D471" s="42" t="s">
        <v>2184</v>
      </c>
      <c r="E471" s="11">
        <v>2940</v>
      </c>
      <c r="F471" s="11">
        <v>2940</v>
      </c>
      <c r="G471" s="170"/>
      <c r="H471" s="62"/>
      <c r="I471" s="8"/>
      <c r="J471" s="12">
        <v>5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</row>
    <row r="472" spans="1:22" ht="15">
      <c r="A472" s="277"/>
      <c r="B472" s="15" t="s">
        <v>843</v>
      </c>
      <c r="C472" s="67" t="s">
        <v>844</v>
      </c>
      <c r="D472" s="42" t="s">
        <v>2185</v>
      </c>
      <c r="E472" s="11">
        <v>2940</v>
      </c>
      <c r="F472" s="11">
        <v>2940</v>
      </c>
      <c r="G472" s="170"/>
      <c r="H472" s="62"/>
      <c r="I472" s="8"/>
      <c r="J472" s="12">
        <v>5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</row>
    <row r="473" spans="1:22" ht="15">
      <c r="A473" s="277"/>
      <c r="B473" s="15" t="s">
        <v>845</v>
      </c>
      <c r="C473" s="67" t="s">
        <v>846</v>
      </c>
      <c r="D473" s="42" t="s">
        <v>2186</v>
      </c>
      <c r="E473" s="11">
        <v>2940</v>
      </c>
      <c r="F473" s="11">
        <v>2940</v>
      </c>
      <c r="G473" s="170"/>
      <c r="H473" s="62"/>
      <c r="I473" s="8"/>
      <c r="J473" s="12">
        <v>5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</row>
    <row r="474" spans="1:22" ht="15">
      <c r="A474" s="277"/>
      <c r="B474" s="15" t="s">
        <v>847</v>
      </c>
      <c r="C474" s="67" t="s">
        <v>848</v>
      </c>
      <c r="D474" s="42" t="s">
        <v>2187</v>
      </c>
      <c r="E474" s="11">
        <v>2940</v>
      </c>
      <c r="F474" s="11">
        <v>2940</v>
      </c>
      <c r="G474" s="170"/>
      <c r="H474" s="62"/>
      <c r="I474" s="8"/>
      <c r="J474" s="12">
        <v>5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</row>
    <row r="475" spans="1:22" ht="15">
      <c r="A475" s="277"/>
      <c r="B475" s="15" t="s">
        <v>849</v>
      </c>
      <c r="C475" s="67" t="s">
        <v>850</v>
      </c>
      <c r="D475" s="42" t="s">
        <v>2188</v>
      </c>
      <c r="E475" s="11">
        <v>2940</v>
      </c>
      <c r="F475" s="11">
        <v>2940</v>
      </c>
      <c r="G475" s="170"/>
      <c r="H475" s="62"/>
      <c r="I475" s="8"/>
      <c r="J475" s="12">
        <v>5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</row>
    <row r="476" spans="1:22" ht="15">
      <c r="A476" s="277"/>
      <c r="B476" s="15" t="s">
        <v>851</v>
      </c>
      <c r="C476" s="67" t="s">
        <v>852</v>
      </c>
      <c r="D476" s="42" t="s">
        <v>2189</v>
      </c>
      <c r="E476" s="11">
        <v>483</v>
      </c>
      <c r="F476" s="11">
        <v>480</v>
      </c>
      <c r="G476" s="170">
        <f t="shared" si="7"/>
        <v>-6.2111801242236142E-3</v>
      </c>
      <c r="H476" s="62"/>
      <c r="I476" s="8"/>
      <c r="J476" s="12">
        <v>5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</row>
    <row r="477" spans="1:22" ht="15">
      <c r="A477" s="277"/>
      <c r="B477" s="15" t="s">
        <v>853</v>
      </c>
      <c r="C477" s="67" t="s">
        <v>854</v>
      </c>
      <c r="D477" s="42" t="s">
        <v>2190</v>
      </c>
      <c r="E477" s="11">
        <v>483</v>
      </c>
      <c r="F477" s="11">
        <v>480</v>
      </c>
      <c r="G477" s="170">
        <f t="shared" si="7"/>
        <v>-6.2111801242236142E-3</v>
      </c>
      <c r="H477" s="32"/>
      <c r="I477" s="32"/>
      <c r="J477" s="12">
        <v>5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</row>
    <row r="478" spans="1:22" ht="15">
      <c r="A478" s="277"/>
      <c r="B478" s="15" t="s">
        <v>855</v>
      </c>
      <c r="C478" s="67" t="s">
        <v>856</v>
      </c>
      <c r="D478" s="42" t="s">
        <v>2191</v>
      </c>
      <c r="E478" s="11">
        <v>483</v>
      </c>
      <c r="F478" s="11">
        <v>480</v>
      </c>
      <c r="G478" s="170">
        <f t="shared" si="7"/>
        <v>-6.2111801242236142E-3</v>
      </c>
      <c r="H478" s="32"/>
      <c r="I478" s="32"/>
      <c r="J478" s="12">
        <v>5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</row>
    <row r="479" spans="1:22" ht="15">
      <c r="A479" s="277"/>
      <c r="B479" s="15" t="s">
        <v>857</v>
      </c>
      <c r="C479" s="67" t="s">
        <v>858</v>
      </c>
      <c r="D479" s="42" t="s">
        <v>2192</v>
      </c>
      <c r="E479" s="11">
        <v>483</v>
      </c>
      <c r="F479" s="11">
        <v>480</v>
      </c>
      <c r="G479" s="170">
        <f t="shared" si="7"/>
        <v>-6.2111801242236142E-3</v>
      </c>
      <c r="H479" s="32"/>
      <c r="I479" s="32"/>
      <c r="J479" s="12">
        <v>5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</row>
    <row r="480" spans="1:22" ht="15">
      <c r="A480" s="277"/>
      <c r="B480" s="15" t="s">
        <v>859</v>
      </c>
      <c r="C480" s="67" t="s">
        <v>860</v>
      </c>
      <c r="D480" s="42" t="s">
        <v>2193</v>
      </c>
      <c r="E480" s="11">
        <v>483</v>
      </c>
      <c r="F480" s="11">
        <v>480</v>
      </c>
      <c r="G480" s="170">
        <f t="shared" si="7"/>
        <v>-6.2111801242236142E-3</v>
      </c>
      <c r="H480" s="32"/>
      <c r="I480" s="32"/>
      <c r="J480" s="12">
        <v>5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</row>
    <row r="481" spans="1:22" ht="15">
      <c r="A481" s="277"/>
      <c r="B481" s="15" t="s">
        <v>861</v>
      </c>
      <c r="C481" s="67" t="s">
        <v>862</v>
      </c>
      <c r="D481" s="42" t="s">
        <v>2194</v>
      </c>
      <c r="E481" s="11">
        <v>420</v>
      </c>
      <c r="F481" s="11">
        <v>420</v>
      </c>
      <c r="G481" s="170"/>
      <c r="H481" s="32"/>
      <c r="I481" s="32"/>
      <c r="J481" s="12">
        <v>5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</row>
    <row r="482" spans="1:22" ht="15">
      <c r="A482" s="277"/>
      <c r="B482" s="15" t="s">
        <v>863</v>
      </c>
      <c r="C482" s="67" t="s">
        <v>864</v>
      </c>
      <c r="D482" s="42" t="s">
        <v>2195</v>
      </c>
      <c r="E482" s="11">
        <v>420</v>
      </c>
      <c r="F482" s="11">
        <v>420</v>
      </c>
      <c r="G482" s="170"/>
      <c r="H482" s="21"/>
      <c r="I482" s="21"/>
      <c r="J482" s="12">
        <v>5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</row>
    <row r="483" spans="1:22" ht="15">
      <c r="A483" s="277"/>
      <c r="B483" s="15" t="s">
        <v>865</v>
      </c>
      <c r="C483" s="67" t="s">
        <v>866</v>
      </c>
      <c r="D483" s="42" t="s">
        <v>2196</v>
      </c>
      <c r="E483" s="11">
        <v>420</v>
      </c>
      <c r="F483" s="11">
        <v>420</v>
      </c>
      <c r="G483" s="170"/>
      <c r="H483" s="21"/>
      <c r="I483" s="21"/>
      <c r="J483" s="12">
        <v>5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</row>
    <row r="484" spans="1:22" ht="15">
      <c r="A484" s="277"/>
      <c r="B484" s="15" t="s">
        <v>867</v>
      </c>
      <c r="C484" s="67" t="s">
        <v>868</v>
      </c>
      <c r="D484" s="42" t="s">
        <v>2197</v>
      </c>
      <c r="E484" s="11">
        <v>420</v>
      </c>
      <c r="F484" s="11">
        <v>420</v>
      </c>
      <c r="G484" s="170"/>
      <c r="H484" s="21"/>
      <c r="I484" s="21"/>
      <c r="J484" s="12">
        <v>5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</row>
    <row r="485" spans="1:22" ht="15">
      <c r="A485" s="277"/>
      <c r="B485" s="15" t="s">
        <v>869</v>
      </c>
      <c r="C485" s="67" t="s">
        <v>870</v>
      </c>
      <c r="D485" s="42" t="s">
        <v>2198</v>
      </c>
      <c r="E485" s="11">
        <v>420</v>
      </c>
      <c r="F485" s="11">
        <v>420</v>
      </c>
      <c r="G485" s="170"/>
      <c r="H485" s="21"/>
      <c r="I485" s="21"/>
      <c r="J485" s="12">
        <v>5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</row>
    <row r="486" spans="1:22" ht="15">
      <c r="A486" s="277" t="s">
        <v>457</v>
      </c>
      <c r="B486" s="26" t="s">
        <v>440</v>
      </c>
      <c r="C486" s="68" t="s">
        <v>406</v>
      </c>
      <c r="D486" s="42" t="s">
        <v>2199</v>
      </c>
      <c r="E486" s="11">
        <v>1082</v>
      </c>
      <c r="F486" s="11">
        <v>1100</v>
      </c>
      <c r="G486" s="170">
        <f t="shared" si="7"/>
        <v>1.6635859519408491E-2</v>
      </c>
      <c r="H486" s="21"/>
      <c r="I486" s="21"/>
      <c r="J486" s="12">
        <v>8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</row>
    <row r="487" spans="1:22" ht="15">
      <c r="A487" s="277"/>
      <c r="B487" s="26" t="s">
        <v>441</v>
      </c>
      <c r="C487" s="68" t="s">
        <v>405</v>
      </c>
      <c r="D487" s="42" t="s">
        <v>2200</v>
      </c>
      <c r="E487" s="11">
        <v>1082</v>
      </c>
      <c r="F487" s="11">
        <v>1100</v>
      </c>
      <c r="G487" s="170">
        <f t="shared" si="7"/>
        <v>1.6635859519408491E-2</v>
      </c>
      <c r="H487" s="21"/>
      <c r="I487" s="21"/>
      <c r="J487" s="12">
        <v>8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</row>
    <row r="488" spans="1:22" ht="15">
      <c r="A488" s="277"/>
      <c r="B488" s="26" t="s">
        <v>442</v>
      </c>
      <c r="C488" s="68" t="s">
        <v>443</v>
      </c>
      <c r="D488" s="42" t="s">
        <v>2201</v>
      </c>
      <c r="E488" s="11">
        <v>977</v>
      </c>
      <c r="F488" s="11">
        <v>990</v>
      </c>
      <c r="G488" s="170">
        <f t="shared" si="7"/>
        <v>1.3306038894575156E-2</v>
      </c>
      <c r="H488" s="21"/>
      <c r="I488" s="21"/>
      <c r="J488" s="12">
        <v>8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</row>
    <row r="489" spans="1:22" ht="15">
      <c r="A489" s="277"/>
      <c r="B489" s="26" t="s">
        <v>444</v>
      </c>
      <c r="C489" s="68" t="s">
        <v>445</v>
      </c>
      <c r="D489" s="42" t="s">
        <v>2202</v>
      </c>
      <c r="E489" s="11">
        <v>977</v>
      </c>
      <c r="F489" s="11">
        <v>990</v>
      </c>
      <c r="G489" s="170">
        <f t="shared" si="7"/>
        <v>1.3306038894575156E-2</v>
      </c>
      <c r="H489" s="21"/>
      <c r="I489" s="21"/>
      <c r="J489" s="12">
        <v>8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</row>
    <row r="490" spans="1:22" ht="15">
      <c r="A490" s="277"/>
      <c r="B490" s="26" t="s">
        <v>446</v>
      </c>
      <c r="C490" s="68" t="s">
        <v>398</v>
      </c>
      <c r="D490" s="42" t="s">
        <v>2203</v>
      </c>
      <c r="E490" s="11">
        <v>651</v>
      </c>
      <c r="F490" s="11">
        <v>660</v>
      </c>
      <c r="G490" s="170">
        <f t="shared" si="7"/>
        <v>1.3824884792626779E-2</v>
      </c>
      <c r="H490" s="21"/>
      <c r="I490" s="21"/>
      <c r="J490" s="12">
        <v>12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</row>
    <row r="491" spans="1:22" ht="15">
      <c r="A491" s="277"/>
      <c r="B491" s="26" t="s">
        <v>447</v>
      </c>
      <c r="C491" s="68" t="s">
        <v>448</v>
      </c>
      <c r="D491" s="42" t="s">
        <v>2204</v>
      </c>
      <c r="E491" s="11">
        <v>688</v>
      </c>
      <c r="F491" s="11">
        <v>690</v>
      </c>
      <c r="G491" s="170">
        <f t="shared" si="7"/>
        <v>2.9069767441860517E-3</v>
      </c>
      <c r="H491" s="21"/>
      <c r="I491" s="21"/>
      <c r="J491" s="12">
        <v>15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</row>
    <row r="492" spans="1:22" ht="15">
      <c r="A492" s="277"/>
      <c r="B492" s="26" t="s">
        <v>449</v>
      </c>
      <c r="C492" s="68" t="s">
        <v>450</v>
      </c>
      <c r="D492" s="42" t="s">
        <v>2205</v>
      </c>
      <c r="E492" s="11">
        <v>688</v>
      </c>
      <c r="F492" s="11">
        <v>690</v>
      </c>
      <c r="G492" s="170">
        <f t="shared" si="7"/>
        <v>2.9069767441860517E-3</v>
      </c>
      <c r="H492" s="21"/>
      <c r="I492" s="21"/>
      <c r="J492" s="12">
        <v>15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</row>
    <row r="493" spans="1:22" ht="15">
      <c r="A493" s="277"/>
      <c r="B493" s="26" t="s">
        <v>451</v>
      </c>
      <c r="C493" s="68" t="s">
        <v>397</v>
      </c>
      <c r="D493" s="42" t="s">
        <v>2206</v>
      </c>
      <c r="E493" s="11">
        <v>1617</v>
      </c>
      <c r="F493" s="11">
        <v>1630</v>
      </c>
      <c r="G493" s="170">
        <f t="shared" si="7"/>
        <v>8.0395794681509258E-3</v>
      </c>
      <c r="H493" s="21"/>
      <c r="I493" s="21"/>
      <c r="J493" s="12">
        <v>9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</row>
    <row r="494" spans="1:22" ht="15">
      <c r="A494" s="277"/>
      <c r="B494" s="26" t="s">
        <v>452</v>
      </c>
      <c r="C494" s="68" t="s">
        <v>453</v>
      </c>
      <c r="D494" s="42" t="s">
        <v>2207</v>
      </c>
      <c r="E494" s="11">
        <v>704</v>
      </c>
      <c r="F494" s="11">
        <v>720</v>
      </c>
      <c r="G494" s="170">
        <f t="shared" si="7"/>
        <v>2.2727272727272707E-2</v>
      </c>
      <c r="H494" s="21"/>
      <c r="I494" s="21"/>
      <c r="J494" s="12">
        <v>9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</row>
    <row r="495" spans="1:22" ht="15">
      <c r="A495" s="277"/>
      <c r="B495" s="26" t="s">
        <v>454</v>
      </c>
      <c r="C495" s="68" t="s">
        <v>455</v>
      </c>
      <c r="D495" s="42" t="s">
        <v>2208</v>
      </c>
      <c r="E495" s="11">
        <v>1481</v>
      </c>
      <c r="F495" s="11">
        <v>1500</v>
      </c>
      <c r="G495" s="170">
        <f t="shared" si="7"/>
        <v>1.282916948008106E-2</v>
      </c>
      <c r="H495" s="21"/>
      <c r="I495" s="21"/>
      <c r="J495" s="12">
        <v>6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</row>
    <row r="496" spans="1:22" ht="15">
      <c r="A496" s="277"/>
      <c r="B496" s="26" t="s">
        <v>456</v>
      </c>
      <c r="C496" s="68" t="s">
        <v>395</v>
      </c>
      <c r="D496" s="42" t="s">
        <v>2209</v>
      </c>
      <c r="E496" s="11">
        <v>1082</v>
      </c>
      <c r="F496" s="11">
        <v>1090</v>
      </c>
      <c r="G496" s="170">
        <f t="shared" si="7"/>
        <v>7.3937153419594281E-3</v>
      </c>
      <c r="H496" s="21"/>
      <c r="I496" s="21"/>
      <c r="J496" s="12">
        <v>5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</row>
    <row r="497" spans="1:22" ht="15">
      <c r="A497" s="277"/>
      <c r="B497" s="15" t="s">
        <v>584</v>
      </c>
      <c r="C497" s="68" t="s">
        <v>388</v>
      </c>
      <c r="D497" s="42" t="s">
        <v>2210</v>
      </c>
      <c r="E497" s="11">
        <v>420</v>
      </c>
      <c r="F497" s="11">
        <v>430</v>
      </c>
      <c r="G497" s="170">
        <f t="shared" si="7"/>
        <v>2.3809523809523725E-2</v>
      </c>
      <c r="H497" s="21"/>
      <c r="I497" s="21"/>
      <c r="J497" s="12">
        <v>5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</row>
    <row r="498" spans="1:22" ht="14.45" customHeight="1">
      <c r="A498" s="277"/>
      <c r="B498" s="15" t="s">
        <v>871</v>
      </c>
      <c r="C498" s="67" t="s">
        <v>872</v>
      </c>
      <c r="D498" s="42" t="s">
        <v>2211</v>
      </c>
      <c r="E498" s="11">
        <v>504</v>
      </c>
      <c r="F498" s="11">
        <v>490</v>
      </c>
      <c r="G498" s="170">
        <f t="shared" si="7"/>
        <v>-2.777777777777779E-2</v>
      </c>
      <c r="H498" s="21"/>
      <c r="I498" s="21"/>
      <c r="J498" s="12">
        <v>5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</row>
    <row r="499" spans="1:22" ht="15">
      <c r="A499" s="277"/>
      <c r="B499" s="15" t="s">
        <v>1514</v>
      </c>
      <c r="C499" s="68" t="s">
        <v>439</v>
      </c>
      <c r="D499" s="42" t="s">
        <v>2212</v>
      </c>
      <c r="E499" s="11">
        <v>368</v>
      </c>
      <c r="F499" s="11">
        <v>370</v>
      </c>
      <c r="G499" s="170">
        <f t="shared" si="7"/>
        <v>5.4347826086955653E-3</v>
      </c>
      <c r="H499" s="32"/>
      <c r="I499" s="32"/>
      <c r="J499" s="12">
        <v>5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</row>
    <row r="500" spans="1:22" ht="15">
      <c r="A500" s="277" t="s">
        <v>1444</v>
      </c>
      <c r="B500" s="121" t="s">
        <v>1418</v>
      </c>
      <c r="C500" s="122" t="s">
        <v>1419</v>
      </c>
      <c r="D500" s="111" t="s">
        <v>2213</v>
      </c>
      <c r="E500" s="112">
        <v>1300</v>
      </c>
      <c r="F500" s="112">
        <v>1300</v>
      </c>
      <c r="G500" s="171"/>
      <c r="H500" s="117" t="s">
        <v>1403</v>
      </c>
      <c r="I500" s="117"/>
      <c r="J500" s="115">
        <v>8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</row>
    <row r="501" spans="1:22" ht="15">
      <c r="A501" s="277"/>
      <c r="B501" s="121" t="s">
        <v>1420</v>
      </c>
      <c r="C501" s="122" t="s">
        <v>1421</v>
      </c>
      <c r="D501" s="111" t="s">
        <v>2214</v>
      </c>
      <c r="E501" s="112">
        <v>1300</v>
      </c>
      <c r="F501" s="112">
        <v>1300</v>
      </c>
      <c r="G501" s="171"/>
      <c r="H501" s="117" t="s">
        <v>1403</v>
      </c>
      <c r="I501" s="117"/>
      <c r="J501" s="115">
        <v>8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</row>
    <row r="502" spans="1:22" ht="15">
      <c r="A502" s="277"/>
      <c r="B502" s="123" t="s">
        <v>1422</v>
      </c>
      <c r="C502" s="122" t="s">
        <v>1423</v>
      </c>
      <c r="D502" s="111" t="s">
        <v>2215</v>
      </c>
      <c r="E502" s="112">
        <v>1120</v>
      </c>
      <c r="F502" s="112">
        <v>1120</v>
      </c>
      <c r="G502" s="171"/>
      <c r="H502" s="117" t="s">
        <v>1403</v>
      </c>
      <c r="I502" s="117"/>
      <c r="J502" s="115">
        <v>8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</row>
    <row r="503" spans="1:22" ht="15">
      <c r="A503" s="277"/>
      <c r="B503" s="123" t="s">
        <v>1424</v>
      </c>
      <c r="C503" s="122" t="s">
        <v>1425</v>
      </c>
      <c r="D503" s="111" t="s">
        <v>2216</v>
      </c>
      <c r="E503" s="112">
        <v>1120</v>
      </c>
      <c r="F503" s="112">
        <v>1120</v>
      </c>
      <c r="G503" s="171"/>
      <c r="H503" s="117" t="s">
        <v>1403</v>
      </c>
      <c r="I503" s="117"/>
      <c r="J503" s="115">
        <v>8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</row>
    <row r="504" spans="1:22" ht="15">
      <c r="A504" s="277"/>
      <c r="B504" s="123" t="s">
        <v>1426</v>
      </c>
      <c r="C504" s="122" t="s">
        <v>1427</v>
      </c>
      <c r="D504" s="111" t="s">
        <v>2217</v>
      </c>
      <c r="E504" s="112">
        <v>780</v>
      </c>
      <c r="F504" s="112">
        <v>780</v>
      </c>
      <c r="G504" s="171"/>
      <c r="H504" s="117" t="s">
        <v>1403</v>
      </c>
      <c r="I504" s="124"/>
      <c r="J504" s="115">
        <v>12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</row>
    <row r="505" spans="1:22" ht="15">
      <c r="A505" s="277"/>
      <c r="B505" s="123" t="s">
        <v>1428</v>
      </c>
      <c r="C505" s="122" t="s">
        <v>1429</v>
      </c>
      <c r="D505" s="111" t="s">
        <v>2218</v>
      </c>
      <c r="E505" s="112">
        <v>825</v>
      </c>
      <c r="F505" s="112">
        <v>825</v>
      </c>
      <c r="G505" s="171"/>
      <c r="H505" s="117" t="s">
        <v>1403</v>
      </c>
      <c r="I505" s="124"/>
      <c r="J505" s="115">
        <v>15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</row>
    <row r="506" spans="1:22" ht="15">
      <c r="A506" s="277"/>
      <c r="B506" s="123" t="s">
        <v>1430</v>
      </c>
      <c r="C506" s="122" t="s">
        <v>1431</v>
      </c>
      <c r="D506" s="111" t="s">
        <v>2219</v>
      </c>
      <c r="E506" s="112">
        <v>825</v>
      </c>
      <c r="F506" s="112">
        <v>825</v>
      </c>
      <c r="G506" s="171"/>
      <c r="H506" s="117" t="s">
        <v>1403</v>
      </c>
      <c r="I506" s="124"/>
      <c r="J506" s="115">
        <v>15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</row>
    <row r="507" spans="1:22" ht="15">
      <c r="A507" s="277"/>
      <c r="B507" s="123" t="s">
        <v>1432</v>
      </c>
      <c r="C507" s="122" t="s">
        <v>1433</v>
      </c>
      <c r="D507" s="111" t="s">
        <v>2220</v>
      </c>
      <c r="E507" s="112">
        <v>1940</v>
      </c>
      <c r="F507" s="112">
        <v>1940</v>
      </c>
      <c r="G507" s="171"/>
      <c r="H507" s="117" t="s">
        <v>1403</v>
      </c>
      <c r="I507" s="124"/>
      <c r="J507" s="115">
        <v>9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</row>
    <row r="508" spans="1:22" ht="15">
      <c r="A508" s="277"/>
      <c r="B508" s="123" t="s">
        <v>1434</v>
      </c>
      <c r="C508" s="122" t="s">
        <v>1435</v>
      </c>
      <c r="D508" s="111" t="s">
        <v>2221</v>
      </c>
      <c r="E508" s="112">
        <v>845</v>
      </c>
      <c r="F508" s="112">
        <v>845</v>
      </c>
      <c r="G508" s="171"/>
      <c r="H508" s="117" t="s">
        <v>1403</v>
      </c>
      <c r="I508" s="124"/>
      <c r="J508" s="115">
        <v>9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</row>
    <row r="509" spans="1:22" ht="15">
      <c r="A509" s="277"/>
      <c r="B509" s="123" t="s">
        <v>1436</v>
      </c>
      <c r="C509" s="122" t="s">
        <v>1437</v>
      </c>
      <c r="D509" s="111" t="s">
        <v>2222</v>
      </c>
      <c r="E509" s="112">
        <v>1780</v>
      </c>
      <c r="F509" s="112">
        <v>1780</v>
      </c>
      <c r="G509" s="171"/>
      <c r="H509" s="117" t="s">
        <v>1403</v>
      </c>
      <c r="I509" s="117"/>
      <c r="J509" s="115">
        <v>6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</row>
    <row r="510" spans="1:22" ht="15">
      <c r="A510" s="277"/>
      <c r="B510" s="123" t="s">
        <v>1438</v>
      </c>
      <c r="C510" s="122" t="s">
        <v>1439</v>
      </c>
      <c r="D510" s="111" t="s">
        <v>2223</v>
      </c>
      <c r="E510" s="112">
        <v>1300</v>
      </c>
      <c r="F510" s="112">
        <v>1300</v>
      </c>
      <c r="G510" s="171"/>
      <c r="H510" s="117" t="s">
        <v>1403</v>
      </c>
      <c r="I510" s="117"/>
      <c r="J510" s="115">
        <v>5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</row>
    <row r="511" spans="1:22" ht="15">
      <c r="A511" s="277"/>
      <c r="B511" s="123" t="s">
        <v>1440</v>
      </c>
      <c r="C511" s="122" t="s">
        <v>1441</v>
      </c>
      <c r="D511" s="111" t="s">
        <v>2224</v>
      </c>
      <c r="E511" s="112">
        <v>490</v>
      </c>
      <c r="F511" s="112">
        <v>490</v>
      </c>
      <c r="G511" s="171"/>
      <c r="H511" s="117" t="s">
        <v>1403</v>
      </c>
      <c r="I511" s="117"/>
      <c r="J511" s="115">
        <v>5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</row>
    <row r="512" spans="1:22" ht="15">
      <c r="A512" s="277"/>
      <c r="B512" s="123" t="s">
        <v>1442</v>
      </c>
      <c r="C512" s="122" t="s">
        <v>1443</v>
      </c>
      <c r="D512" s="111" t="s">
        <v>2225</v>
      </c>
      <c r="E512" s="112">
        <v>430</v>
      </c>
      <c r="F512" s="112">
        <v>430</v>
      </c>
      <c r="G512" s="171"/>
      <c r="H512" s="117" t="s">
        <v>1403</v>
      </c>
      <c r="I512" s="125"/>
      <c r="J512" s="115">
        <v>5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</row>
    <row r="513" spans="1:22" ht="15">
      <c r="A513" s="277" t="s">
        <v>922</v>
      </c>
      <c r="B513" s="15" t="s">
        <v>889</v>
      </c>
      <c r="C513" s="67" t="s">
        <v>890</v>
      </c>
      <c r="D513" s="42" t="s">
        <v>2226</v>
      </c>
      <c r="E513" s="11">
        <v>462</v>
      </c>
      <c r="F513" s="11">
        <v>470</v>
      </c>
      <c r="G513" s="170">
        <f t="shared" si="7"/>
        <v>1.7316017316017396E-2</v>
      </c>
      <c r="H513" s="21"/>
      <c r="I513" s="21"/>
      <c r="J513" s="12">
        <v>12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</row>
    <row r="514" spans="1:22" ht="15">
      <c r="A514" s="277"/>
      <c r="B514" s="15" t="s">
        <v>891</v>
      </c>
      <c r="C514" s="67" t="s">
        <v>892</v>
      </c>
      <c r="D514" s="42" t="s">
        <v>2227</v>
      </c>
      <c r="E514" s="11">
        <v>315</v>
      </c>
      <c r="F514" s="11">
        <v>320</v>
      </c>
      <c r="G514" s="170">
        <f t="shared" si="7"/>
        <v>1.5873015873015817E-2</v>
      </c>
      <c r="H514" s="21"/>
      <c r="I514" s="21"/>
      <c r="J514" s="12">
        <v>32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</row>
    <row r="515" spans="1:22" ht="15">
      <c r="A515" s="277"/>
      <c r="B515" s="15" t="s">
        <v>893</v>
      </c>
      <c r="C515" s="67" t="s">
        <v>894</v>
      </c>
      <c r="D515" s="42" t="s">
        <v>2228</v>
      </c>
      <c r="E515" s="11">
        <v>294</v>
      </c>
      <c r="F515" s="11">
        <v>300</v>
      </c>
      <c r="G515" s="170">
        <f t="shared" si="7"/>
        <v>2.0408163265306145E-2</v>
      </c>
      <c r="H515" s="32"/>
      <c r="I515" s="32"/>
      <c r="J515" s="12">
        <v>32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</row>
    <row r="516" spans="1:22" ht="15">
      <c r="A516" s="277"/>
      <c r="B516" s="15" t="s">
        <v>895</v>
      </c>
      <c r="C516" s="67" t="s">
        <v>896</v>
      </c>
      <c r="D516" s="42" t="s">
        <v>2229</v>
      </c>
      <c r="E516" s="11">
        <v>263</v>
      </c>
      <c r="F516" s="11">
        <v>270</v>
      </c>
      <c r="G516" s="170">
        <f t="shared" ref="G516:G579" si="8">F516/E516-1</f>
        <v>2.6615969581748944E-2</v>
      </c>
      <c r="H516" s="21"/>
      <c r="I516" s="21"/>
      <c r="J516" s="12">
        <v>32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</row>
    <row r="517" spans="1:22" ht="15">
      <c r="A517" s="277"/>
      <c r="B517" s="15" t="s">
        <v>897</v>
      </c>
      <c r="C517" s="67" t="s">
        <v>898</v>
      </c>
      <c r="D517" s="42" t="s">
        <v>2230</v>
      </c>
      <c r="E517" s="11">
        <v>242</v>
      </c>
      <c r="F517" s="11">
        <v>245</v>
      </c>
      <c r="G517" s="170">
        <f t="shared" si="8"/>
        <v>1.2396694214876103E-2</v>
      </c>
      <c r="H517" s="62"/>
      <c r="I517" s="8"/>
      <c r="J517" s="12">
        <v>24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</row>
    <row r="518" spans="1:22" ht="15">
      <c r="A518" s="61" t="s">
        <v>236</v>
      </c>
      <c r="B518" s="5" t="s">
        <v>899</v>
      </c>
      <c r="C518" s="24" t="s">
        <v>50</v>
      </c>
      <c r="D518" s="42" t="s">
        <v>2231</v>
      </c>
      <c r="E518" s="11">
        <v>399</v>
      </c>
      <c r="F518" s="11">
        <v>420</v>
      </c>
      <c r="G518" s="170">
        <f t="shared" si="8"/>
        <v>5.2631578947368363E-2</v>
      </c>
      <c r="H518" s="44"/>
      <c r="I518" s="44"/>
      <c r="J518" s="12">
        <v>28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</row>
    <row r="519" spans="1:22" ht="15">
      <c r="A519" s="277" t="s">
        <v>585</v>
      </c>
      <c r="B519" s="27" t="s">
        <v>1515</v>
      </c>
      <c r="C519" s="24" t="s">
        <v>7</v>
      </c>
      <c r="D519" s="42" t="s">
        <v>2232</v>
      </c>
      <c r="E519" s="11">
        <v>651</v>
      </c>
      <c r="F519" s="11">
        <v>680</v>
      </c>
      <c r="G519" s="170">
        <f t="shared" si="8"/>
        <v>4.4546850998463894E-2</v>
      </c>
      <c r="H519" s="44"/>
      <c r="I519" s="44"/>
      <c r="J519" s="12">
        <v>8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</row>
    <row r="520" spans="1:22" ht="15">
      <c r="A520" s="277"/>
      <c r="B520" s="27" t="s">
        <v>1516</v>
      </c>
      <c r="C520" s="24" t="s">
        <v>61</v>
      </c>
      <c r="D520" s="42" t="s">
        <v>2233</v>
      </c>
      <c r="E520" s="11">
        <v>410</v>
      </c>
      <c r="F520" s="11">
        <v>420</v>
      </c>
      <c r="G520" s="170">
        <f t="shared" si="8"/>
        <v>2.4390243902439046E-2</v>
      </c>
      <c r="H520" s="44"/>
      <c r="I520" s="44"/>
      <c r="J520" s="12">
        <v>7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</row>
    <row r="521" spans="1:22" ht="15">
      <c r="A521" s="277"/>
      <c r="B521" s="27" t="s">
        <v>1517</v>
      </c>
      <c r="C521" s="24" t="s">
        <v>60</v>
      </c>
      <c r="D521" s="42" t="s">
        <v>2234</v>
      </c>
      <c r="E521" s="11">
        <v>242</v>
      </c>
      <c r="F521" s="11">
        <v>250</v>
      </c>
      <c r="G521" s="170">
        <f t="shared" si="8"/>
        <v>3.3057851239669311E-2</v>
      </c>
      <c r="H521" s="62"/>
      <c r="I521" s="8"/>
      <c r="J521" s="12">
        <v>20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</row>
    <row r="522" spans="1:22" ht="15">
      <c r="A522" s="277"/>
      <c r="B522" s="27" t="s">
        <v>1518</v>
      </c>
      <c r="C522" s="24" t="s">
        <v>59</v>
      </c>
      <c r="D522" s="42" t="s">
        <v>2235</v>
      </c>
      <c r="E522" s="11">
        <v>310</v>
      </c>
      <c r="F522" s="11">
        <v>330</v>
      </c>
      <c r="G522" s="170">
        <f t="shared" si="8"/>
        <v>6.4516129032258007E-2</v>
      </c>
      <c r="H522" s="62"/>
      <c r="I522" s="8"/>
      <c r="J522" s="12">
        <v>40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</row>
    <row r="523" spans="1:22" ht="15">
      <c r="A523" s="277"/>
      <c r="B523" s="27" t="s">
        <v>1519</v>
      </c>
      <c r="C523" s="24" t="s">
        <v>1627</v>
      </c>
      <c r="D523" s="42" t="s">
        <v>2236</v>
      </c>
      <c r="E523" s="11">
        <v>294</v>
      </c>
      <c r="F523" s="11">
        <v>320</v>
      </c>
      <c r="G523" s="170">
        <f t="shared" si="8"/>
        <v>8.8435374149659962E-2</v>
      </c>
      <c r="H523" s="62" t="s">
        <v>1625</v>
      </c>
      <c r="I523" s="8"/>
      <c r="J523" s="12">
        <v>40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</row>
    <row r="524" spans="1:22" ht="15">
      <c r="A524" s="277"/>
      <c r="B524" s="27" t="s">
        <v>1520</v>
      </c>
      <c r="C524" s="24" t="s">
        <v>58</v>
      </c>
      <c r="D524" s="42" t="s">
        <v>2237</v>
      </c>
      <c r="E524" s="11">
        <v>387</v>
      </c>
      <c r="F524" s="11">
        <v>400</v>
      </c>
      <c r="G524" s="170">
        <f t="shared" si="8"/>
        <v>3.3591731266149782E-2</v>
      </c>
      <c r="H524" s="40"/>
      <c r="I524" s="40"/>
      <c r="J524" s="12">
        <v>40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</row>
    <row r="525" spans="1:22" ht="15">
      <c r="A525" s="277"/>
      <c r="B525" s="27" t="s">
        <v>1521</v>
      </c>
      <c r="C525" s="24" t="s">
        <v>62</v>
      </c>
      <c r="D525" s="42" t="s">
        <v>2238</v>
      </c>
      <c r="E525" s="11">
        <v>294</v>
      </c>
      <c r="F525" s="11">
        <v>300</v>
      </c>
      <c r="G525" s="170">
        <f t="shared" si="8"/>
        <v>2.0408163265306145E-2</v>
      </c>
      <c r="H525" s="40"/>
      <c r="I525" s="40"/>
      <c r="J525" s="12">
        <v>12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</row>
    <row r="526" spans="1:22" ht="15">
      <c r="A526" s="277"/>
      <c r="B526" s="27" t="s">
        <v>1522</v>
      </c>
      <c r="C526" s="24" t="s">
        <v>26</v>
      </c>
      <c r="D526" s="42" t="s">
        <v>2239</v>
      </c>
      <c r="E526" s="11">
        <v>592</v>
      </c>
      <c r="F526" s="11">
        <v>590</v>
      </c>
      <c r="G526" s="170">
        <f t="shared" si="8"/>
        <v>-3.3783783783783994E-3</v>
      </c>
      <c r="H526" s="40"/>
      <c r="I526" s="40"/>
      <c r="J526" s="12">
        <v>20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</row>
    <row r="527" spans="1:22" ht="15">
      <c r="A527" s="277"/>
      <c r="B527" s="27" t="s">
        <v>1523</v>
      </c>
      <c r="C527" s="24" t="s">
        <v>25</v>
      </c>
      <c r="D527" s="42" t="s">
        <v>2240</v>
      </c>
      <c r="E527" s="11">
        <v>523</v>
      </c>
      <c r="F527" s="11">
        <v>530</v>
      </c>
      <c r="G527" s="170">
        <f t="shared" si="8"/>
        <v>1.3384321223709472E-2</v>
      </c>
      <c r="H527" s="40"/>
      <c r="I527" s="40"/>
      <c r="J527" s="12">
        <v>20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</row>
    <row r="528" spans="1:22" ht="15">
      <c r="A528" s="277"/>
      <c r="B528" s="27" t="s">
        <v>1524</v>
      </c>
      <c r="C528" s="24" t="s">
        <v>1628</v>
      </c>
      <c r="D528" s="42" t="s">
        <v>2241</v>
      </c>
      <c r="E528" s="11">
        <v>315</v>
      </c>
      <c r="F528" s="11">
        <v>345</v>
      </c>
      <c r="G528" s="170">
        <f t="shared" si="8"/>
        <v>9.5238095238095344E-2</v>
      </c>
      <c r="H528" s="40" t="s">
        <v>1626</v>
      </c>
      <c r="I528" s="40"/>
      <c r="J528" s="12">
        <v>16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</row>
    <row r="529" spans="1:22" ht="15">
      <c r="A529" s="277"/>
      <c r="B529" s="27" t="s">
        <v>1525</v>
      </c>
      <c r="C529" s="24" t="s">
        <v>66</v>
      </c>
      <c r="D529" s="42" t="s">
        <v>2242</v>
      </c>
      <c r="E529" s="11">
        <v>527</v>
      </c>
      <c r="F529" s="11">
        <v>580</v>
      </c>
      <c r="G529" s="170">
        <f t="shared" si="8"/>
        <v>0.10056925996204935</v>
      </c>
      <c r="H529" s="40"/>
      <c r="I529" s="40"/>
      <c r="J529" s="12">
        <v>8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</row>
    <row r="530" spans="1:22" ht="15">
      <c r="A530" s="277"/>
      <c r="B530" s="27" t="s">
        <v>1526</v>
      </c>
      <c r="C530" s="24" t="s">
        <v>65</v>
      </c>
      <c r="D530" s="42" t="s">
        <v>2243</v>
      </c>
      <c r="E530" s="11">
        <v>294</v>
      </c>
      <c r="F530" s="11">
        <v>300</v>
      </c>
      <c r="G530" s="170">
        <f t="shared" si="8"/>
        <v>2.0408163265306145E-2</v>
      </c>
      <c r="H530" s="40"/>
      <c r="I530" s="40"/>
      <c r="J530" s="12">
        <v>12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</row>
    <row r="531" spans="1:22" ht="15">
      <c r="A531" s="277" t="s">
        <v>1453</v>
      </c>
      <c r="B531" s="27" t="s">
        <v>900</v>
      </c>
      <c r="C531" s="24" t="s">
        <v>10</v>
      </c>
      <c r="D531" s="42" t="s">
        <v>2244</v>
      </c>
      <c r="E531" s="11">
        <v>95</v>
      </c>
      <c r="F531" s="11">
        <v>95</v>
      </c>
      <c r="G531" s="170"/>
      <c r="H531" s="40"/>
      <c r="I531" s="40"/>
      <c r="J531" s="12">
        <v>1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</row>
    <row r="532" spans="1:22" ht="15">
      <c r="A532" s="277"/>
      <c r="B532" s="27" t="s">
        <v>901</v>
      </c>
      <c r="C532" s="24" t="s">
        <v>902</v>
      </c>
      <c r="D532" s="42" t="s">
        <v>2245</v>
      </c>
      <c r="E532" s="11">
        <v>179</v>
      </c>
      <c r="F532" s="11">
        <v>180</v>
      </c>
      <c r="G532" s="170">
        <f t="shared" si="8"/>
        <v>5.5865921787709993E-3</v>
      </c>
      <c r="H532" s="40"/>
      <c r="I532" s="40"/>
      <c r="J532" s="12">
        <v>1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</row>
    <row r="533" spans="1:22" ht="15">
      <c r="A533" s="277"/>
      <c r="B533" s="27" t="s">
        <v>903</v>
      </c>
      <c r="C533" s="24" t="s">
        <v>904</v>
      </c>
      <c r="D533" s="42" t="s">
        <v>2246</v>
      </c>
      <c r="E533" s="11">
        <v>95</v>
      </c>
      <c r="F533" s="11">
        <v>95</v>
      </c>
      <c r="G533" s="170"/>
      <c r="H533" s="40"/>
      <c r="I533" s="40"/>
      <c r="J533" s="12">
        <v>1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</row>
    <row r="534" spans="1:22" ht="15">
      <c r="A534" s="277"/>
      <c r="B534" s="27" t="s">
        <v>905</v>
      </c>
      <c r="C534" s="24" t="s">
        <v>384</v>
      </c>
      <c r="D534" s="42" t="s">
        <v>2247</v>
      </c>
      <c r="E534" s="11">
        <v>171</v>
      </c>
      <c r="F534" s="11">
        <v>175</v>
      </c>
      <c r="G534" s="170">
        <f t="shared" si="8"/>
        <v>2.3391812865497075E-2</v>
      </c>
      <c r="H534" s="40"/>
      <c r="I534" s="40"/>
      <c r="J534" s="12">
        <v>1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</row>
    <row r="535" spans="1:22" ht="15">
      <c r="A535" s="277"/>
      <c r="B535" s="27" t="s">
        <v>1527</v>
      </c>
      <c r="C535" s="24" t="s">
        <v>414</v>
      </c>
      <c r="D535" s="43">
        <v>5901128260671</v>
      </c>
      <c r="E535" s="11">
        <v>193</v>
      </c>
      <c r="F535" s="11">
        <v>195</v>
      </c>
      <c r="G535" s="170">
        <f t="shared" si="8"/>
        <v>1.0362694300518172E-2</v>
      </c>
      <c r="H535" s="40"/>
      <c r="I535" s="40"/>
      <c r="J535" s="12">
        <v>1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</row>
    <row r="536" spans="1:22" ht="15">
      <c r="A536" s="277"/>
      <c r="B536" s="27" t="s">
        <v>1528</v>
      </c>
      <c r="C536" s="24" t="s">
        <v>8</v>
      </c>
      <c r="D536" s="43" t="s">
        <v>2248</v>
      </c>
      <c r="E536" s="11">
        <v>416</v>
      </c>
      <c r="F536" s="11">
        <v>420</v>
      </c>
      <c r="G536" s="170">
        <f t="shared" si="8"/>
        <v>9.6153846153845812E-3</v>
      </c>
      <c r="H536" s="40"/>
      <c r="I536" s="40"/>
      <c r="J536" s="12">
        <v>1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</row>
    <row r="537" spans="1:22" ht="15">
      <c r="A537" s="277"/>
      <c r="B537" s="105" t="s">
        <v>1445</v>
      </c>
      <c r="C537" s="116" t="s">
        <v>1446</v>
      </c>
      <c r="D537" s="126" t="s">
        <v>2249</v>
      </c>
      <c r="E537" s="112">
        <v>240</v>
      </c>
      <c r="F537" s="112">
        <v>240</v>
      </c>
      <c r="G537" s="171"/>
      <c r="H537" s="127" t="s">
        <v>1403</v>
      </c>
      <c r="I537" s="127"/>
      <c r="J537" s="115">
        <v>1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</row>
    <row r="538" spans="1:22" ht="15">
      <c r="A538" s="277"/>
      <c r="B538" s="27" t="s">
        <v>1529</v>
      </c>
      <c r="C538" s="24" t="s">
        <v>13</v>
      </c>
      <c r="D538" s="43" t="s">
        <v>2250</v>
      </c>
      <c r="E538" s="11">
        <v>98</v>
      </c>
      <c r="F538" s="11">
        <v>100</v>
      </c>
      <c r="G538" s="170">
        <f t="shared" si="8"/>
        <v>2.0408163265306145E-2</v>
      </c>
      <c r="H538" s="40"/>
      <c r="I538" s="40"/>
      <c r="J538" s="12">
        <v>1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</row>
    <row r="539" spans="1:22" ht="15">
      <c r="A539" s="277"/>
      <c r="B539" s="105" t="s">
        <v>1447</v>
      </c>
      <c r="C539" s="116" t="s">
        <v>1448</v>
      </c>
      <c r="D539" s="126" t="s">
        <v>2251</v>
      </c>
      <c r="E539" s="112">
        <v>85</v>
      </c>
      <c r="F539" s="112">
        <v>85</v>
      </c>
      <c r="G539" s="171"/>
      <c r="H539" s="127" t="s">
        <v>1403</v>
      </c>
      <c r="I539" s="127"/>
      <c r="J539" s="115">
        <v>1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</row>
    <row r="540" spans="1:22" ht="15">
      <c r="A540" s="277"/>
      <c r="B540" s="105" t="s">
        <v>1449</v>
      </c>
      <c r="C540" s="116" t="s">
        <v>1450</v>
      </c>
      <c r="D540" s="126" t="s">
        <v>2252</v>
      </c>
      <c r="E540" s="112">
        <v>100</v>
      </c>
      <c r="F540" s="112">
        <v>100</v>
      </c>
      <c r="G540" s="171"/>
      <c r="H540" s="127" t="s">
        <v>1403</v>
      </c>
      <c r="I540" s="127"/>
      <c r="J540" s="115">
        <v>1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</row>
    <row r="541" spans="1:22" ht="15">
      <c r="A541" s="277" t="s">
        <v>1454</v>
      </c>
      <c r="B541" s="5" t="s">
        <v>593</v>
      </c>
      <c r="C541" s="68" t="s">
        <v>159</v>
      </c>
      <c r="D541" s="43" t="s">
        <v>2253</v>
      </c>
      <c r="E541" s="11">
        <v>32</v>
      </c>
      <c r="F541" s="11">
        <v>35</v>
      </c>
      <c r="G541" s="170">
        <f t="shared" si="8"/>
        <v>9.375E-2</v>
      </c>
      <c r="H541" s="40"/>
      <c r="I541" s="40"/>
      <c r="J541" s="12">
        <v>1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</row>
    <row r="542" spans="1:22" ht="15">
      <c r="A542" s="277"/>
      <c r="B542" s="5" t="s">
        <v>593</v>
      </c>
      <c r="C542" s="68" t="s">
        <v>594</v>
      </c>
      <c r="D542" s="43" t="s">
        <v>2254</v>
      </c>
      <c r="E542" s="11">
        <v>42</v>
      </c>
      <c r="F542" s="11">
        <v>45</v>
      </c>
      <c r="G542" s="170">
        <f t="shared" si="8"/>
        <v>7.1428571428571397E-2</v>
      </c>
      <c r="H542" s="32"/>
      <c r="I542" s="32"/>
      <c r="J542" s="12">
        <v>1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</row>
    <row r="543" spans="1:22" ht="15">
      <c r="A543" s="277"/>
      <c r="B543" s="109" t="s">
        <v>1451</v>
      </c>
      <c r="C543" s="120" t="s">
        <v>1452</v>
      </c>
      <c r="D543" s="126" t="s">
        <v>2255</v>
      </c>
      <c r="E543" s="112">
        <v>420</v>
      </c>
      <c r="F543" s="112">
        <v>380</v>
      </c>
      <c r="G543" s="171">
        <f t="shared" si="8"/>
        <v>-9.5238095238095233E-2</v>
      </c>
      <c r="H543" s="127" t="s">
        <v>1403</v>
      </c>
      <c r="I543" s="127"/>
      <c r="J543" s="115">
        <v>1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</row>
    <row r="544" spans="1:22" ht="15">
      <c r="A544" s="277" t="s">
        <v>1629</v>
      </c>
      <c r="B544" s="27" t="s">
        <v>1530</v>
      </c>
      <c r="C544" s="24" t="s">
        <v>21</v>
      </c>
      <c r="D544" s="43" t="s">
        <v>2256</v>
      </c>
      <c r="E544" s="11">
        <v>163</v>
      </c>
      <c r="F544" s="11">
        <v>170</v>
      </c>
      <c r="G544" s="170">
        <f t="shared" si="8"/>
        <v>4.2944785276073594E-2</v>
      </c>
      <c r="H544" s="40"/>
      <c r="I544" s="40"/>
      <c r="J544" s="12">
        <v>64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</row>
    <row r="545" spans="1:22" ht="15">
      <c r="A545" s="277"/>
      <c r="B545" s="27" t="s">
        <v>1531</v>
      </c>
      <c r="C545" s="24" t="s">
        <v>391</v>
      </c>
      <c r="D545" s="43" t="s">
        <v>2257</v>
      </c>
      <c r="E545" s="11">
        <v>263</v>
      </c>
      <c r="F545" s="11">
        <v>275</v>
      </c>
      <c r="G545" s="170">
        <f t="shared" si="8"/>
        <v>4.5627376425855459E-2</v>
      </c>
      <c r="H545" s="40"/>
      <c r="I545" s="40"/>
      <c r="J545" s="12">
        <v>12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</row>
    <row r="546" spans="1:22" ht="15">
      <c r="A546" s="277"/>
      <c r="B546" s="27" t="s">
        <v>1532</v>
      </c>
      <c r="C546" s="24" t="s">
        <v>17</v>
      </c>
      <c r="D546" s="43" t="s">
        <v>2258</v>
      </c>
      <c r="E546" s="11">
        <v>326</v>
      </c>
      <c r="F546" s="11">
        <v>350</v>
      </c>
      <c r="G546" s="170">
        <f t="shared" si="8"/>
        <v>7.361963190184051E-2</v>
      </c>
      <c r="H546" s="40"/>
      <c r="I546" s="40"/>
      <c r="J546" s="12">
        <v>12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</row>
    <row r="547" spans="1:22" ht="15">
      <c r="A547" s="277"/>
      <c r="B547" s="27" t="s">
        <v>1533</v>
      </c>
      <c r="C547" s="24" t="s">
        <v>16</v>
      </c>
      <c r="D547" s="43" t="s">
        <v>2259</v>
      </c>
      <c r="E547" s="11">
        <v>326</v>
      </c>
      <c r="F547" s="11">
        <v>350</v>
      </c>
      <c r="G547" s="170">
        <f t="shared" si="8"/>
        <v>7.361963190184051E-2</v>
      </c>
      <c r="H547" s="40"/>
      <c r="I547" s="40"/>
      <c r="J547" s="12">
        <v>12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</row>
    <row r="548" spans="1:22" ht="15">
      <c r="A548" s="277"/>
      <c r="B548" s="27" t="s">
        <v>1534</v>
      </c>
      <c r="C548" s="24" t="s">
        <v>295</v>
      </c>
      <c r="D548" s="43" t="s">
        <v>2260</v>
      </c>
      <c r="E548" s="11">
        <v>1659</v>
      </c>
      <c r="F548" s="11">
        <v>1690</v>
      </c>
      <c r="G548" s="170">
        <f t="shared" si="8"/>
        <v>1.8685955394816212E-2</v>
      </c>
      <c r="H548" s="40"/>
      <c r="I548" s="40"/>
      <c r="J548" s="12">
        <v>1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</row>
    <row r="549" spans="1:22" ht="15">
      <c r="A549" s="277"/>
      <c r="B549" s="27" t="s">
        <v>1535</v>
      </c>
      <c r="C549" s="24" t="s">
        <v>296</v>
      </c>
      <c r="D549" s="43" t="s">
        <v>2261</v>
      </c>
      <c r="E549" s="11">
        <v>1869</v>
      </c>
      <c r="F549" s="11">
        <v>1690</v>
      </c>
      <c r="G549" s="170">
        <f t="shared" si="8"/>
        <v>-9.5773140716960969E-2</v>
      </c>
      <c r="H549" s="40"/>
      <c r="I549" s="40"/>
      <c r="J549" s="12">
        <v>1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</row>
    <row r="550" spans="1:22" ht="15">
      <c r="A550" s="277"/>
      <c r="B550" s="27" t="s">
        <v>1536</v>
      </c>
      <c r="C550" s="24" t="s">
        <v>79</v>
      </c>
      <c r="D550" s="43" t="s">
        <v>2262</v>
      </c>
      <c r="E550" s="11">
        <v>473</v>
      </c>
      <c r="F550" s="11">
        <v>480</v>
      </c>
      <c r="G550" s="170">
        <f t="shared" si="8"/>
        <v>1.4799154334038001E-2</v>
      </c>
      <c r="H550" s="40"/>
      <c r="I550" s="40"/>
      <c r="J550" s="12">
        <v>12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</row>
    <row r="551" spans="1:22" ht="15">
      <c r="A551" s="277"/>
      <c r="B551" s="27" t="s">
        <v>1537</v>
      </c>
      <c r="C551" s="24" t="s">
        <v>78</v>
      </c>
      <c r="D551" s="43" t="s">
        <v>2263</v>
      </c>
      <c r="E551" s="11">
        <v>641</v>
      </c>
      <c r="F551" s="11">
        <v>670</v>
      </c>
      <c r="G551" s="170">
        <f t="shared" si="8"/>
        <v>4.5241809672387001E-2</v>
      </c>
      <c r="H551" s="45"/>
      <c r="I551" s="45"/>
      <c r="J551" s="12">
        <v>12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</row>
    <row r="552" spans="1:22" ht="15">
      <c r="A552" s="277"/>
      <c r="B552" s="27" t="s">
        <v>1538</v>
      </c>
      <c r="C552" s="24" t="s">
        <v>906</v>
      </c>
      <c r="D552" s="43" t="s">
        <v>2264</v>
      </c>
      <c r="E552" s="11">
        <v>546</v>
      </c>
      <c r="F552" s="11">
        <v>550</v>
      </c>
      <c r="G552" s="170">
        <f t="shared" si="8"/>
        <v>7.3260073260073E-3</v>
      </c>
      <c r="H552" s="45"/>
      <c r="I552" s="45"/>
      <c r="J552" s="12">
        <v>12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</row>
    <row r="553" spans="1:22" ht="15">
      <c r="A553" s="277"/>
      <c r="B553" s="27" t="s">
        <v>1539</v>
      </c>
      <c r="C553" s="24" t="s">
        <v>77</v>
      </c>
      <c r="D553" s="43" t="s">
        <v>2265</v>
      </c>
      <c r="E553" s="11">
        <v>714</v>
      </c>
      <c r="F553" s="11">
        <v>720</v>
      </c>
      <c r="G553" s="170">
        <f t="shared" si="8"/>
        <v>8.4033613445377853E-3</v>
      </c>
      <c r="H553" s="12"/>
      <c r="I553" s="12"/>
      <c r="J553" s="12">
        <v>12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</row>
    <row r="554" spans="1:22" ht="15">
      <c r="A554" s="277"/>
      <c r="B554" s="105" t="s">
        <v>1455</v>
      </c>
      <c r="C554" s="128" t="s">
        <v>1456</v>
      </c>
      <c r="D554" s="126" t="s">
        <v>2266</v>
      </c>
      <c r="E554" s="112">
        <v>650</v>
      </c>
      <c r="F554" s="112">
        <v>650</v>
      </c>
      <c r="G554" s="171"/>
      <c r="H554" s="115" t="s">
        <v>1403</v>
      </c>
      <c r="I554" s="115"/>
      <c r="J554" s="115">
        <v>12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</row>
    <row r="555" spans="1:22" ht="15">
      <c r="A555" s="277"/>
      <c r="B555" s="105" t="s">
        <v>1457</v>
      </c>
      <c r="C555" s="129" t="s">
        <v>1458</v>
      </c>
      <c r="D555" s="126" t="s">
        <v>2267</v>
      </c>
      <c r="E555" s="112">
        <v>820</v>
      </c>
      <c r="F555" s="112">
        <v>820</v>
      </c>
      <c r="G555" s="171"/>
      <c r="H555" s="115" t="s">
        <v>1403</v>
      </c>
      <c r="I555" s="118"/>
      <c r="J555" s="115">
        <v>0</v>
      </c>
    </row>
    <row r="556" spans="1:22" ht="15">
      <c r="A556" s="277"/>
      <c r="B556" s="27" t="s">
        <v>242</v>
      </c>
      <c r="C556" s="24" t="s">
        <v>86</v>
      </c>
      <c r="D556" s="43" t="s">
        <v>2268</v>
      </c>
      <c r="E556" s="11">
        <v>1869</v>
      </c>
      <c r="F556" s="11">
        <v>1995</v>
      </c>
      <c r="G556" s="170">
        <f t="shared" si="8"/>
        <v>6.7415730337078594E-2</v>
      </c>
      <c r="H556" s="16"/>
      <c r="I556" s="32"/>
      <c r="J556" s="12">
        <v>12</v>
      </c>
    </row>
    <row r="557" spans="1:22" ht="15">
      <c r="A557" s="277"/>
      <c r="B557" s="27" t="s">
        <v>243</v>
      </c>
      <c r="C557" s="24" t="s">
        <v>87</v>
      </c>
      <c r="D557" s="43" t="s">
        <v>2269</v>
      </c>
      <c r="E557" s="11">
        <v>1995</v>
      </c>
      <c r="F557" s="11">
        <v>1995</v>
      </c>
      <c r="G557" s="170"/>
      <c r="H557" s="16"/>
      <c r="I557" s="32"/>
      <c r="J557" s="12">
        <v>12</v>
      </c>
    </row>
    <row r="558" spans="1:22" ht="15">
      <c r="A558" s="277"/>
      <c r="B558" s="27" t="s">
        <v>907</v>
      </c>
      <c r="C558" s="24" t="s">
        <v>638</v>
      </c>
      <c r="D558" s="43" t="s">
        <v>2270</v>
      </c>
      <c r="E558" s="11">
        <v>368</v>
      </c>
      <c r="F558" s="11">
        <v>370</v>
      </c>
      <c r="G558" s="170">
        <f t="shared" si="8"/>
        <v>5.4347826086955653E-3</v>
      </c>
      <c r="H558" s="12"/>
      <c r="I558" s="32"/>
      <c r="J558" s="12">
        <v>16</v>
      </c>
    </row>
    <row r="559" spans="1:22" ht="15">
      <c r="A559" s="277"/>
      <c r="B559" s="24" t="s">
        <v>244</v>
      </c>
      <c r="C559" s="24" t="s">
        <v>152</v>
      </c>
      <c r="D559" s="43" t="s">
        <v>2271</v>
      </c>
      <c r="E559" s="11">
        <v>326</v>
      </c>
      <c r="F559" s="11">
        <v>330</v>
      </c>
      <c r="G559" s="170">
        <f t="shared" si="8"/>
        <v>1.2269938650306678E-2</v>
      </c>
      <c r="H559" s="62"/>
      <c r="I559" s="8"/>
      <c r="J559" s="12">
        <v>1</v>
      </c>
    </row>
    <row r="560" spans="1:22" ht="15">
      <c r="A560" s="277"/>
      <c r="B560" s="27" t="s">
        <v>342</v>
      </c>
      <c r="C560" s="24" t="s">
        <v>586</v>
      </c>
      <c r="D560" s="43" t="s">
        <v>2272</v>
      </c>
      <c r="E560" s="11">
        <v>99</v>
      </c>
      <c r="F560" s="11">
        <v>100</v>
      </c>
      <c r="G560" s="170">
        <f t="shared" si="8"/>
        <v>1.0101010101010166E-2</v>
      </c>
      <c r="H560" s="62"/>
      <c r="I560" s="8"/>
      <c r="J560" s="12">
        <v>1</v>
      </c>
    </row>
    <row r="561" spans="1:10" ht="15">
      <c r="A561" s="277"/>
      <c r="B561" s="27" t="s">
        <v>342</v>
      </c>
      <c r="C561" s="24" t="s">
        <v>184</v>
      </c>
      <c r="D561" s="43" t="s">
        <v>2273</v>
      </c>
      <c r="E561" s="11">
        <v>99</v>
      </c>
      <c r="F561" s="11">
        <v>100</v>
      </c>
      <c r="G561" s="170">
        <f t="shared" si="8"/>
        <v>1.0101010101010166E-2</v>
      </c>
      <c r="H561" s="62"/>
      <c r="I561" s="8"/>
      <c r="J561" s="12">
        <v>1</v>
      </c>
    </row>
    <row r="562" spans="1:10" ht="15">
      <c r="A562" s="277"/>
      <c r="B562" s="27" t="s">
        <v>587</v>
      </c>
      <c r="C562" s="24" t="s">
        <v>588</v>
      </c>
      <c r="D562" s="43" t="s">
        <v>2274</v>
      </c>
      <c r="E562" s="11">
        <v>33</v>
      </c>
      <c r="F562" s="11">
        <v>35</v>
      </c>
      <c r="G562" s="170">
        <f t="shared" si="8"/>
        <v>6.0606060606060552E-2</v>
      </c>
      <c r="H562" s="62"/>
      <c r="I562" s="8"/>
      <c r="J562" s="12">
        <v>1</v>
      </c>
    </row>
    <row r="563" spans="1:10" ht="15">
      <c r="A563" s="277"/>
      <c r="B563" s="27" t="s">
        <v>589</v>
      </c>
      <c r="C563" s="24" t="s">
        <v>590</v>
      </c>
      <c r="D563" s="43" t="s">
        <v>2275</v>
      </c>
      <c r="E563" s="11">
        <v>48</v>
      </c>
      <c r="F563" s="11">
        <v>50</v>
      </c>
      <c r="G563" s="170">
        <f t="shared" si="8"/>
        <v>4.1666666666666741E-2</v>
      </c>
      <c r="H563" s="12"/>
      <c r="I563" s="32"/>
      <c r="J563" s="12">
        <v>1</v>
      </c>
    </row>
    <row r="564" spans="1:10" ht="15">
      <c r="A564" s="277"/>
      <c r="B564" s="27" t="s">
        <v>1540</v>
      </c>
      <c r="C564" s="24" t="s">
        <v>191</v>
      </c>
      <c r="D564" s="43" t="s">
        <v>2276</v>
      </c>
      <c r="E564" s="11">
        <v>94</v>
      </c>
      <c r="F564" s="11">
        <v>95</v>
      </c>
      <c r="G564" s="170">
        <f t="shared" si="8"/>
        <v>1.0638297872340496E-2</v>
      </c>
      <c r="H564" s="12"/>
      <c r="I564" s="32"/>
      <c r="J564" s="12">
        <v>1</v>
      </c>
    </row>
    <row r="565" spans="1:10" ht="15">
      <c r="A565" s="277"/>
      <c r="B565" s="5" t="s">
        <v>1541</v>
      </c>
      <c r="C565" s="24" t="s">
        <v>1542</v>
      </c>
      <c r="D565" s="43" t="s">
        <v>2277</v>
      </c>
      <c r="E565" s="11">
        <v>336</v>
      </c>
      <c r="F565" s="11">
        <v>300</v>
      </c>
      <c r="G565" s="170">
        <f t="shared" si="8"/>
        <v>-0.1071428571428571</v>
      </c>
      <c r="H565" s="12"/>
      <c r="I565" s="32"/>
      <c r="J565" s="12">
        <v>5</v>
      </c>
    </row>
    <row r="566" spans="1:10" ht="15">
      <c r="A566" s="277"/>
      <c r="B566" s="5" t="s">
        <v>1543</v>
      </c>
      <c r="C566" s="24" t="s">
        <v>1544</v>
      </c>
      <c r="D566" s="43" t="s">
        <v>2278</v>
      </c>
      <c r="E566" s="11">
        <v>300</v>
      </c>
      <c r="F566" s="11">
        <v>300</v>
      </c>
      <c r="G566" s="170"/>
      <c r="H566" s="12"/>
      <c r="I566" s="32"/>
      <c r="J566" s="12">
        <v>5</v>
      </c>
    </row>
    <row r="567" spans="1:10" ht="15">
      <c r="A567" s="61" t="s">
        <v>245</v>
      </c>
      <c r="B567" s="27" t="s">
        <v>1545</v>
      </c>
      <c r="C567" s="69" t="s">
        <v>6</v>
      </c>
      <c r="D567" s="43" t="s">
        <v>2279</v>
      </c>
      <c r="E567" s="11">
        <v>284</v>
      </c>
      <c r="F567" s="11">
        <v>290</v>
      </c>
      <c r="G567" s="170">
        <f t="shared" si="8"/>
        <v>2.1126760563380254E-2</v>
      </c>
      <c r="H567" s="12"/>
      <c r="I567" s="12"/>
      <c r="J567" s="12">
        <v>40</v>
      </c>
    </row>
    <row r="568" spans="1:10" ht="15">
      <c r="A568" s="277" t="s">
        <v>413</v>
      </c>
      <c r="B568" s="27" t="s">
        <v>1395</v>
      </c>
      <c r="C568" s="70" t="s">
        <v>383</v>
      </c>
      <c r="D568" s="43" t="s">
        <v>2280</v>
      </c>
      <c r="E568" s="11">
        <v>8164</v>
      </c>
      <c r="F568" s="11">
        <v>8450</v>
      </c>
      <c r="G568" s="170">
        <f t="shared" si="8"/>
        <v>3.5031847133758065E-2</v>
      </c>
      <c r="H568" s="12"/>
      <c r="I568" s="12"/>
      <c r="J568" s="12">
        <v>1</v>
      </c>
    </row>
    <row r="569" spans="1:10" ht="15">
      <c r="A569" s="277"/>
      <c r="B569" s="25" t="s">
        <v>1393</v>
      </c>
      <c r="C569" s="63" t="s">
        <v>1394</v>
      </c>
      <c r="D569" s="43" t="s">
        <v>2281</v>
      </c>
      <c r="E569" s="11">
        <v>8925</v>
      </c>
      <c r="F569" s="11">
        <v>9490</v>
      </c>
      <c r="G569" s="170">
        <f t="shared" si="8"/>
        <v>6.3305322128851538E-2</v>
      </c>
      <c r="H569" s="12"/>
      <c r="I569" s="12"/>
      <c r="J569" s="12">
        <v>1</v>
      </c>
    </row>
    <row r="570" spans="1:10" ht="15">
      <c r="A570" s="277" t="s">
        <v>1630</v>
      </c>
      <c r="B570" s="27" t="s">
        <v>407</v>
      </c>
      <c r="C570" s="69" t="s">
        <v>382</v>
      </c>
      <c r="D570" s="43" t="s">
        <v>2282</v>
      </c>
      <c r="E570" s="11">
        <v>3355</v>
      </c>
      <c r="F570" s="11">
        <v>3450</v>
      </c>
      <c r="G570" s="170">
        <f t="shared" si="8"/>
        <v>2.8315946348733245E-2</v>
      </c>
      <c r="H570" s="12"/>
      <c r="I570" s="12"/>
      <c r="J570" s="12">
        <v>1</v>
      </c>
    </row>
    <row r="571" spans="1:10" ht="15">
      <c r="A571" s="277"/>
      <c r="B571" s="27" t="s">
        <v>408</v>
      </c>
      <c r="C571" s="69" t="s">
        <v>379</v>
      </c>
      <c r="D571" s="43" t="s">
        <v>2283</v>
      </c>
      <c r="E571" s="11">
        <v>4216</v>
      </c>
      <c r="F571" s="11">
        <v>4295</v>
      </c>
      <c r="G571" s="170">
        <f t="shared" si="8"/>
        <v>1.8738140417457361E-2</v>
      </c>
      <c r="H571" s="12"/>
      <c r="I571" s="12"/>
      <c r="J571" s="12">
        <v>1</v>
      </c>
    </row>
    <row r="572" spans="1:10" ht="15">
      <c r="A572" s="277"/>
      <c r="B572" s="27" t="s">
        <v>409</v>
      </c>
      <c r="C572" s="69" t="s">
        <v>381</v>
      </c>
      <c r="D572" s="43" t="s">
        <v>2284</v>
      </c>
      <c r="E572" s="11">
        <v>3355</v>
      </c>
      <c r="F572" s="11">
        <v>3450</v>
      </c>
      <c r="G572" s="170">
        <f t="shared" si="8"/>
        <v>2.8315946348733245E-2</v>
      </c>
      <c r="H572" s="12"/>
      <c r="I572" s="12"/>
      <c r="J572" s="12">
        <v>1</v>
      </c>
    </row>
    <row r="573" spans="1:10" ht="15">
      <c r="A573" s="277"/>
      <c r="B573" s="27" t="s">
        <v>410</v>
      </c>
      <c r="C573" s="69" t="s">
        <v>378</v>
      </c>
      <c r="D573" s="43" t="s">
        <v>2285</v>
      </c>
      <c r="E573" s="11">
        <v>4216</v>
      </c>
      <c r="F573" s="11">
        <v>4295</v>
      </c>
      <c r="G573" s="170">
        <f t="shared" si="8"/>
        <v>1.8738140417457361E-2</v>
      </c>
      <c r="H573" s="12"/>
      <c r="I573" s="12"/>
      <c r="J573" s="12">
        <v>1</v>
      </c>
    </row>
    <row r="574" spans="1:10" ht="15">
      <c r="A574" s="277"/>
      <c r="B574" s="27" t="s">
        <v>411</v>
      </c>
      <c r="C574" s="69" t="s">
        <v>380</v>
      </c>
      <c r="D574" s="43" t="s">
        <v>2286</v>
      </c>
      <c r="E574" s="11">
        <v>3355</v>
      </c>
      <c r="F574" s="11">
        <v>3450</v>
      </c>
      <c r="G574" s="170">
        <f t="shared" si="8"/>
        <v>2.8315946348733245E-2</v>
      </c>
      <c r="H574" s="12"/>
      <c r="I574" s="12"/>
      <c r="J574" s="12">
        <v>1</v>
      </c>
    </row>
    <row r="575" spans="1:10" ht="15">
      <c r="A575" s="277"/>
      <c r="B575" s="27" t="s">
        <v>412</v>
      </c>
      <c r="C575" s="69" t="s">
        <v>377</v>
      </c>
      <c r="D575" s="43" t="s">
        <v>2287</v>
      </c>
      <c r="E575" s="11">
        <v>4216</v>
      </c>
      <c r="F575" s="11">
        <v>4295</v>
      </c>
      <c r="G575" s="170">
        <f t="shared" si="8"/>
        <v>1.8738140417457361E-2</v>
      </c>
      <c r="H575" s="12"/>
      <c r="I575" s="12"/>
      <c r="J575" s="12">
        <v>1</v>
      </c>
    </row>
    <row r="576" spans="1:10" ht="15">
      <c r="A576" s="277" t="s">
        <v>1631</v>
      </c>
      <c r="B576" s="25" t="s">
        <v>1396</v>
      </c>
      <c r="C576" s="63" t="s">
        <v>1397</v>
      </c>
      <c r="D576" s="43">
        <v>8433290428803</v>
      </c>
      <c r="E576" s="11">
        <v>336</v>
      </c>
      <c r="F576" s="11">
        <v>340</v>
      </c>
      <c r="G576" s="170">
        <f t="shared" si="8"/>
        <v>1.1904761904761862E-2</v>
      </c>
      <c r="H576" s="21"/>
      <c r="I576" s="16"/>
      <c r="J576" s="12">
        <v>21</v>
      </c>
    </row>
    <row r="577" spans="1:10" ht="15">
      <c r="A577" s="277"/>
      <c r="B577" s="5" t="s">
        <v>246</v>
      </c>
      <c r="C577" s="24" t="s">
        <v>9</v>
      </c>
      <c r="D577" s="42" t="s">
        <v>2288</v>
      </c>
      <c r="E577" s="11">
        <v>252</v>
      </c>
      <c r="F577" s="11">
        <v>280</v>
      </c>
      <c r="G577" s="170">
        <f t="shared" si="8"/>
        <v>0.11111111111111116</v>
      </c>
      <c r="H577" s="12"/>
      <c r="I577" s="12"/>
      <c r="J577" s="12">
        <v>1</v>
      </c>
    </row>
    <row r="578" spans="1:10" ht="15">
      <c r="A578" s="277"/>
      <c r="B578" s="5" t="s">
        <v>247</v>
      </c>
      <c r="C578" s="24" t="s">
        <v>11</v>
      </c>
      <c r="D578" s="42" t="s">
        <v>2289</v>
      </c>
      <c r="E578" s="11">
        <v>447</v>
      </c>
      <c r="F578" s="11">
        <v>470</v>
      </c>
      <c r="G578" s="170">
        <f t="shared" si="8"/>
        <v>5.1454138702460961E-2</v>
      </c>
      <c r="H578" s="12"/>
      <c r="I578" s="12"/>
      <c r="J578" s="12">
        <v>9</v>
      </c>
    </row>
    <row r="579" spans="1:10" ht="15">
      <c r="A579" s="277"/>
      <c r="B579" s="25" t="s">
        <v>248</v>
      </c>
      <c r="C579" s="63" t="s">
        <v>18</v>
      </c>
      <c r="D579" s="42" t="s">
        <v>2290</v>
      </c>
      <c r="E579" s="11">
        <v>426</v>
      </c>
      <c r="F579" s="11">
        <v>435</v>
      </c>
      <c r="G579" s="170">
        <f t="shared" si="8"/>
        <v>2.1126760563380254E-2</v>
      </c>
      <c r="H579" s="12"/>
      <c r="I579" s="12"/>
      <c r="J579" s="12">
        <v>8</v>
      </c>
    </row>
    <row r="580" spans="1:10" ht="15">
      <c r="A580" s="277"/>
      <c r="B580" s="25" t="s">
        <v>249</v>
      </c>
      <c r="C580" s="63" t="s">
        <v>5</v>
      </c>
      <c r="D580" s="42" t="s">
        <v>2291</v>
      </c>
      <c r="E580" s="11">
        <v>483</v>
      </c>
      <c r="F580" s="11">
        <v>490</v>
      </c>
      <c r="G580" s="170">
        <f t="shared" ref="G580:G643" si="9">F580/E580-1</f>
        <v>1.449275362318847E-2</v>
      </c>
      <c r="H580" s="12"/>
      <c r="I580" s="12"/>
      <c r="J580" s="12">
        <v>8</v>
      </c>
    </row>
    <row r="581" spans="1:10" ht="15">
      <c r="A581" s="277"/>
      <c r="B581" s="5" t="s">
        <v>250</v>
      </c>
      <c r="C581" s="24" t="s">
        <v>19</v>
      </c>
      <c r="D581" s="42" t="s">
        <v>2292</v>
      </c>
      <c r="E581" s="11">
        <v>284</v>
      </c>
      <c r="F581" s="11">
        <v>285</v>
      </c>
      <c r="G581" s="170">
        <f t="shared" si="9"/>
        <v>3.5211267605634866E-3</v>
      </c>
      <c r="H581" s="12"/>
      <c r="I581" s="12"/>
      <c r="J581" s="12">
        <v>8</v>
      </c>
    </row>
    <row r="582" spans="1:10" ht="15">
      <c r="A582" s="277"/>
      <c r="B582" s="25" t="s">
        <v>251</v>
      </c>
      <c r="C582" s="63" t="s">
        <v>20</v>
      </c>
      <c r="D582" s="42" t="s">
        <v>2293</v>
      </c>
      <c r="E582" s="11">
        <v>263</v>
      </c>
      <c r="F582" s="11">
        <v>270</v>
      </c>
      <c r="G582" s="170">
        <f t="shared" si="9"/>
        <v>2.6615969581748944E-2</v>
      </c>
      <c r="H582" s="12"/>
      <c r="I582" s="12"/>
      <c r="J582" s="12">
        <v>5</v>
      </c>
    </row>
    <row r="583" spans="1:10" ht="15">
      <c r="A583" s="277"/>
      <c r="B583" s="5" t="s">
        <v>591</v>
      </c>
      <c r="C583" s="24" t="s">
        <v>592</v>
      </c>
      <c r="D583" s="42" t="s">
        <v>2294</v>
      </c>
      <c r="E583" s="11">
        <v>263</v>
      </c>
      <c r="F583" s="11">
        <v>280</v>
      </c>
      <c r="G583" s="170">
        <f t="shared" si="9"/>
        <v>6.4638783269961975E-2</v>
      </c>
      <c r="H583" s="12"/>
      <c r="I583" s="12"/>
      <c r="J583" s="12">
        <v>5</v>
      </c>
    </row>
    <row r="584" spans="1:10" ht="15">
      <c r="A584" s="277" t="s">
        <v>923</v>
      </c>
      <c r="B584" s="73" t="s">
        <v>1546</v>
      </c>
      <c r="C584" s="66" t="s">
        <v>199</v>
      </c>
      <c r="D584" s="42" t="s">
        <v>2295</v>
      </c>
      <c r="E584" s="11">
        <v>228</v>
      </c>
      <c r="F584" s="11">
        <v>240</v>
      </c>
      <c r="G584" s="170">
        <f t="shared" si="9"/>
        <v>5.2631578947368363E-2</v>
      </c>
      <c r="H584" s="12"/>
      <c r="I584" s="12"/>
      <c r="J584" s="12">
        <v>24</v>
      </c>
    </row>
    <row r="585" spans="1:10" ht="15">
      <c r="A585" s="277"/>
      <c r="B585" s="73" t="s">
        <v>1547</v>
      </c>
      <c r="C585" s="66" t="s">
        <v>200</v>
      </c>
      <c r="D585" s="42" t="s">
        <v>2296</v>
      </c>
      <c r="E585" s="11">
        <v>241</v>
      </c>
      <c r="F585" s="11">
        <v>250</v>
      </c>
      <c r="G585" s="170">
        <f t="shared" si="9"/>
        <v>3.7344398340249052E-2</v>
      </c>
      <c r="H585" s="12"/>
      <c r="I585" s="12"/>
      <c r="J585" s="12">
        <v>24</v>
      </c>
    </row>
    <row r="586" spans="1:10" ht="15">
      <c r="A586" s="277"/>
      <c r="B586" s="73" t="s">
        <v>1548</v>
      </c>
      <c r="C586" s="66" t="s">
        <v>204</v>
      </c>
      <c r="D586" s="42" t="s">
        <v>2297</v>
      </c>
      <c r="E586" s="11">
        <v>111</v>
      </c>
      <c r="F586" s="11">
        <v>115</v>
      </c>
      <c r="G586" s="170">
        <f t="shared" si="9"/>
        <v>3.6036036036036112E-2</v>
      </c>
      <c r="H586" s="12"/>
      <c r="I586" s="12"/>
      <c r="J586" s="12">
        <v>5</v>
      </c>
    </row>
    <row r="587" spans="1:10" ht="15">
      <c r="A587" s="277"/>
      <c r="B587" s="130" t="s">
        <v>1549</v>
      </c>
      <c r="C587" s="129" t="s">
        <v>1459</v>
      </c>
      <c r="D587" s="111" t="s">
        <v>2298</v>
      </c>
      <c r="E587" s="112">
        <v>750</v>
      </c>
      <c r="F587" s="112">
        <v>750</v>
      </c>
      <c r="G587" s="171"/>
      <c r="H587" s="115" t="s">
        <v>1403</v>
      </c>
      <c r="I587" s="115"/>
      <c r="J587" s="115">
        <v>12</v>
      </c>
    </row>
    <row r="588" spans="1:10" ht="15">
      <c r="A588" s="277"/>
      <c r="B588" s="130" t="s">
        <v>1550</v>
      </c>
      <c r="C588" s="129" t="s">
        <v>1460</v>
      </c>
      <c r="D588" s="111" t="s">
        <v>2299</v>
      </c>
      <c r="E588" s="112">
        <v>220</v>
      </c>
      <c r="F588" s="112">
        <v>220</v>
      </c>
      <c r="G588" s="171"/>
      <c r="H588" s="115" t="s">
        <v>1403</v>
      </c>
      <c r="I588" s="115"/>
      <c r="J588" s="115">
        <v>5</v>
      </c>
    </row>
    <row r="589" spans="1:10" ht="15">
      <c r="A589" s="277"/>
      <c r="B589" s="130" t="s">
        <v>1551</v>
      </c>
      <c r="C589" s="129" t="s">
        <v>1461</v>
      </c>
      <c r="D589" s="111" t="s">
        <v>2300</v>
      </c>
      <c r="E589" s="112">
        <v>240</v>
      </c>
      <c r="F589" s="112">
        <v>240</v>
      </c>
      <c r="G589" s="171"/>
      <c r="H589" s="115" t="s">
        <v>1403</v>
      </c>
      <c r="I589" s="115"/>
      <c r="J589" s="115">
        <v>5</v>
      </c>
    </row>
    <row r="590" spans="1:10" ht="15">
      <c r="A590" s="277"/>
      <c r="B590" s="73" t="s">
        <v>338</v>
      </c>
      <c r="C590" s="65" t="s">
        <v>297</v>
      </c>
      <c r="D590" s="42" t="s">
        <v>2301</v>
      </c>
      <c r="E590" s="11">
        <v>489</v>
      </c>
      <c r="F590" s="11">
        <v>490</v>
      </c>
      <c r="G590" s="170">
        <f t="shared" si="9"/>
        <v>2.044989775051187E-3</v>
      </c>
      <c r="H590" s="12"/>
      <c r="I590" s="12"/>
      <c r="J590" s="12">
        <v>15</v>
      </c>
    </row>
    <row r="591" spans="1:10" ht="15">
      <c r="A591" s="277"/>
      <c r="B591" s="73" t="s">
        <v>337</v>
      </c>
      <c r="C591" s="66" t="s">
        <v>201</v>
      </c>
      <c r="D591" s="42" t="s">
        <v>2302</v>
      </c>
      <c r="E591" s="11">
        <v>935</v>
      </c>
      <c r="F591" s="11">
        <v>945</v>
      </c>
      <c r="G591" s="170">
        <f t="shared" si="9"/>
        <v>1.0695187165775444E-2</v>
      </c>
      <c r="H591" s="12"/>
      <c r="I591" s="12"/>
      <c r="J591" s="12">
        <v>12</v>
      </c>
    </row>
    <row r="592" spans="1:10" ht="15">
      <c r="A592" s="277" t="s">
        <v>1632</v>
      </c>
      <c r="B592" s="25" t="s">
        <v>460</v>
      </c>
      <c r="C592" s="63" t="s">
        <v>376</v>
      </c>
      <c r="D592" s="42" t="s">
        <v>2303</v>
      </c>
      <c r="E592" s="11">
        <v>111</v>
      </c>
      <c r="F592" s="11">
        <v>115</v>
      </c>
      <c r="G592" s="170">
        <f t="shared" si="9"/>
        <v>3.6036036036036112E-2</v>
      </c>
      <c r="H592" s="12"/>
      <c r="I592" s="12"/>
      <c r="J592" s="12">
        <v>1</v>
      </c>
    </row>
    <row r="593" spans="1:10" ht="15">
      <c r="A593" s="277"/>
      <c r="B593" s="25" t="s">
        <v>461</v>
      </c>
      <c r="C593" s="63" t="s">
        <v>375</v>
      </c>
      <c r="D593" s="42" t="s">
        <v>2304</v>
      </c>
      <c r="E593" s="11">
        <v>121</v>
      </c>
      <c r="F593" s="11">
        <v>125</v>
      </c>
      <c r="G593" s="170">
        <f t="shared" si="9"/>
        <v>3.3057851239669311E-2</v>
      </c>
      <c r="H593" s="12"/>
      <c r="I593" s="12"/>
      <c r="J593" s="12">
        <v>1</v>
      </c>
    </row>
    <row r="594" spans="1:10" ht="15">
      <c r="A594" s="277"/>
      <c r="B594" s="25" t="s">
        <v>462</v>
      </c>
      <c r="C594" s="63" t="s">
        <v>374</v>
      </c>
      <c r="D594" s="42" t="s">
        <v>2305</v>
      </c>
      <c r="E594" s="11">
        <v>126</v>
      </c>
      <c r="F594" s="11">
        <v>130</v>
      </c>
      <c r="G594" s="170">
        <f t="shared" si="9"/>
        <v>3.1746031746031855E-2</v>
      </c>
      <c r="H594" s="12"/>
      <c r="I594" s="12"/>
      <c r="J594" s="12">
        <v>1</v>
      </c>
    </row>
    <row r="595" spans="1:10" ht="15">
      <c r="A595" s="277"/>
      <c r="B595" s="25" t="s">
        <v>463</v>
      </c>
      <c r="C595" s="63" t="s">
        <v>373</v>
      </c>
      <c r="D595" s="42" t="s">
        <v>2306</v>
      </c>
      <c r="E595" s="11">
        <v>142</v>
      </c>
      <c r="F595" s="11">
        <v>145</v>
      </c>
      <c r="G595" s="170">
        <f t="shared" si="9"/>
        <v>2.1126760563380254E-2</v>
      </c>
      <c r="H595" s="12"/>
      <c r="I595" s="12"/>
      <c r="J595" s="12">
        <v>1</v>
      </c>
    </row>
    <row r="596" spans="1:10" ht="15">
      <c r="A596" s="277"/>
      <c r="B596" s="25" t="s">
        <v>464</v>
      </c>
      <c r="C596" s="63" t="s">
        <v>372</v>
      </c>
      <c r="D596" s="42" t="s">
        <v>2307</v>
      </c>
      <c r="E596" s="11">
        <v>195</v>
      </c>
      <c r="F596" s="11">
        <v>200</v>
      </c>
      <c r="G596" s="170">
        <f t="shared" si="9"/>
        <v>2.564102564102555E-2</v>
      </c>
      <c r="H596" s="12"/>
      <c r="I596" s="12"/>
      <c r="J596" s="12">
        <v>1</v>
      </c>
    </row>
    <row r="597" spans="1:10" ht="15">
      <c r="A597" s="277"/>
      <c r="B597" s="25" t="s">
        <v>465</v>
      </c>
      <c r="C597" s="63" t="s">
        <v>371</v>
      </c>
      <c r="D597" s="42" t="s">
        <v>2308</v>
      </c>
      <c r="E597" s="11">
        <v>336</v>
      </c>
      <c r="F597" s="11">
        <v>340</v>
      </c>
      <c r="G597" s="170">
        <f t="shared" si="9"/>
        <v>1.1904761904761862E-2</v>
      </c>
      <c r="H597" s="12"/>
      <c r="I597" s="12"/>
      <c r="J597" s="12">
        <v>1</v>
      </c>
    </row>
    <row r="598" spans="1:10" ht="15">
      <c r="A598" s="277"/>
      <c r="B598" s="25" t="s">
        <v>466</v>
      </c>
      <c r="C598" s="63" t="s">
        <v>370</v>
      </c>
      <c r="D598" s="42" t="s">
        <v>2309</v>
      </c>
      <c r="E598" s="11">
        <v>336</v>
      </c>
      <c r="F598" s="11">
        <v>340</v>
      </c>
      <c r="G598" s="170">
        <f t="shared" si="9"/>
        <v>1.1904761904761862E-2</v>
      </c>
      <c r="H598" s="12"/>
      <c r="I598" s="12"/>
      <c r="J598" s="12">
        <v>1</v>
      </c>
    </row>
    <row r="599" spans="1:10" ht="15">
      <c r="A599" s="277"/>
      <c r="B599" s="25" t="s">
        <v>467</v>
      </c>
      <c r="C599" s="63" t="s">
        <v>369</v>
      </c>
      <c r="D599" s="42" t="s">
        <v>2310</v>
      </c>
      <c r="E599" s="11">
        <v>384</v>
      </c>
      <c r="F599" s="11">
        <v>390</v>
      </c>
      <c r="G599" s="170">
        <f t="shared" si="9"/>
        <v>1.5625E-2</v>
      </c>
      <c r="H599" s="12"/>
      <c r="I599" s="12"/>
      <c r="J599" s="12">
        <v>1</v>
      </c>
    </row>
    <row r="600" spans="1:10" ht="15">
      <c r="A600" s="277"/>
      <c r="B600" s="25" t="s">
        <v>468</v>
      </c>
      <c r="C600" s="63" t="s">
        <v>368</v>
      </c>
      <c r="D600" s="42" t="s">
        <v>2311</v>
      </c>
      <c r="E600" s="11">
        <v>410</v>
      </c>
      <c r="F600" s="11">
        <v>420</v>
      </c>
      <c r="G600" s="170">
        <f t="shared" si="9"/>
        <v>2.4390243902439046E-2</v>
      </c>
      <c r="H600" s="12"/>
      <c r="I600" s="12"/>
      <c r="J600" s="12">
        <v>1</v>
      </c>
    </row>
    <row r="601" spans="1:10" ht="15">
      <c r="A601" s="277"/>
      <c r="B601" s="25" t="s">
        <v>469</v>
      </c>
      <c r="C601" s="63" t="s">
        <v>367</v>
      </c>
      <c r="D601" s="42" t="s">
        <v>2312</v>
      </c>
      <c r="E601" s="11">
        <v>667</v>
      </c>
      <c r="F601" s="11">
        <v>680</v>
      </c>
      <c r="G601" s="170">
        <f t="shared" si="9"/>
        <v>1.9490254872563728E-2</v>
      </c>
      <c r="H601" s="12"/>
      <c r="I601" s="12"/>
      <c r="J601" s="12">
        <v>1</v>
      </c>
    </row>
    <row r="602" spans="1:10" ht="15">
      <c r="A602" s="277"/>
      <c r="B602" s="25" t="s">
        <v>470</v>
      </c>
      <c r="C602" s="63" t="s">
        <v>366</v>
      </c>
      <c r="D602" s="42" t="s">
        <v>2313</v>
      </c>
      <c r="E602" s="11">
        <v>153</v>
      </c>
      <c r="F602" s="11">
        <v>155</v>
      </c>
      <c r="G602" s="170">
        <f t="shared" si="9"/>
        <v>1.3071895424836555E-2</v>
      </c>
      <c r="H602" s="12"/>
      <c r="I602" s="12"/>
      <c r="J602" s="12">
        <v>1</v>
      </c>
    </row>
    <row r="603" spans="1:10" ht="15">
      <c r="A603" s="277"/>
      <c r="B603" s="25" t="s">
        <v>471</v>
      </c>
      <c r="C603" s="63" t="s">
        <v>365</v>
      </c>
      <c r="D603" s="42" t="s">
        <v>2314</v>
      </c>
      <c r="E603" s="11">
        <v>746</v>
      </c>
      <c r="F603" s="11">
        <v>760</v>
      </c>
      <c r="G603" s="170">
        <f t="shared" si="9"/>
        <v>1.8766756032171594E-2</v>
      </c>
      <c r="H603" s="12"/>
      <c r="I603" s="12"/>
      <c r="J603" s="12">
        <v>1</v>
      </c>
    </row>
    <row r="604" spans="1:10" ht="15">
      <c r="A604" s="277"/>
      <c r="B604" s="25" t="s">
        <v>908</v>
      </c>
      <c r="C604" s="63" t="s">
        <v>364</v>
      </c>
      <c r="D604" s="42" t="s">
        <v>2315</v>
      </c>
      <c r="E604" s="11">
        <v>1134</v>
      </c>
      <c r="F604" s="11">
        <v>1150</v>
      </c>
      <c r="G604" s="170">
        <f t="shared" si="9"/>
        <v>1.4109347442680775E-2</v>
      </c>
      <c r="H604" s="12"/>
      <c r="I604" s="12"/>
      <c r="J604" s="12">
        <v>1</v>
      </c>
    </row>
    <row r="605" spans="1:10" ht="15">
      <c r="A605" s="277" t="s">
        <v>1633</v>
      </c>
      <c r="B605" s="25" t="s">
        <v>1552</v>
      </c>
      <c r="C605" s="63" t="s">
        <v>363</v>
      </c>
      <c r="D605" s="42" t="s">
        <v>2316</v>
      </c>
      <c r="E605" s="11">
        <v>195</v>
      </c>
      <c r="F605" s="11">
        <v>195</v>
      </c>
      <c r="G605" s="170"/>
      <c r="H605" s="12"/>
      <c r="I605" s="12"/>
      <c r="J605" s="12">
        <v>1</v>
      </c>
    </row>
    <row r="606" spans="1:10" ht="15">
      <c r="A606" s="277"/>
      <c r="B606" s="25" t="s">
        <v>1553</v>
      </c>
      <c r="C606" s="63" t="s">
        <v>362</v>
      </c>
      <c r="D606" s="42" t="s">
        <v>2317</v>
      </c>
      <c r="E606" s="11">
        <v>200</v>
      </c>
      <c r="F606" s="11">
        <v>200</v>
      </c>
      <c r="G606" s="170"/>
      <c r="H606" s="12"/>
      <c r="I606" s="12"/>
      <c r="J606" s="12">
        <v>1</v>
      </c>
    </row>
    <row r="607" spans="1:10" ht="15">
      <c r="A607" s="277"/>
      <c r="B607" s="25" t="s">
        <v>1554</v>
      </c>
      <c r="C607" s="63" t="s">
        <v>361</v>
      </c>
      <c r="D607" s="42" t="s">
        <v>2318</v>
      </c>
      <c r="E607" s="11">
        <v>242</v>
      </c>
      <c r="F607" s="11">
        <v>245</v>
      </c>
      <c r="G607" s="170">
        <f t="shared" si="9"/>
        <v>1.2396694214876103E-2</v>
      </c>
      <c r="H607" s="12"/>
      <c r="I607" s="12"/>
      <c r="J607" s="12">
        <v>1</v>
      </c>
    </row>
    <row r="608" spans="1:10" ht="15">
      <c r="A608" s="277"/>
      <c r="B608" s="25" t="s">
        <v>1555</v>
      </c>
      <c r="C608" s="63" t="s">
        <v>360</v>
      </c>
      <c r="D608" s="42" t="s">
        <v>2319</v>
      </c>
      <c r="E608" s="11">
        <v>252</v>
      </c>
      <c r="F608" s="11">
        <v>255</v>
      </c>
      <c r="G608" s="170">
        <f t="shared" si="9"/>
        <v>1.1904761904761862E-2</v>
      </c>
      <c r="H608" s="12"/>
      <c r="I608" s="12"/>
      <c r="J608" s="12">
        <v>1</v>
      </c>
    </row>
    <row r="609" spans="1:10" ht="15">
      <c r="A609" s="277"/>
      <c r="B609" s="25" t="s">
        <v>1556</v>
      </c>
      <c r="C609" s="63" t="s">
        <v>359</v>
      </c>
      <c r="D609" s="42" t="s">
        <v>2320</v>
      </c>
      <c r="E609" s="11">
        <v>263</v>
      </c>
      <c r="F609" s="11">
        <v>265</v>
      </c>
      <c r="G609" s="170">
        <f t="shared" si="9"/>
        <v>7.6045627376426506E-3</v>
      </c>
      <c r="H609" s="12"/>
      <c r="I609" s="12"/>
      <c r="J609" s="12">
        <v>1</v>
      </c>
    </row>
    <row r="610" spans="1:10" ht="15">
      <c r="A610" s="277"/>
      <c r="B610" s="25" t="s">
        <v>1557</v>
      </c>
      <c r="C610" s="63" t="s">
        <v>358</v>
      </c>
      <c r="D610" s="42" t="s">
        <v>2321</v>
      </c>
      <c r="E610" s="11">
        <v>704</v>
      </c>
      <c r="F610" s="11">
        <v>710</v>
      </c>
      <c r="G610" s="170">
        <f t="shared" si="9"/>
        <v>8.5227272727272929E-3</v>
      </c>
      <c r="H610" s="12"/>
      <c r="I610" s="12"/>
      <c r="J610" s="12">
        <v>1</v>
      </c>
    </row>
    <row r="611" spans="1:10" ht="15">
      <c r="A611" s="277"/>
      <c r="B611" s="25" t="s">
        <v>1558</v>
      </c>
      <c r="C611" s="63" t="s">
        <v>357</v>
      </c>
      <c r="D611" s="42" t="s">
        <v>2322</v>
      </c>
      <c r="E611" s="11">
        <v>735</v>
      </c>
      <c r="F611" s="11">
        <v>740</v>
      </c>
      <c r="G611" s="170">
        <f t="shared" si="9"/>
        <v>6.8027210884353817E-3</v>
      </c>
      <c r="H611" s="12"/>
      <c r="I611" s="12"/>
      <c r="J611" s="12">
        <v>1</v>
      </c>
    </row>
    <row r="612" spans="1:10" ht="15">
      <c r="A612" s="277"/>
      <c r="B612" s="25" t="s">
        <v>909</v>
      </c>
      <c r="C612" s="63" t="s">
        <v>910</v>
      </c>
      <c r="D612" s="42" t="s">
        <v>2323</v>
      </c>
      <c r="E612" s="11">
        <v>1365</v>
      </c>
      <c r="F612" s="11">
        <v>1365</v>
      </c>
      <c r="G612" s="170"/>
      <c r="H612" s="12"/>
      <c r="I612" s="12"/>
      <c r="J612" s="12">
        <v>1</v>
      </c>
    </row>
    <row r="613" spans="1:10" ht="15">
      <c r="A613" s="277" t="s">
        <v>459</v>
      </c>
      <c r="B613" s="25" t="s">
        <v>472</v>
      </c>
      <c r="C613" s="63" t="s">
        <v>356</v>
      </c>
      <c r="D613" s="42" t="s">
        <v>2324</v>
      </c>
      <c r="E613" s="11">
        <v>205</v>
      </c>
      <c r="F613" s="11">
        <v>205</v>
      </c>
      <c r="G613" s="170"/>
      <c r="H613" s="62"/>
      <c r="I613" s="8"/>
      <c r="J613" s="12">
        <v>1</v>
      </c>
    </row>
    <row r="614" spans="1:10" ht="15">
      <c r="A614" s="277"/>
      <c r="B614" s="25" t="s">
        <v>473</v>
      </c>
      <c r="C614" s="63" t="s">
        <v>355</v>
      </c>
      <c r="D614" s="42" t="s">
        <v>2325</v>
      </c>
      <c r="E614" s="11">
        <v>237</v>
      </c>
      <c r="F614" s="11">
        <v>240</v>
      </c>
      <c r="G614" s="170">
        <f t="shared" si="9"/>
        <v>1.2658227848101333E-2</v>
      </c>
      <c r="H614" s="62"/>
      <c r="I614" s="8"/>
      <c r="J614" s="12">
        <v>1</v>
      </c>
    </row>
    <row r="615" spans="1:10" ht="15">
      <c r="A615" s="277"/>
      <c r="B615" s="25" t="s">
        <v>474</v>
      </c>
      <c r="C615" s="63" t="s">
        <v>354</v>
      </c>
      <c r="D615" s="42" t="s">
        <v>2326</v>
      </c>
      <c r="E615" s="11">
        <v>294</v>
      </c>
      <c r="F615" s="11">
        <v>295</v>
      </c>
      <c r="G615" s="170">
        <f t="shared" si="9"/>
        <v>3.4013605442175798E-3</v>
      </c>
      <c r="H615" s="12"/>
      <c r="I615" s="12"/>
      <c r="J615" s="12">
        <v>1</v>
      </c>
    </row>
    <row r="616" spans="1:10" ht="15">
      <c r="A616" s="277"/>
      <c r="B616" s="25" t="s">
        <v>475</v>
      </c>
      <c r="C616" s="63" t="s">
        <v>353</v>
      </c>
      <c r="D616" s="42" t="s">
        <v>2327</v>
      </c>
      <c r="E616" s="11">
        <v>305</v>
      </c>
      <c r="F616" s="11">
        <v>305</v>
      </c>
      <c r="G616" s="170"/>
      <c r="H616" s="12"/>
      <c r="I616" s="12"/>
      <c r="J616" s="12">
        <v>1</v>
      </c>
    </row>
    <row r="617" spans="1:10" ht="15">
      <c r="A617" s="277"/>
      <c r="B617" s="25" t="s">
        <v>476</v>
      </c>
      <c r="C617" s="63" t="s">
        <v>352</v>
      </c>
      <c r="D617" s="42" t="s">
        <v>2328</v>
      </c>
      <c r="E617" s="11">
        <v>494</v>
      </c>
      <c r="F617" s="11">
        <v>495</v>
      </c>
      <c r="G617" s="170">
        <f t="shared" si="9"/>
        <v>2.0242914979757831E-3</v>
      </c>
      <c r="H617" s="12"/>
      <c r="I617" s="12"/>
      <c r="J617" s="12">
        <v>1</v>
      </c>
    </row>
    <row r="618" spans="1:10" ht="15">
      <c r="A618" s="277"/>
      <c r="B618" s="25" t="s">
        <v>477</v>
      </c>
      <c r="C618" s="63" t="s">
        <v>351</v>
      </c>
      <c r="D618" s="42" t="s">
        <v>2329</v>
      </c>
      <c r="E618" s="11">
        <v>300</v>
      </c>
      <c r="F618" s="11">
        <v>300</v>
      </c>
      <c r="G618" s="170"/>
      <c r="H618" s="12"/>
      <c r="I618" s="12"/>
      <c r="J618" s="12">
        <v>1</v>
      </c>
    </row>
    <row r="619" spans="1:10" ht="15">
      <c r="A619" s="277"/>
      <c r="B619" s="25" t="s">
        <v>478</v>
      </c>
      <c r="C619" s="63" t="s">
        <v>350</v>
      </c>
      <c r="D619" s="42" t="s">
        <v>2330</v>
      </c>
      <c r="E619" s="11">
        <v>641</v>
      </c>
      <c r="F619" s="11">
        <v>645</v>
      </c>
      <c r="G619" s="170">
        <f t="shared" si="9"/>
        <v>6.2402496099844829E-3</v>
      </c>
      <c r="H619" s="12"/>
      <c r="I619" s="12"/>
      <c r="J619" s="12">
        <v>1</v>
      </c>
    </row>
    <row r="620" spans="1:10" ht="15">
      <c r="A620" s="277"/>
      <c r="B620" s="25" t="s">
        <v>479</v>
      </c>
      <c r="C620" s="63" t="s">
        <v>349</v>
      </c>
      <c r="D620" s="42" t="s">
        <v>2331</v>
      </c>
      <c r="E620" s="11">
        <v>641</v>
      </c>
      <c r="F620" s="11">
        <v>645</v>
      </c>
      <c r="G620" s="170">
        <f t="shared" si="9"/>
        <v>6.2402496099844829E-3</v>
      </c>
      <c r="H620" s="12"/>
      <c r="I620" s="12"/>
      <c r="J620" s="12">
        <v>1</v>
      </c>
    </row>
    <row r="621" spans="1:10" ht="15">
      <c r="A621" s="277"/>
      <c r="B621" s="25" t="s">
        <v>480</v>
      </c>
      <c r="C621" s="63" t="s">
        <v>348</v>
      </c>
      <c r="D621" s="42" t="s">
        <v>2332</v>
      </c>
      <c r="E621" s="11">
        <v>788</v>
      </c>
      <c r="F621" s="11">
        <v>795</v>
      </c>
      <c r="G621" s="170">
        <f t="shared" si="9"/>
        <v>8.8832487309644659E-3</v>
      </c>
      <c r="H621" s="62"/>
      <c r="I621" s="8"/>
      <c r="J621" s="12">
        <v>1</v>
      </c>
    </row>
    <row r="622" spans="1:10" ht="15">
      <c r="A622" s="277"/>
      <c r="B622" s="25" t="s">
        <v>481</v>
      </c>
      <c r="C622" s="63" t="s">
        <v>347</v>
      </c>
      <c r="D622" s="42" t="s">
        <v>2333</v>
      </c>
      <c r="E622" s="11">
        <v>846</v>
      </c>
      <c r="F622" s="11">
        <v>850</v>
      </c>
      <c r="G622" s="170">
        <f t="shared" si="9"/>
        <v>4.7281323877068626E-3</v>
      </c>
      <c r="H622" s="62"/>
      <c r="I622" s="8"/>
      <c r="J622" s="12">
        <v>1</v>
      </c>
    </row>
    <row r="623" spans="1:10" ht="15">
      <c r="A623" s="277"/>
      <c r="B623" s="25" t="s">
        <v>482</v>
      </c>
      <c r="C623" s="63" t="s">
        <v>346</v>
      </c>
      <c r="D623" s="42" t="s">
        <v>2334</v>
      </c>
      <c r="E623" s="11">
        <v>1775</v>
      </c>
      <c r="F623" s="11">
        <v>1780</v>
      </c>
      <c r="G623" s="170">
        <f t="shared" si="9"/>
        <v>2.8169014084507005E-3</v>
      </c>
      <c r="H623" s="12"/>
      <c r="I623" s="12"/>
      <c r="J623" s="12">
        <v>1</v>
      </c>
    </row>
    <row r="624" spans="1:10" ht="15">
      <c r="A624" s="277"/>
      <c r="B624" s="25" t="s">
        <v>911</v>
      </c>
      <c r="C624" s="63" t="s">
        <v>345</v>
      </c>
      <c r="D624" s="42" t="s">
        <v>2335</v>
      </c>
      <c r="E624" s="11">
        <v>1050</v>
      </c>
      <c r="F624" s="11">
        <v>1050</v>
      </c>
      <c r="G624" s="170"/>
      <c r="H624" s="12"/>
      <c r="I624" s="12"/>
      <c r="J624" s="12">
        <v>1</v>
      </c>
    </row>
    <row r="625" spans="1:10" ht="15">
      <c r="A625" s="284" t="s">
        <v>1688</v>
      </c>
      <c r="B625" s="20" t="s">
        <v>335</v>
      </c>
      <c r="C625" s="65" t="s">
        <v>202</v>
      </c>
      <c r="D625" s="42" t="s">
        <v>2336</v>
      </c>
      <c r="E625" s="11">
        <v>719</v>
      </c>
      <c r="F625" s="11">
        <v>750</v>
      </c>
      <c r="G625" s="170">
        <f t="shared" si="9"/>
        <v>4.311543810848395E-2</v>
      </c>
      <c r="J625" s="12">
        <v>18</v>
      </c>
    </row>
    <row r="626" spans="1:10" ht="15">
      <c r="A626" s="284"/>
      <c r="B626" s="20" t="s">
        <v>336</v>
      </c>
      <c r="C626" s="65" t="s">
        <v>168</v>
      </c>
      <c r="D626" s="42" t="s">
        <v>2337</v>
      </c>
      <c r="E626" s="11">
        <v>624</v>
      </c>
      <c r="F626" s="11">
        <v>690</v>
      </c>
      <c r="G626" s="170">
        <f t="shared" si="9"/>
        <v>0.10576923076923084</v>
      </c>
      <c r="J626" s="12">
        <v>18</v>
      </c>
    </row>
    <row r="627" spans="1:10" ht="15">
      <c r="A627" s="284" t="s">
        <v>1689</v>
      </c>
      <c r="B627" s="5" t="s">
        <v>925</v>
      </c>
      <c r="C627" s="24" t="s">
        <v>926</v>
      </c>
      <c r="D627" s="42" t="s">
        <v>2338</v>
      </c>
      <c r="E627" s="11">
        <v>545</v>
      </c>
      <c r="F627" s="11">
        <v>550</v>
      </c>
      <c r="G627" s="170">
        <f t="shared" si="9"/>
        <v>9.1743119266054496E-3</v>
      </c>
      <c r="J627" s="12">
        <v>12</v>
      </c>
    </row>
    <row r="628" spans="1:10" ht="25.5">
      <c r="A628" s="284"/>
      <c r="B628" s="25" t="s">
        <v>927</v>
      </c>
      <c r="C628" s="63" t="s">
        <v>928</v>
      </c>
      <c r="D628" s="42" t="s">
        <v>2339</v>
      </c>
      <c r="E628" s="11">
        <v>608</v>
      </c>
      <c r="F628" s="11">
        <v>610</v>
      </c>
      <c r="G628" s="170">
        <f t="shared" si="9"/>
        <v>3.2894736842106198E-3</v>
      </c>
      <c r="J628" s="12">
        <v>12</v>
      </c>
    </row>
    <row r="629" spans="1:10" ht="15">
      <c r="A629" s="284"/>
      <c r="B629" s="5" t="s">
        <v>929</v>
      </c>
      <c r="C629" s="24" t="s">
        <v>930</v>
      </c>
      <c r="D629" s="42" t="s">
        <v>2340</v>
      </c>
      <c r="E629" s="11">
        <v>629</v>
      </c>
      <c r="F629" s="11">
        <v>640</v>
      </c>
      <c r="G629" s="170">
        <f t="shared" si="9"/>
        <v>1.7488076311605649E-2</v>
      </c>
      <c r="J629" s="12">
        <v>12</v>
      </c>
    </row>
    <row r="630" spans="1:10" ht="25.5">
      <c r="A630" s="284"/>
      <c r="B630" s="5" t="s">
        <v>931</v>
      </c>
      <c r="C630" s="24" t="s">
        <v>932</v>
      </c>
      <c r="D630" s="42" t="s">
        <v>2341</v>
      </c>
      <c r="E630" s="11">
        <v>692</v>
      </c>
      <c r="F630" s="11">
        <v>700</v>
      </c>
      <c r="G630" s="170">
        <f t="shared" si="9"/>
        <v>1.1560693641618602E-2</v>
      </c>
      <c r="J630" s="12">
        <v>12</v>
      </c>
    </row>
    <row r="631" spans="1:10" ht="25.5">
      <c r="A631" s="284"/>
      <c r="B631" s="46" t="s">
        <v>933</v>
      </c>
      <c r="C631" s="71" t="s">
        <v>934</v>
      </c>
      <c r="D631" s="42" t="s">
        <v>2342</v>
      </c>
      <c r="E631" s="11">
        <v>524</v>
      </c>
      <c r="F631" s="11">
        <v>550</v>
      </c>
      <c r="G631" s="170">
        <f t="shared" si="9"/>
        <v>4.961832061068705E-2</v>
      </c>
      <c r="J631" s="12">
        <v>12</v>
      </c>
    </row>
    <row r="632" spans="1:10" ht="25.5">
      <c r="A632" s="284"/>
      <c r="B632" s="46" t="s">
        <v>935</v>
      </c>
      <c r="C632" s="71" t="s">
        <v>936</v>
      </c>
      <c r="D632" s="42" t="s">
        <v>2343</v>
      </c>
      <c r="E632" s="11">
        <v>566</v>
      </c>
      <c r="F632" s="11">
        <v>590</v>
      </c>
      <c r="G632" s="170">
        <f t="shared" si="9"/>
        <v>4.2402826855123754E-2</v>
      </c>
      <c r="J632" s="12">
        <v>12</v>
      </c>
    </row>
    <row r="633" spans="1:10" ht="25.5">
      <c r="A633" s="284"/>
      <c r="B633" s="46" t="s">
        <v>937</v>
      </c>
      <c r="C633" s="71" t="s">
        <v>938</v>
      </c>
      <c r="D633" s="42" t="s">
        <v>2344</v>
      </c>
      <c r="E633" s="11">
        <v>566</v>
      </c>
      <c r="F633" s="11">
        <v>610</v>
      </c>
      <c r="G633" s="170">
        <f t="shared" si="9"/>
        <v>7.7738515901060179E-2</v>
      </c>
      <c r="J633" s="12">
        <v>12</v>
      </c>
    </row>
    <row r="634" spans="1:10" ht="25.5">
      <c r="A634" s="284"/>
      <c r="B634" s="5" t="s">
        <v>939</v>
      </c>
      <c r="C634" s="24" t="s">
        <v>940</v>
      </c>
      <c r="D634" s="42" t="s">
        <v>2345</v>
      </c>
      <c r="E634" s="11">
        <v>608</v>
      </c>
      <c r="F634" s="11">
        <v>650</v>
      </c>
      <c r="G634" s="170">
        <f t="shared" si="9"/>
        <v>6.9078947368421018E-2</v>
      </c>
      <c r="J634" s="12">
        <v>12</v>
      </c>
    </row>
    <row r="635" spans="1:10" ht="15">
      <c r="A635" s="284"/>
      <c r="B635" s="109" t="s">
        <v>1636</v>
      </c>
      <c r="C635" s="116" t="s">
        <v>1637</v>
      </c>
      <c r="D635" s="111" t="s">
        <v>2346</v>
      </c>
      <c r="E635" s="112"/>
      <c r="F635" s="112">
        <v>390</v>
      </c>
      <c r="G635" s="171"/>
      <c r="H635" s="131" t="s">
        <v>1403</v>
      </c>
      <c r="I635" s="131"/>
      <c r="J635" s="115">
        <v>12</v>
      </c>
    </row>
    <row r="636" spans="1:10" ht="15">
      <c r="A636" s="284"/>
      <c r="B636" s="109" t="s">
        <v>1638</v>
      </c>
      <c r="C636" s="116" t="s">
        <v>1639</v>
      </c>
      <c r="D636" s="111" t="s">
        <v>2347</v>
      </c>
      <c r="E636" s="112"/>
      <c r="F636" s="112">
        <v>410</v>
      </c>
      <c r="G636" s="171"/>
      <c r="H636" s="131" t="s">
        <v>1403</v>
      </c>
      <c r="I636" s="131"/>
      <c r="J636" s="115">
        <v>12</v>
      </c>
    </row>
    <row r="637" spans="1:10" ht="15">
      <c r="A637" s="284"/>
      <c r="B637" s="109" t="s">
        <v>1462</v>
      </c>
      <c r="C637" s="116" t="s">
        <v>1463</v>
      </c>
      <c r="D637" s="111" t="s">
        <v>2348</v>
      </c>
      <c r="E637" s="112">
        <v>505</v>
      </c>
      <c r="F637" s="112">
        <v>510</v>
      </c>
      <c r="G637" s="171">
        <f t="shared" si="9"/>
        <v>9.9009900990099098E-3</v>
      </c>
      <c r="H637" s="131" t="s">
        <v>1403</v>
      </c>
      <c r="I637" s="131"/>
      <c r="J637" s="115">
        <v>12</v>
      </c>
    </row>
    <row r="638" spans="1:10" ht="25.5">
      <c r="A638" s="284"/>
      <c r="B638" s="109" t="s">
        <v>1464</v>
      </c>
      <c r="C638" s="116" t="s">
        <v>1465</v>
      </c>
      <c r="D638" s="111" t="s">
        <v>2349</v>
      </c>
      <c r="E638" s="112">
        <v>545</v>
      </c>
      <c r="F638" s="112">
        <v>550</v>
      </c>
      <c r="G638" s="171">
        <f t="shared" si="9"/>
        <v>9.1743119266054496E-3</v>
      </c>
      <c r="H638" s="131" t="s">
        <v>1403</v>
      </c>
      <c r="I638" s="131"/>
      <c r="J638" s="115">
        <v>12</v>
      </c>
    </row>
    <row r="639" spans="1:10" ht="15">
      <c r="A639" s="284"/>
      <c r="B639" s="109" t="s">
        <v>1640</v>
      </c>
      <c r="C639" s="116" t="s">
        <v>1641</v>
      </c>
      <c r="D639" s="111" t="s">
        <v>2350</v>
      </c>
      <c r="E639" s="112"/>
      <c r="F639" s="112">
        <v>430</v>
      </c>
      <c r="G639" s="171"/>
      <c r="H639" s="131" t="s">
        <v>1403</v>
      </c>
      <c r="I639" s="131"/>
      <c r="J639" s="115">
        <v>12</v>
      </c>
    </row>
    <row r="640" spans="1:10" ht="25.5">
      <c r="A640" s="284"/>
      <c r="B640" s="109" t="s">
        <v>1642</v>
      </c>
      <c r="C640" s="116" t="s">
        <v>1643</v>
      </c>
      <c r="D640" s="111" t="s">
        <v>2351</v>
      </c>
      <c r="E640" s="112"/>
      <c r="F640" s="112">
        <v>450</v>
      </c>
      <c r="G640" s="171"/>
      <c r="H640" s="131" t="s">
        <v>1403</v>
      </c>
      <c r="I640" s="131"/>
      <c r="J640" s="115">
        <v>12</v>
      </c>
    </row>
    <row r="641" spans="1:10" ht="15">
      <c r="A641" s="284"/>
      <c r="B641" s="109" t="s">
        <v>1466</v>
      </c>
      <c r="C641" s="116" t="s">
        <v>1467</v>
      </c>
      <c r="D641" s="111" t="s">
        <v>2352</v>
      </c>
      <c r="E641" s="112">
        <v>585</v>
      </c>
      <c r="F641" s="112">
        <v>590</v>
      </c>
      <c r="G641" s="171">
        <f t="shared" si="9"/>
        <v>8.5470085470085166E-3</v>
      </c>
      <c r="H641" s="131" t="s">
        <v>1403</v>
      </c>
      <c r="I641" s="131"/>
      <c r="J641" s="115">
        <v>12</v>
      </c>
    </row>
    <row r="642" spans="1:10" ht="25.5">
      <c r="A642" s="284"/>
      <c r="B642" s="109" t="s">
        <v>1468</v>
      </c>
      <c r="C642" s="116" t="s">
        <v>1469</v>
      </c>
      <c r="D642" s="111" t="s">
        <v>2353</v>
      </c>
      <c r="E642" s="112">
        <v>625</v>
      </c>
      <c r="F642" s="112">
        <v>630</v>
      </c>
      <c r="G642" s="171">
        <f t="shared" si="9"/>
        <v>8.0000000000000071E-3</v>
      </c>
      <c r="H642" s="131" t="s">
        <v>1403</v>
      </c>
      <c r="I642" s="131"/>
      <c r="J642" s="115">
        <v>12</v>
      </c>
    </row>
    <row r="643" spans="1:10" ht="15">
      <c r="A643" s="284"/>
      <c r="B643" s="5" t="s">
        <v>941</v>
      </c>
      <c r="C643" s="24" t="s">
        <v>942</v>
      </c>
      <c r="D643" s="42" t="s">
        <v>2354</v>
      </c>
      <c r="E643" s="11">
        <v>587</v>
      </c>
      <c r="F643" s="11">
        <v>620</v>
      </c>
      <c r="G643" s="170">
        <f t="shared" si="9"/>
        <v>5.6218057921635367E-2</v>
      </c>
      <c r="J643" s="12">
        <v>12</v>
      </c>
    </row>
    <row r="644" spans="1:10" ht="15">
      <c r="A644" s="284"/>
      <c r="B644" s="5" t="s">
        <v>943</v>
      </c>
      <c r="C644" s="24" t="s">
        <v>944</v>
      </c>
      <c r="D644" s="42" t="s">
        <v>2355</v>
      </c>
      <c r="E644" s="11">
        <v>713</v>
      </c>
      <c r="F644" s="11">
        <v>720</v>
      </c>
      <c r="G644" s="170">
        <f t="shared" ref="G644:G707" si="10">F644/E644-1</f>
        <v>9.817671809256634E-3</v>
      </c>
      <c r="J644" s="12">
        <v>12</v>
      </c>
    </row>
    <row r="645" spans="1:10" ht="15">
      <c r="A645" s="284"/>
      <c r="B645" s="5" t="s">
        <v>945</v>
      </c>
      <c r="C645" s="24" t="s">
        <v>946</v>
      </c>
      <c r="D645" s="42" t="s">
        <v>2356</v>
      </c>
      <c r="E645" s="11">
        <v>808</v>
      </c>
      <c r="F645" s="11">
        <v>850</v>
      </c>
      <c r="G645" s="170">
        <f t="shared" si="10"/>
        <v>5.1980198019802026E-2</v>
      </c>
      <c r="J645" s="12">
        <v>12</v>
      </c>
    </row>
    <row r="646" spans="1:10" ht="15">
      <c r="A646" s="284"/>
      <c r="B646" s="5" t="s">
        <v>947</v>
      </c>
      <c r="C646" s="24" t="s">
        <v>948</v>
      </c>
      <c r="D646" s="42" t="s">
        <v>2357</v>
      </c>
      <c r="E646" s="11">
        <v>839</v>
      </c>
      <c r="F646" s="11">
        <v>860</v>
      </c>
      <c r="G646" s="170">
        <f t="shared" si="10"/>
        <v>2.5029797377830842E-2</v>
      </c>
      <c r="J646" s="12">
        <v>12</v>
      </c>
    </row>
    <row r="647" spans="1:10" ht="15">
      <c r="A647" s="284"/>
      <c r="B647" s="5" t="s">
        <v>949</v>
      </c>
      <c r="C647" s="24" t="s">
        <v>950</v>
      </c>
      <c r="D647" s="42" t="s">
        <v>2358</v>
      </c>
      <c r="E647" s="11">
        <v>839</v>
      </c>
      <c r="F647" s="11">
        <v>860</v>
      </c>
      <c r="G647" s="170">
        <f t="shared" si="10"/>
        <v>2.5029797377830842E-2</v>
      </c>
      <c r="J647" s="12">
        <v>12</v>
      </c>
    </row>
    <row r="648" spans="1:10" ht="15">
      <c r="A648" s="284"/>
      <c r="B648" s="109" t="s">
        <v>1644</v>
      </c>
      <c r="C648" s="116" t="s">
        <v>1645</v>
      </c>
      <c r="D648" s="111" t="s">
        <v>2359</v>
      </c>
      <c r="E648" s="112">
        <v>1330</v>
      </c>
      <c r="F648" s="112">
        <v>1330</v>
      </c>
      <c r="G648" s="171"/>
      <c r="H648" s="131" t="s">
        <v>1403</v>
      </c>
      <c r="I648" s="131"/>
      <c r="J648" s="115">
        <v>5</v>
      </c>
    </row>
    <row r="649" spans="1:10" ht="15">
      <c r="A649" s="284" t="s">
        <v>1690</v>
      </c>
      <c r="B649" s="20" t="s">
        <v>1646</v>
      </c>
      <c r="C649" s="66" t="s">
        <v>117</v>
      </c>
      <c r="D649" s="42" t="s">
        <v>2360</v>
      </c>
      <c r="E649" s="11">
        <v>492</v>
      </c>
      <c r="F649" s="11">
        <v>540</v>
      </c>
      <c r="G649" s="170">
        <f t="shared" si="10"/>
        <v>9.7560975609756184E-2</v>
      </c>
      <c r="J649" s="12">
        <v>12</v>
      </c>
    </row>
    <row r="650" spans="1:10" ht="15">
      <c r="A650" s="284"/>
      <c r="B650" s="20" t="s">
        <v>1647</v>
      </c>
      <c r="C650" s="66" t="s">
        <v>118</v>
      </c>
      <c r="D650" s="42" t="s">
        <v>2361</v>
      </c>
      <c r="E650" s="11">
        <v>482</v>
      </c>
      <c r="F650" s="11">
        <v>530</v>
      </c>
      <c r="G650" s="170">
        <f t="shared" si="10"/>
        <v>9.9585062240663991E-2</v>
      </c>
      <c r="J650" s="12">
        <v>12</v>
      </c>
    </row>
    <row r="651" spans="1:10" ht="15">
      <c r="A651" s="284"/>
      <c r="B651" s="20" t="s">
        <v>1648</v>
      </c>
      <c r="C651" s="66" t="s">
        <v>119</v>
      </c>
      <c r="D651" s="42" t="s">
        <v>2362</v>
      </c>
      <c r="E651" s="11">
        <v>446</v>
      </c>
      <c r="F651" s="11">
        <v>490</v>
      </c>
      <c r="G651" s="170">
        <f t="shared" si="10"/>
        <v>9.8654708520179435E-2</v>
      </c>
      <c r="J651" s="12">
        <v>16</v>
      </c>
    </row>
    <row r="652" spans="1:10" ht="15">
      <c r="A652" s="284"/>
      <c r="B652" s="20" t="s">
        <v>1649</v>
      </c>
      <c r="C652" s="66" t="s">
        <v>120</v>
      </c>
      <c r="D652" s="42" t="s">
        <v>2363</v>
      </c>
      <c r="E652" s="11">
        <v>438</v>
      </c>
      <c r="F652" s="11">
        <v>460</v>
      </c>
      <c r="G652" s="170">
        <f t="shared" si="10"/>
        <v>5.0228310502283158E-2</v>
      </c>
      <c r="J652" s="12">
        <v>16</v>
      </c>
    </row>
    <row r="653" spans="1:10" ht="15">
      <c r="A653" s="284"/>
      <c r="B653" s="20" t="s">
        <v>1650</v>
      </c>
      <c r="C653" s="66" t="s">
        <v>121</v>
      </c>
      <c r="D653" s="42" t="s">
        <v>2364</v>
      </c>
      <c r="E653" s="11">
        <v>404</v>
      </c>
      <c r="F653" s="11">
        <v>430</v>
      </c>
      <c r="G653" s="170">
        <f t="shared" si="10"/>
        <v>6.4356435643564414E-2</v>
      </c>
      <c r="J653" s="12">
        <v>16</v>
      </c>
    </row>
    <row r="654" spans="1:10" ht="15">
      <c r="A654" s="284"/>
      <c r="B654" s="20" t="s">
        <v>1651</v>
      </c>
      <c r="C654" s="66" t="s">
        <v>122</v>
      </c>
      <c r="D654" s="42" t="s">
        <v>2365</v>
      </c>
      <c r="E654" s="11">
        <v>377</v>
      </c>
      <c r="F654" s="11">
        <v>400</v>
      </c>
      <c r="G654" s="170">
        <f t="shared" si="10"/>
        <v>6.1007957559681802E-2</v>
      </c>
      <c r="J654" s="12">
        <v>24</v>
      </c>
    </row>
    <row r="655" spans="1:10" ht="15">
      <c r="A655" s="284"/>
      <c r="B655" s="20" t="s">
        <v>1652</v>
      </c>
      <c r="C655" s="66" t="s">
        <v>123</v>
      </c>
      <c r="D655" s="42" t="s">
        <v>2366</v>
      </c>
      <c r="E655" s="11">
        <v>351</v>
      </c>
      <c r="F655" s="11">
        <v>370</v>
      </c>
      <c r="G655" s="170">
        <f t="shared" si="10"/>
        <v>5.4131054131054235E-2</v>
      </c>
      <c r="J655" s="12">
        <v>24</v>
      </c>
    </row>
    <row r="656" spans="1:10" ht="15">
      <c r="A656" s="284"/>
      <c r="B656" s="20" t="s">
        <v>1653</v>
      </c>
      <c r="C656" s="65" t="s">
        <v>596</v>
      </c>
      <c r="D656" s="42" t="s">
        <v>2367</v>
      </c>
      <c r="E656" s="11">
        <v>524</v>
      </c>
      <c r="F656" s="11">
        <v>590</v>
      </c>
      <c r="G656" s="170">
        <f t="shared" si="10"/>
        <v>0.12595419847328237</v>
      </c>
      <c r="J656" s="12">
        <v>12</v>
      </c>
    </row>
    <row r="657" spans="1:10" ht="15">
      <c r="A657" s="284"/>
      <c r="B657" s="5" t="s">
        <v>3061</v>
      </c>
      <c r="C657" s="85" t="s">
        <v>3062</v>
      </c>
      <c r="D657" s="86" t="s">
        <v>3127</v>
      </c>
      <c r="E657" s="11">
        <v>703</v>
      </c>
      <c r="F657" s="11">
        <v>730</v>
      </c>
      <c r="G657" s="170">
        <f t="shared" si="10"/>
        <v>3.8406827880512084E-2</v>
      </c>
      <c r="H657" s="21" t="s">
        <v>3162</v>
      </c>
      <c r="J657" s="12"/>
    </row>
    <row r="658" spans="1:10" ht="15">
      <c r="A658" s="284"/>
      <c r="B658" s="20" t="s">
        <v>1654</v>
      </c>
      <c r="C658" s="66" t="s">
        <v>124</v>
      </c>
      <c r="D658" s="42" t="s">
        <v>2368</v>
      </c>
      <c r="E658" s="11">
        <v>440</v>
      </c>
      <c r="F658" s="11">
        <v>470</v>
      </c>
      <c r="G658" s="170">
        <f t="shared" si="10"/>
        <v>6.8181818181818121E-2</v>
      </c>
      <c r="J658" s="12">
        <v>16</v>
      </c>
    </row>
    <row r="659" spans="1:10" ht="15">
      <c r="A659" s="284"/>
      <c r="B659" s="20" t="s">
        <v>1655</v>
      </c>
      <c r="C659" s="66" t="s">
        <v>125</v>
      </c>
      <c r="D659" s="42" t="s">
        <v>2369</v>
      </c>
      <c r="E659" s="11">
        <v>482</v>
      </c>
      <c r="F659" s="11">
        <v>500</v>
      </c>
      <c r="G659" s="170">
        <f t="shared" si="10"/>
        <v>3.7344398340249052E-2</v>
      </c>
      <c r="J659" s="12">
        <v>16</v>
      </c>
    </row>
    <row r="660" spans="1:10" ht="12.75" customHeight="1">
      <c r="A660" s="284" t="s">
        <v>1691</v>
      </c>
      <c r="B660" s="20" t="s">
        <v>597</v>
      </c>
      <c r="C660" s="65" t="s">
        <v>598</v>
      </c>
      <c r="D660" s="42" t="s">
        <v>2370</v>
      </c>
      <c r="E660" s="11">
        <v>787</v>
      </c>
      <c r="F660" s="11">
        <v>800</v>
      </c>
      <c r="G660" s="170">
        <f t="shared" si="10"/>
        <v>1.6518424396442244E-2</v>
      </c>
      <c r="J660" s="12">
        <v>18</v>
      </c>
    </row>
    <row r="661" spans="1:10" ht="15">
      <c r="A661" s="284"/>
      <c r="B661" s="109" t="s">
        <v>951</v>
      </c>
      <c r="C661" s="116" t="s">
        <v>952</v>
      </c>
      <c r="D661" s="111" t="s">
        <v>2371</v>
      </c>
      <c r="E661" s="112">
        <v>755</v>
      </c>
      <c r="F661" s="112">
        <v>780</v>
      </c>
      <c r="G661" s="171">
        <f t="shared" si="10"/>
        <v>3.3112582781456901E-2</v>
      </c>
      <c r="H661" s="131" t="s">
        <v>1403</v>
      </c>
      <c r="I661" s="131"/>
      <c r="J661" s="115">
        <v>18</v>
      </c>
    </row>
    <row r="662" spans="1:10" ht="25.5">
      <c r="A662" s="284"/>
      <c r="B662" s="41" t="s">
        <v>953</v>
      </c>
      <c r="C662" s="67" t="s">
        <v>954</v>
      </c>
      <c r="D662" s="42" t="s">
        <v>2372</v>
      </c>
      <c r="E662" s="11">
        <v>671</v>
      </c>
      <c r="F662" s="11">
        <v>700</v>
      </c>
      <c r="G662" s="170">
        <f t="shared" si="10"/>
        <v>4.3219076005961199E-2</v>
      </c>
      <c r="J662" s="12">
        <v>12</v>
      </c>
    </row>
    <row r="663" spans="1:10" ht="15">
      <c r="A663" s="284"/>
      <c r="B663" s="5" t="s">
        <v>955</v>
      </c>
      <c r="C663" s="24" t="s">
        <v>956</v>
      </c>
      <c r="D663" s="42" t="s">
        <v>2373</v>
      </c>
      <c r="E663" s="11">
        <v>713</v>
      </c>
      <c r="F663" s="11">
        <v>730</v>
      </c>
      <c r="G663" s="170">
        <f t="shared" si="10"/>
        <v>2.3842917251051921E-2</v>
      </c>
      <c r="J663" s="12">
        <v>18</v>
      </c>
    </row>
    <row r="664" spans="1:10" ht="15">
      <c r="A664" s="284" t="s">
        <v>1692</v>
      </c>
      <c r="B664" s="28" t="s">
        <v>691</v>
      </c>
      <c r="C664" s="66" t="s">
        <v>145</v>
      </c>
      <c r="D664" s="42" t="s">
        <v>2374</v>
      </c>
      <c r="E664" s="11">
        <v>680</v>
      </c>
      <c r="F664" s="11">
        <v>720</v>
      </c>
      <c r="G664" s="170">
        <f t="shared" si="10"/>
        <v>5.8823529411764719E-2</v>
      </c>
      <c r="J664" s="12">
        <v>18</v>
      </c>
    </row>
    <row r="665" spans="1:10" ht="15">
      <c r="A665" s="284"/>
      <c r="B665" s="28" t="s">
        <v>957</v>
      </c>
      <c r="C665" s="66" t="s">
        <v>188</v>
      </c>
      <c r="D665" s="42" t="s">
        <v>2375</v>
      </c>
      <c r="E665" s="11">
        <v>887</v>
      </c>
      <c r="F665" s="11">
        <v>900</v>
      </c>
      <c r="G665" s="170">
        <f t="shared" si="10"/>
        <v>1.4656144306651742E-2</v>
      </c>
      <c r="J665" s="12">
        <v>18</v>
      </c>
    </row>
    <row r="666" spans="1:10" ht="15">
      <c r="A666" s="284"/>
      <c r="B666" s="132" t="s">
        <v>958</v>
      </c>
      <c r="C666" s="133" t="s">
        <v>959</v>
      </c>
      <c r="D666" s="111" t="s">
        <v>2376</v>
      </c>
      <c r="E666" s="112"/>
      <c r="F666" s="112">
        <v>830</v>
      </c>
      <c r="G666" s="171"/>
      <c r="H666" s="131" t="s">
        <v>1403</v>
      </c>
      <c r="I666" s="131"/>
      <c r="J666" s="115">
        <v>18</v>
      </c>
    </row>
    <row r="667" spans="1:10" ht="15">
      <c r="A667" s="284"/>
      <c r="B667" s="28" t="s">
        <v>960</v>
      </c>
      <c r="C667" s="66" t="s">
        <v>142</v>
      </c>
      <c r="D667" s="42" t="s">
        <v>2377</v>
      </c>
      <c r="E667" s="11">
        <v>667</v>
      </c>
      <c r="F667" s="11">
        <v>680</v>
      </c>
      <c r="G667" s="170">
        <f t="shared" si="10"/>
        <v>1.9490254872563728E-2</v>
      </c>
      <c r="J667" s="12">
        <v>12</v>
      </c>
    </row>
    <row r="668" spans="1:10" ht="15">
      <c r="A668" s="284"/>
      <c r="B668" s="20" t="s">
        <v>961</v>
      </c>
      <c r="C668" s="66" t="s">
        <v>143</v>
      </c>
      <c r="D668" s="42" t="s">
        <v>2378</v>
      </c>
      <c r="E668" s="11">
        <v>802</v>
      </c>
      <c r="F668" s="11">
        <v>830</v>
      </c>
      <c r="G668" s="170">
        <f t="shared" si="10"/>
        <v>3.4912718204488824E-2</v>
      </c>
      <c r="J668" s="12">
        <v>12</v>
      </c>
    </row>
    <row r="669" spans="1:10" ht="15">
      <c r="A669" s="284"/>
      <c r="B669" s="28" t="s">
        <v>962</v>
      </c>
      <c r="C669" s="66" t="s">
        <v>150</v>
      </c>
      <c r="D669" s="42" t="s">
        <v>2379</v>
      </c>
      <c r="E669" s="11">
        <v>629</v>
      </c>
      <c r="F669" s="11">
        <v>660</v>
      </c>
      <c r="G669" s="170">
        <f t="shared" si="10"/>
        <v>4.9284578696343395E-2</v>
      </c>
      <c r="J669" s="12">
        <v>16</v>
      </c>
    </row>
    <row r="670" spans="1:10" ht="15">
      <c r="A670" s="284"/>
      <c r="B670" s="28" t="s">
        <v>963</v>
      </c>
      <c r="C670" s="66" t="s">
        <v>149</v>
      </c>
      <c r="D670" s="42" t="s">
        <v>2380</v>
      </c>
      <c r="E670" s="11">
        <v>824</v>
      </c>
      <c r="F670" s="11">
        <v>840</v>
      </c>
      <c r="G670" s="170">
        <f t="shared" si="10"/>
        <v>1.9417475728155331E-2</v>
      </c>
      <c r="J670" s="12">
        <v>18</v>
      </c>
    </row>
    <row r="671" spans="1:10" ht="15">
      <c r="A671" s="284"/>
      <c r="B671" s="28" t="s">
        <v>964</v>
      </c>
      <c r="C671" s="66" t="s">
        <v>515</v>
      </c>
      <c r="D671" s="42" t="s">
        <v>2381</v>
      </c>
      <c r="E671" s="11">
        <v>797</v>
      </c>
      <c r="F671" s="11">
        <v>825</v>
      </c>
      <c r="G671" s="170">
        <f t="shared" si="10"/>
        <v>3.5131744040150625E-2</v>
      </c>
      <c r="J671" s="12">
        <v>18</v>
      </c>
    </row>
    <row r="672" spans="1:10" ht="15">
      <c r="A672" s="284" t="s">
        <v>1693</v>
      </c>
      <c r="B672" s="5" t="s">
        <v>603</v>
      </c>
      <c r="C672" s="66" t="s">
        <v>604</v>
      </c>
      <c r="D672" s="42" t="s">
        <v>2382</v>
      </c>
      <c r="E672" s="11">
        <v>1286</v>
      </c>
      <c r="F672" s="11">
        <v>1310</v>
      </c>
      <c r="G672" s="170">
        <f t="shared" si="10"/>
        <v>1.8662519440124425E-2</v>
      </c>
      <c r="J672" s="12">
        <v>12</v>
      </c>
    </row>
    <row r="673" spans="1:10" ht="15">
      <c r="A673" s="284"/>
      <c r="B673" s="28" t="s">
        <v>253</v>
      </c>
      <c r="C673" s="66" t="s">
        <v>111</v>
      </c>
      <c r="D673" s="42" t="s">
        <v>2383</v>
      </c>
      <c r="E673" s="11">
        <v>1066</v>
      </c>
      <c r="F673" s="11">
        <v>1080</v>
      </c>
      <c r="G673" s="170">
        <f t="shared" si="10"/>
        <v>1.3133208255159401E-2</v>
      </c>
      <c r="J673" s="12">
        <v>12</v>
      </c>
    </row>
    <row r="674" spans="1:10" ht="15">
      <c r="A674" s="284"/>
      <c r="B674" s="28" t="s">
        <v>254</v>
      </c>
      <c r="C674" s="66" t="s">
        <v>103</v>
      </c>
      <c r="D674" s="42" t="s">
        <v>2384</v>
      </c>
      <c r="E674" s="11">
        <v>838</v>
      </c>
      <c r="F674" s="11">
        <v>850</v>
      </c>
      <c r="G674" s="170">
        <f t="shared" si="10"/>
        <v>1.4319809069212486E-2</v>
      </c>
      <c r="J674" s="12">
        <v>12</v>
      </c>
    </row>
    <row r="675" spans="1:10" ht="15">
      <c r="A675" s="284"/>
      <c r="B675" s="28" t="s">
        <v>255</v>
      </c>
      <c r="C675" s="66" t="s">
        <v>104</v>
      </c>
      <c r="D675" s="42" t="s">
        <v>2385</v>
      </c>
      <c r="E675" s="11">
        <v>627</v>
      </c>
      <c r="F675" s="11">
        <v>750</v>
      </c>
      <c r="G675" s="170">
        <f t="shared" si="10"/>
        <v>0.19617224880382778</v>
      </c>
      <c r="J675" s="12">
        <v>12</v>
      </c>
    </row>
    <row r="676" spans="1:10" ht="15">
      <c r="A676" s="284"/>
      <c r="B676" s="28" t="s">
        <v>256</v>
      </c>
      <c r="C676" s="66" t="s">
        <v>105</v>
      </c>
      <c r="D676" s="42" t="s">
        <v>2386</v>
      </c>
      <c r="E676" s="11">
        <v>584</v>
      </c>
      <c r="F676" s="11">
        <v>680</v>
      </c>
      <c r="G676" s="170">
        <f t="shared" si="10"/>
        <v>0.16438356164383561</v>
      </c>
      <c r="J676" s="12">
        <v>16</v>
      </c>
    </row>
    <row r="677" spans="1:10" ht="15">
      <c r="A677" s="284"/>
      <c r="B677" s="28" t="s">
        <v>257</v>
      </c>
      <c r="C677" s="66" t="s">
        <v>106</v>
      </c>
      <c r="D677" s="42" t="s">
        <v>2387</v>
      </c>
      <c r="E677" s="11">
        <v>551</v>
      </c>
      <c r="F677" s="11">
        <v>650</v>
      </c>
      <c r="G677" s="170">
        <f t="shared" si="10"/>
        <v>0.17967332123411972</v>
      </c>
      <c r="J677" s="12">
        <v>16</v>
      </c>
    </row>
    <row r="678" spans="1:10" ht="15">
      <c r="A678" s="284"/>
      <c r="B678" s="28" t="s">
        <v>258</v>
      </c>
      <c r="C678" s="66" t="s">
        <v>107</v>
      </c>
      <c r="D678" s="42" t="s">
        <v>2388</v>
      </c>
      <c r="E678" s="11">
        <v>514</v>
      </c>
      <c r="F678" s="11">
        <v>520</v>
      </c>
      <c r="G678" s="170">
        <f t="shared" si="10"/>
        <v>1.1673151750972721E-2</v>
      </c>
      <c r="J678" s="12">
        <v>16</v>
      </c>
    </row>
    <row r="679" spans="1:10" ht="15">
      <c r="A679" s="284"/>
      <c r="B679" s="28" t="s">
        <v>259</v>
      </c>
      <c r="C679" s="66" t="s">
        <v>110</v>
      </c>
      <c r="D679" s="42" t="s">
        <v>2389</v>
      </c>
      <c r="E679" s="11">
        <v>577</v>
      </c>
      <c r="F679" s="11">
        <v>610</v>
      </c>
      <c r="G679" s="170">
        <f t="shared" si="10"/>
        <v>5.7192374350086617E-2</v>
      </c>
      <c r="J679" s="12">
        <v>24</v>
      </c>
    </row>
    <row r="680" spans="1:10" ht="15">
      <c r="A680" s="284"/>
      <c r="B680" s="28" t="s">
        <v>261</v>
      </c>
      <c r="C680" s="66" t="s">
        <v>113</v>
      </c>
      <c r="D680" s="42" t="s">
        <v>2390</v>
      </c>
      <c r="E680" s="11">
        <v>527</v>
      </c>
      <c r="F680" s="11">
        <v>550</v>
      </c>
      <c r="G680" s="170">
        <f t="shared" si="10"/>
        <v>4.3643263757115802E-2</v>
      </c>
      <c r="J680" s="12">
        <v>12</v>
      </c>
    </row>
    <row r="681" spans="1:10" ht="15">
      <c r="A681" s="284"/>
      <c r="B681" s="28" t="s">
        <v>262</v>
      </c>
      <c r="C681" s="66" t="s">
        <v>114</v>
      </c>
      <c r="D681" s="42" t="s">
        <v>2391</v>
      </c>
      <c r="E681" s="11">
        <v>527</v>
      </c>
      <c r="F681" s="11">
        <v>550</v>
      </c>
      <c r="G681" s="170">
        <f t="shared" si="10"/>
        <v>4.3643263757115802E-2</v>
      </c>
      <c r="J681" s="12">
        <v>12</v>
      </c>
    </row>
    <row r="682" spans="1:10" ht="15">
      <c r="A682" s="284"/>
      <c r="B682" s="28" t="s">
        <v>263</v>
      </c>
      <c r="C682" s="66" t="s">
        <v>115</v>
      </c>
      <c r="D682" s="42" t="s">
        <v>2392</v>
      </c>
      <c r="E682" s="11">
        <v>503</v>
      </c>
      <c r="F682" s="11">
        <v>520</v>
      </c>
      <c r="G682" s="170">
        <f t="shared" si="10"/>
        <v>3.3797216699801291E-2</v>
      </c>
      <c r="J682" s="12">
        <v>16</v>
      </c>
    </row>
    <row r="683" spans="1:10" ht="15">
      <c r="A683" s="284"/>
      <c r="B683" s="28" t="s">
        <v>264</v>
      </c>
      <c r="C683" s="66" t="s">
        <v>116</v>
      </c>
      <c r="D683" s="42" t="s">
        <v>2393</v>
      </c>
      <c r="E683" s="11">
        <v>503</v>
      </c>
      <c r="F683" s="11">
        <v>520</v>
      </c>
      <c r="G683" s="170">
        <f t="shared" si="10"/>
        <v>3.3797216699801291E-2</v>
      </c>
      <c r="J683" s="12">
        <v>16</v>
      </c>
    </row>
    <row r="684" spans="1:10" ht="15">
      <c r="A684" s="284"/>
      <c r="B684" s="28" t="s">
        <v>265</v>
      </c>
      <c r="C684" s="66" t="s">
        <v>109</v>
      </c>
      <c r="D684" s="42" t="s">
        <v>2394</v>
      </c>
      <c r="E684" s="11">
        <v>421</v>
      </c>
      <c r="F684" s="11">
        <v>440</v>
      </c>
      <c r="G684" s="170">
        <f t="shared" si="10"/>
        <v>4.5130641330166199E-2</v>
      </c>
      <c r="J684" s="12">
        <v>28</v>
      </c>
    </row>
    <row r="685" spans="1:10" ht="15">
      <c r="A685" s="284"/>
      <c r="B685" s="28" t="s">
        <v>266</v>
      </c>
      <c r="C685" s="66" t="s">
        <v>108</v>
      </c>
      <c r="D685" s="42" t="s">
        <v>2395</v>
      </c>
      <c r="E685" s="11">
        <v>481</v>
      </c>
      <c r="F685" s="11">
        <v>500</v>
      </c>
      <c r="G685" s="170">
        <f t="shared" si="10"/>
        <v>3.9501039501039559E-2</v>
      </c>
      <c r="J685" s="12">
        <v>30</v>
      </c>
    </row>
    <row r="686" spans="1:10" ht="15">
      <c r="A686" s="284"/>
      <c r="B686" s="28" t="s">
        <v>267</v>
      </c>
      <c r="C686" s="66" t="s">
        <v>112</v>
      </c>
      <c r="D686" s="42" t="s">
        <v>2396</v>
      </c>
      <c r="E686" s="11">
        <v>629</v>
      </c>
      <c r="F686" s="11">
        <v>650</v>
      </c>
      <c r="G686" s="170">
        <f t="shared" si="10"/>
        <v>3.3386327503974522E-2</v>
      </c>
      <c r="J686" s="12">
        <v>16</v>
      </c>
    </row>
    <row r="687" spans="1:10" ht="15">
      <c r="A687" s="284"/>
      <c r="B687" s="20" t="s">
        <v>605</v>
      </c>
      <c r="C687" s="65" t="s">
        <v>606</v>
      </c>
      <c r="D687" s="42" t="s">
        <v>2397</v>
      </c>
      <c r="E687" s="11">
        <v>839</v>
      </c>
      <c r="F687" s="11">
        <v>850</v>
      </c>
      <c r="G687" s="170">
        <f t="shared" si="10"/>
        <v>1.3110846245530494E-2</v>
      </c>
      <c r="J687" s="12">
        <v>18</v>
      </c>
    </row>
    <row r="688" spans="1:10" ht="15">
      <c r="A688" s="284"/>
      <c r="B688" s="25" t="s">
        <v>965</v>
      </c>
      <c r="C688" s="63" t="s">
        <v>966</v>
      </c>
      <c r="D688" s="42" t="s">
        <v>2398</v>
      </c>
      <c r="E688" s="11">
        <v>776</v>
      </c>
      <c r="F688" s="11">
        <v>805</v>
      </c>
      <c r="G688" s="170">
        <f t="shared" si="10"/>
        <v>3.7371134020618646E-2</v>
      </c>
      <c r="J688" s="12">
        <v>18</v>
      </c>
    </row>
    <row r="689" spans="1:10" ht="25.5">
      <c r="A689" s="284"/>
      <c r="B689" s="25" t="s">
        <v>967</v>
      </c>
      <c r="C689" s="63" t="s">
        <v>968</v>
      </c>
      <c r="D689" s="42" t="s">
        <v>2399</v>
      </c>
      <c r="E689" s="11">
        <v>808</v>
      </c>
      <c r="F689" s="11">
        <v>820</v>
      </c>
      <c r="G689" s="170">
        <f t="shared" si="10"/>
        <v>1.4851485148514865E-2</v>
      </c>
      <c r="J689" s="12">
        <v>18</v>
      </c>
    </row>
    <row r="690" spans="1:10" ht="15">
      <c r="A690" s="284"/>
      <c r="B690" s="20" t="s">
        <v>969</v>
      </c>
      <c r="C690" s="66" t="s">
        <v>144</v>
      </c>
      <c r="D690" s="42" t="s">
        <v>2400</v>
      </c>
      <c r="E690" s="11">
        <v>905</v>
      </c>
      <c r="F690" s="11">
        <v>780</v>
      </c>
      <c r="G690" s="170">
        <f t="shared" si="10"/>
        <v>-0.13812154696132595</v>
      </c>
      <c r="J690" s="12">
        <v>18</v>
      </c>
    </row>
    <row r="691" spans="1:10" ht="15">
      <c r="A691" s="284"/>
      <c r="B691" s="28" t="s">
        <v>260</v>
      </c>
      <c r="C691" s="66" t="s">
        <v>148</v>
      </c>
      <c r="D691" s="42" t="s">
        <v>2401</v>
      </c>
      <c r="E691" s="11">
        <v>934</v>
      </c>
      <c r="F691" s="11">
        <v>825</v>
      </c>
      <c r="G691" s="170">
        <f t="shared" si="10"/>
        <v>-0.11670235546038543</v>
      </c>
      <c r="J691" s="12">
        <v>16</v>
      </c>
    </row>
    <row r="692" spans="1:10" ht="15">
      <c r="A692" s="284"/>
      <c r="B692" s="20" t="s">
        <v>607</v>
      </c>
      <c r="C692" s="65" t="s">
        <v>608</v>
      </c>
      <c r="D692" s="42" t="s">
        <v>2402</v>
      </c>
      <c r="E692" s="11">
        <v>808</v>
      </c>
      <c r="F692" s="11">
        <v>820</v>
      </c>
      <c r="G692" s="170">
        <f t="shared" si="10"/>
        <v>1.4851485148514865E-2</v>
      </c>
      <c r="J692" s="12">
        <v>18</v>
      </c>
    </row>
    <row r="693" spans="1:10" ht="15">
      <c r="A693" s="284"/>
      <c r="B693" s="20" t="s">
        <v>970</v>
      </c>
      <c r="C693" s="66" t="s">
        <v>147</v>
      </c>
      <c r="D693" s="42" t="s">
        <v>2403</v>
      </c>
      <c r="E693" s="11">
        <v>934</v>
      </c>
      <c r="F693" s="11">
        <v>940</v>
      </c>
      <c r="G693" s="170">
        <f t="shared" si="10"/>
        <v>6.4239828693790635E-3</v>
      </c>
      <c r="J693" s="12">
        <v>18</v>
      </c>
    </row>
    <row r="694" spans="1:10" ht="15">
      <c r="A694" s="284" t="s">
        <v>1694</v>
      </c>
      <c r="B694" s="28" t="s">
        <v>230</v>
      </c>
      <c r="C694" s="66" t="s">
        <v>195</v>
      </c>
      <c r="D694" s="42" t="s">
        <v>2404</v>
      </c>
      <c r="E694" s="11">
        <v>745</v>
      </c>
      <c r="F694" s="11">
        <v>880</v>
      </c>
      <c r="G694" s="170">
        <f t="shared" si="10"/>
        <v>0.18120805369127524</v>
      </c>
      <c r="J694" s="12">
        <v>12</v>
      </c>
    </row>
    <row r="695" spans="1:10" ht="15">
      <c r="A695" s="284"/>
      <c r="B695" s="28" t="s">
        <v>231</v>
      </c>
      <c r="C695" s="66" t="s">
        <v>196</v>
      </c>
      <c r="D695" s="42" t="s">
        <v>2405</v>
      </c>
      <c r="E695" s="11">
        <v>556</v>
      </c>
      <c r="F695" s="11">
        <v>580</v>
      </c>
      <c r="G695" s="170">
        <f t="shared" si="10"/>
        <v>4.3165467625899234E-2</v>
      </c>
      <c r="J695" s="12">
        <v>16</v>
      </c>
    </row>
    <row r="696" spans="1:10" ht="15">
      <c r="A696" s="284"/>
      <c r="B696" s="28" t="s">
        <v>232</v>
      </c>
      <c r="C696" s="66" t="s">
        <v>192</v>
      </c>
      <c r="D696" s="42" t="s">
        <v>2406</v>
      </c>
      <c r="E696" s="11">
        <v>629</v>
      </c>
      <c r="F696" s="11">
        <v>730</v>
      </c>
      <c r="G696" s="170">
        <f t="shared" si="10"/>
        <v>0.16057233704292528</v>
      </c>
      <c r="J696" s="12">
        <v>16</v>
      </c>
    </row>
    <row r="697" spans="1:10" ht="15">
      <c r="A697" s="284"/>
      <c r="B697" s="28" t="s">
        <v>233</v>
      </c>
      <c r="C697" s="66" t="s">
        <v>193</v>
      </c>
      <c r="D697" s="42" t="s">
        <v>2407</v>
      </c>
      <c r="E697" s="11">
        <v>482</v>
      </c>
      <c r="F697" s="11">
        <v>510</v>
      </c>
      <c r="G697" s="170">
        <f t="shared" si="10"/>
        <v>5.8091286307053958E-2</v>
      </c>
      <c r="J697" s="12">
        <v>16</v>
      </c>
    </row>
    <row r="698" spans="1:10" ht="15">
      <c r="A698" s="284"/>
      <c r="B698" s="28" t="s">
        <v>234</v>
      </c>
      <c r="C698" s="66" t="s">
        <v>194</v>
      </c>
      <c r="D698" s="42" t="s">
        <v>2408</v>
      </c>
      <c r="E698" s="11">
        <v>461</v>
      </c>
      <c r="F698" s="11">
        <v>480</v>
      </c>
      <c r="G698" s="170">
        <f t="shared" si="10"/>
        <v>4.1214750542299283E-2</v>
      </c>
      <c r="J698" s="12">
        <v>16</v>
      </c>
    </row>
    <row r="699" spans="1:10" ht="15">
      <c r="A699" s="284"/>
      <c r="B699" s="20" t="s">
        <v>599</v>
      </c>
      <c r="C699" s="65" t="s">
        <v>600</v>
      </c>
      <c r="D699" s="42" t="s">
        <v>2409</v>
      </c>
      <c r="E699" s="11">
        <v>871</v>
      </c>
      <c r="F699" s="11">
        <v>920</v>
      </c>
      <c r="G699" s="170">
        <f t="shared" si="10"/>
        <v>5.6257175660160641E-2</v>
      </c>
      <c r="J699" s="12">
        <v>12</v>
      </c>
    </row>
    <row r="700" spans="1:10" ht="15">
      <c r="A700" s="284"/>
      <c r="B700" s="20" t="s">
        <v>601</v>
      </c>
      <c r="C700" s="65" t="s">
        <v>602</v>
      </c>
      <c r="D700" s="42" t="s">
        <v>2410</v>
      </c>
      <c r="E700" s="11">
        <v>860</v>
      </c>
      <c r="F700" s="11">
        <v>870</v>
      </c>
      <c r="G700" s="170">
        <f t="shared" si="10"/>
        <v>1.1627906976744207E-2</v>
      </c>
      <c r="J700" s="12">
        <v>12</v>
      </c>
    </row>
    <row r="701" spans="1:10" ht="15">
      <c r="A701" s="19" t="s">
        <v>1695</v>
      </c>
      <c r="B701" s="28" t="s">
        <v>252</v>
      </c>
      <c r="C701" s="66" t="s">
        <v>126</v>
      </c>
      <c r="D701" s="42" t="s">
        <v>2411</v>
      </c>
      <c r="E701" s="11">
        <v>524</v>
      </c>
      <c r="F701" s="11">
        <v>550</v>
      </c>
      <c r="G701" s="170">
        <f t="shared" si="10"/>
        <v>4.961832061068705E-2</v>
      </c>
      <c r="J701" s="12">
        <v>28</v>
      </c>
    </row>
    <row r="702" spans="1:10" ht="15">
      <c r="A702" s="284" t="s">
        <v>1696</v>
      </c>
      <c r="B702" s="28" t="s">
        <v>268</v>
      </c>
      <c r="C702" s="66" t="s">
        <v>133</v>
      </c>
      <c r="D702" s="42" t="s">
        <v>2412</v>
      </c>
      <c r="E702" s="11">
        <v>1312</v>
      </c>
      <c r="F702" s="11">
        <v>1330</v>
      </c>
      <c r="G702" s="170">
        <f t="shared" si="10"/>
        <v>1.3719512195121908E-2</v>
      </c>
      <c r="J702" s="12">
        <v>12</v>
      </c>
    </row>
    <row r="703" spans="1:10" ht="15">
      <c r="A703" s="284"/>
      <c r="B703" s="28" t="s">
        <v>269</v>
      </c>
      <c r="C703" s="66" t="s">
        <v>128</v>
      </c>
      <c r="D703" s="42" t="s">
        <v>2413</v>
      </c>
      <c r="E703" s="11">
        <v>1238</v>
      </c>
      <c r="F703" s="11">
        <v>1250</v>
      </c>
      <c r="G703" s="170">
        <f t="shared" si="10"/>
        <v>9.6930533117931539E-3</v>
      </c>
      <c r="J703" s="12">
        <v>12</v>
      </c>
    </row>
    <row r="704" spans="1:10" ht="15">
      <c r="A704" s="284"/>
      <c r="B704" s="28" t="s">
        <v>270</v>
      </c>
      <c r="C704" s="66" t="s">
        <v>127</v>
      </c>
      <c r="D704" s="42" t="s">
        <v>2414</v>
      </c>
      <c r="E704" s="11">
        <v>1228</v>
      </c>
      <c r="F704" s="11">
        <v>1240</v>
      </c>
      <c r="G704" s="170">
        <f t="shared" si="10"/>
        <v>9.7719869706840434E-3</v>
      </c>
      <c r="J704" s="12">
        <v>12</v>
      </c>
    </row>
    <row r="705" spans="1:10" ht="15">
      <c r="A705" s="284"/>
      <c r="B705" s="28" t="s">
        <v>271</v>
      </c>
      <c r="C705" s="66" t="s">
        <v>140</v>
      </c>
      <c r="D705" s="42" t="s">
        <v>2415</v>
      </c>
      <c r="E705" s="11">
        <v>1149</v>
      </c>
      <c r="F705" s="11">
        <v>1165</v>
      </c>
      <c r="G705" s="170">
        <f t="shared" si="10"/>
        <v>1.3925152306353272E-2</v>
      </c>
      <c r="J705" s="12">
        <v>10</v>
      </c>
    </row>
    <row r="706" spans="1:10" ht="15">
      <c r="A706" s="284"/>
      <c r="B706" s="28" t="s">
        <v>272</v>
      </c>
      <c r="C706" s="66" t="s">
        <v>131</v>
      </c>
      <c r="D706" s="42" t="s">
        <v>2416</v>
      </c>
      <c r="E706" s="11">
        <v>713</v>
      </c>
      <c r="F706" s="11">
        <v>770</v>
      </c>
      <c r="G706" s="170">
        <f t="shared" si="10"/>
        <v>7.9943899018232845E-2</v>
      </c>
      <c r="J706" s="12">
        <v>16</v>
      </c>
    </row>
    <row r="707" spans="1:10" ht="15">
      <c r="A707" s="284"/>
      <c r="B707" s="28" t="s">
        <v>273</v>
      </c>
      <c r="C707" s="66" t="s">
        <v>130</v>
      </c>
      <c r="D707" s="42" t="s">
        <v>2417</v>
      </c>
      <c r="E707" s="11">
        <v>671</v>
      </c>
      <c r="F707" s="11">
        <v>710</v>
      </c>
      <c r="G707" s="170">
        <f t="shared" si="10"/>
        <v>5.8122205663189375E-2</v>
      </c>
      <c r="J707" s="12">
        <v>16</v>
      </c>
    </row>
    <row r="708" spans="1:10" ht="15">
      <c r="A708" s="284"/>
      <c r="B708" s="28" t="s">
        <v>274</v>
      </c>
      <c r="C708" s="66" t="s">
        <v>129</v>
      </c>
      <c r="D708" s="42" t="s">
        <v>2418</v>
      </c>
      <c r="E708" s="11">
        <v>671</v>
      </c>
      <c r="F708" s="11">
        <v>710</v>
      </c>
      <c r="G708" s="170">
        <f t="shared" ref="G708:G771" si="11">F708/E708-1</f>
        <v>5.8122205663189375E-2</v>
      </c>
      <c r="J708" s="12">
        <v>16</v>
      </c>
    </row>
    <row r="709" spans="1:10" ht="15">
      <c r="A709" s="284"/>
      <c r="B709" s="28" t="s">
        <v>275</v>
      </c>
      <c r="C709" s="66" t="s">
        <v>99</v>
      </c>
      <c r="D709" s="42" t="s">
        <v>2419</v>
      </c>
      <c r="E709" s="11">
        <v>824</v>
      </c>
      <c r="F709" s="11">
        <v>850</v>
      </c>
      <c r="G709" s="170">
        <f t="shared" si="11"/>
        <v>3.1553398058252524E-2</v>
      </c>
      <c r="J709" s="12">
        <v>12</v>
      </c>
    </row>
    <row r="710" spans="1:10" ht="15">
      <c r="A710" s="284"/>
      <c r="B710" s="28" t="s">
        <v>971</v>
      </c>
      <c r="C710" s="66" t="s">
        <v>146</v>
      </c>
      <c r="D710" s="42" t="s">
        <v>2420</v>
      </c>
      <c r="E710" s="11">
        <v>1091</v>
      </c>
      <c r="F710" s="11">
        <v>1120</v>
      </c>
      <c r="G710" s="170">
        <f t="shared" si="11"/>
        <v>2.6581118240146751E-2</v>
      </c>
      <c r="J710" s="12">
        <v>12</v>
      </c>
    </row>
    <row r="711" spans="1:10" ht="15">
      <c r="A711" s="284"/>
      <c r="B711" s="28" t="s">
        <v>972</v>
      </c>
      <c r="C711" s="66" t="s">
        <v>151</v>
      </c>
      <c r="D711" s="42" t="s">
        <v>2421</v>
      </c>
      <c r="E711" s="11">
        <v>1007</v>
      </c>
      <c r="F711" s="11">
        <v>1050</v>
      </c>
      <c r="G711" s="170">
        <f t="shared" si="11"/>
        <v>4.2701092353525372E-2</v>
      </c>
      <c r="J711" s="12">
        <v>12</v>
      </c>
    </row>
    <row r="712" spans="1:10" ht="15">
      <c r="A712" s="284" t="s">
        <v>1697</v>
      </c>
      <c r="B712" s="20" t="s">
        <v>1656</v>
      </c>
      <c r="C712" s="66" t="s">
        <v>417</v>
      </c>
      <c r="D712" s="42" t="s">
        <v>2422</v>
      </c>
      <c r="E712" s="11">
        <v>1018</v>
      </c>
      <c r="F712" s="11">
        <v>1050</v>
      </c>
      <c r="G712" s="170">
        <f t="shared" si="11"/>
        <v>3.1434184675835031E-2</v>
      </c>
      <c r="J712" s="12">
        <v>12</v>
      </c>
    </row>
    <row r="713" spans="1:10" ht="15">
      <c r="A713" s="284"/>
      <c r="B713" s="20" t="s">
        <v>1657</v>
      </c>
      <c r="C713" s="66" t="s">
        <v>418</v>
      </c>
      <c r="D713" s="42" t="s">
        <v>2423</v>
      </c>
      <c r="E713" s="11">
        <v>1018</v>
      </c>
      <c r="F713" s="11">
        <v>1050</v>
      </c>
      <c r="G713" s="170">
        <f t="shared" si="11"/>
        <v>3.1434184675835031E-2</v>
      </c>
      <c r="J713" s="12">
        <v>12</v>
      </c>
    </row>
    <row r="714" spans="1:10" ht="15">
      <c r="A714" s="284"/>
      <c r="B714" s="20" t="s">
        <v>1658</v>
      </c>
      <c r="C714" s="66" t="s">
        <v>419</v>
      </c>
      <c r="D714" s="42" t="s">
        <v>2424</v>
      </c>
      <c r="E714" s="11">
        <v>1070</v>
      </c>
      <c r="F714" s="11">
        <v>1080</v>
      </c>
      <c r="G714" s="170">
        <f t="shared" si="11"/>
        <v>9.3457943925232545E-3</v>
      </c>
      <c r="J714" s="12">
        <v>12</v>
      </c>
    </row>
    <row r="715" spans="1:10" ht="15">
      <c r="A715" s="284"/>
      <c r="B715" s="104" t="s">
        <v>1470</v>
      </c>
      <c r="C715" s="128" t="s">
        <v>1471</v>
      </c>
      <c r="D715" s="111" t="s">
        <v>2425</v>
      </c>
      <c r="E715" s="112">
        <v>1133</v>
      </c>
      <c r="F715" s="112">
        <v>1160</v>
      </c>
      <c r="G715" s="171">
        <f t="shared" si="11"/>
        <v>2.383053839364524E-2</v>
      </c>
      <c r="H715" s="131" t="s">
        <v>1403</v>
      </c>
      <c r="I715" s="131"/>
      <c r="J715" s="115">
        <v>12</v>
      </c>
    </row>
    <row r="716" spans="1:10" ht="15">
      <c r="A716" s="284"/>
      <c r="B716" s="104" t="s">
        <v>1472</v>
      </c>
      <c r="C716" s="128" t="s">
        <v>1473</v>
      </c>
      <c r="D716" s="111" t="s">
        <v>2426</v>
      </c>
      <c r="E716" s="112">
        <v>1133</v>
      </c>
      <c r="F716" s="112">
        <v>1160</v>
      </c>
      <c r="G716" s="171">
        <f t="shared" si="11"/>
        <v>2.383053839364524E-2</v>
      </c>
      <c r="H716" s="131" t="s">
        <v>1403</v>
      </c>
      <c r="I716" s="131"/>
      <c r="J716" s="115">
        <v>12</v>
      </c>
    </row>
    <row r="717" spans="1:10" ht="15">
      <c r="A717" s="284"/>
      <c r="B717" s="104" t="s">
        <v>1474</v>
      </c>
      <c r="C717" s="128" t="s">
        <v>1475</v>
      </c>
      <c r="D717" s="111" t="s">
        <v>2427</v>
      </c>
      <c r="E717" s="112">
        <v>1291</v>
      </c>
      <c r="F717" s="112">
        <v>1310</v>
      </c>
      <c r="G717" s="171">
        <f t="shared" si="11"/>
        <v>1.4717273431448463E-2</v>
      </c>
      <c r="H717" s="131" t="s">
        <v>1403</v>
      </c>
      <c r="I717" s="131"/>
      <c r="J717" s="115">
        <v>12</v>
      </c>
    </row>
    <row r="718" spans="1:10" ht="15">
      <c r="A718" s="284"/>
      <c r="B718" s="20" t="s">
        <v>1659</v>
      </c>
      <c r="C718" s="66" t="s">
        <v>420</v>
      </c>
      <c r="D718" s="42" t="s">
        <v>2428</v>
      </c>
      <c r="E718" s="11">
        <v>1065</v>
      </c>
      <c r="F718" s="11">
        <v>1095</v>
      </c>
      <c r="G718" s="170">
        <f t="shared" si="11"/>
        <v>2.8169014084507005E-2</v>
      </c>
      <c r="J718" s="12">
        <v>12</v>
      </c>
    </row>
    <row r="719" spans="1:10" ht="15">
      <c r="A719" s="284"/>
      <c r="B719" s="20" t="s">
        <v>1660</v>
      </c>
      <c r="C719" s="66" t="s">
        <v>421</v>
      </c>
      <c r="D719" s="42" t="s">
        <v>2429</v>
      </c>
      <c r="E719" s="11">
        <v>1065</v>
      </c>
      <c r="F719" s="11">
        <v>1095</v>
      </c>
      <c r="G719" s="170">
        <f t="shared" si="11"/>
        <v>2.8169014084507005E-2</v>
      </c>
      <c r="J719" s="12">
        <v>12</v>
      </c>
    </row>
    <row r="720" spans="1:10" ht="15">
      <c r="A720" s="284"/>
      <c r="B720" s="20" t="s">
        <v>1661</v>
      </c>
      <c r="C720" s="66" t="s">
        <v>422</v>
      </c>
      <c r="D720" s="42" t="s">
        <v>2430</v>
      </c>
      <c r="E720" s="11">
        <v>1170</v>
      </c>
      <c r="F720" s="11">
        <v>1195</v>
      </c>
      <c r="G720" s="170">
        <f t="shared" si="11"/>
        <v>2.1367521367521292E-2</v>
      </c>
      <c r="J720" s="12">
        <v>12</v>
      </c>
    </row>
    <row r="721" spans="1:10" ht="15">
      <c r="A721" s="284"/>
      <c r="B721" s="20" t="s">
        <v>1662</v>
      </c>
      <c r="C721" s="66" t="s">
        <v>423</v>
      </c>
      <c r="D721" s="42" t="s">
        <v>2431</v>
      </c>
      <c r="E721" s="11">
        <v>1228</v>
      </c>
      <c r="F721" s="11">
        <v>1260</v>
      </c>
      <c r="G721" s="170">
        <f t="shared" si="11"/>
        <v>2.6058631921824116E-2</v>
      </c>
      <c r="J721" s="12">
        <v>12</v>
      </c>
    </row>
    <row r="722" spans="1:10" ht="15">
      <c r="A722" s="284"/>
      <c r="B722" s="20" t="s">
        <v>1663</v>
      </c>
      <c r="C722" s="66" t="s">
        <v>424</v>
      </c>
      <c r="D722" s="42" t="s">
        <v>2432</v>
      </c>
      <c r="E722" s="11">
        <v>1228</v>
      </c>
      <c r="F722" s="11">
        <v>1260</v>
      </c>
      <c r="G722" s="170">
        <f t="shared" si="11"/>
        <v>2.6058631921824116E-2</v>
      </c>
      <c r="J722" s="12">
        <v>12</v>
      </c>
    </row>
    <row r="723" spans="1:10" ht="15">
      <c r="A723" s="284"/>
      <c r="B723" s="20" t="s">
        <v>1664</v>
      </c>
      <c r="C723" s="66" t="s">
        <v>425</v>
      </c>
      <c r="D723" s="42" t="s">
        <v>2433</v>
      </c>
      <c r="E723" s="11">
        <v>1333</v>
      </c>
      <c r="F723" s="11">
        <v>1360</v>
      </c>
      <c r="G723" s="170">
        <f t="shared" si="11"/>
        <v>2.025506376594155E-2</v>
      </c>
      <c r="J723" s="12">
        <v>12</v>
      </c>
    </row>
    <row r="724" spans="1:10" ht="15">
      <c r="A724" s="284"/>
      <c r="B724" s="20" t="s">
        <v>1665</v>
      </c>
      <c r="C724" s="66" t="s">
        <v>426</v>
      </c>
      <c r="D724" s="42" t="s">
        <v>2434</v>
      </c>
      <c r="E724" s="11">
        <v>2036</v>
      </c>
      <c r="F724" s="11">
        <v>2050</v>
      </c>
      <c r="G724" s="170">
        <f t="shared" si="11"/>
        <v>6.8762278978389269E-3</v>
      </c>
      <c r="J724" s="12">
        <v>15</v>
      </c>
    </row>
    <row r="725" spans="1:10" ht="15">
      <c r="A725" s="284"/>
      <c r="B725" s="20" t="s">
        <v>1666</v>
      </c>
      <c r="C725" s="66" t="s">
        <v>427</v>
      </c>
      <c r="D725" s="42" t="s">
        <v>2435</v>
      </c>
      <c r="E725" s="11">
        <v>1716</v>
      </c>
      <c r="F725" s="11">
        <v>1725</v>
      </c>
      <c r="G725" s="170">
        <f t="shared" si="11"/>
        <v>5.2447552447552059E-3</v>
      </c>
      <c r="J725" s="12">
        <v>15</v>
      </c>
    </row>
    <row r="726" spans="1:10" ht="15">
      <c r="A726" s="284"/>
      <c r="B726" s="20" t="s">
        <v>1667</v>
      </c>
      <c r="C726" s="66" t="s">
        <v>428</v>
      </c>
      <c r="D726" s="42" t="s">
        <v>2436</v>
      </c>
      <c r="E726" s="11">
        <v>1364</v>
      </c>
      <c r="F726" s="11">
        <v>1370</v>
      </c>
      <c r="G726" s="170">
        <f t="shared" si="11"/>
        <v>4.3988269794721369E-3</v>
      </c>
      <c r="J726" s="12">
        <v>15</v>
      </c>
    </row>
    <row r="727" spans="1:10" ht="15">
      <c r="A727" s="284"/>
      <c r="B727" s="104" t="s">
        <v>1476</v>
      </c>
      <c r="C727" s="128" t="s">
        <v>1477</v>
      </c>
      <c r="D727" s="111" t="s">
        <v>2437</v>
      </c>
      <c r="E727" s="112">
        <v>1611</v>
      </c>
      <c r="F727" s="112">
        <v>1620</v>
      </c>
      <c r="G727" s="171">
        <f t="shared" si="11"/>
        <v>5.5865921787709993E-3</v>
      </c>
      <c r="H727" s="131" t="s">
        <v>1403</v>
      </c>
      <c r="I727" s="131"/>
      <c r="J727" s="115">
        <v>12</v>
      </c>
    </row>
    <row r="728" spans="1:10" ht="15">
      <c r="A728" s="284"/>
      <c r="B728" s="104" t="s">
        <v>1478</v>
      </c>
      <c r="C728" s="128" t="s">
        <v>1479</v>
      </c>
      <c r="D728" s="111" t="s">
        <v>2438</v>
      </c>
      <c r="E728" s="112">
        <v>1291</v>
      </c>
      <c r="F728" s="112">
        <v>1300</v>
      </c>
      <c r="G728" s="171">
        <f t="shared" si="11"/>
        <v>6.9713400464757047E-3</v>
      </c>
      <c r="H728" s="131" t="s">
        <v>1403</v>
      </c>
      <c r="I728" s="131"/>
      <c r="J728" s="115">
        <v>12</v>
      </c>
    </row>
    <row r="729" spans="1:10" ht="15">
      <c r="A729" s="284"/>
      <c r="B729" s="28" t="s">
        <v>1668</v>
      </c>
      <c r="C729" s="66" t="s">
        <v>429</v>
      </c>
      <c r="D729" s="42" t="s">
        <v>2439</v>
      </c>
      <c r="E729" s="11">
        <v>1280</v>
      </c>
      <c r="F729" s="11">
        <v>1320</v>
      </c>
      <c r="G729" s="170">
        <f t="shared" si="11"/>
        <v>3.125E-2</v>
      </c>
      <c r="J729" s="12">
        <v>10</v>
      </c>
    </row>
    <row r="730" spans="1:10" ht="15">
      <c r="A730" s="284"/>
      <c r="B730" s="29" t="s">
        <v>1669</v>
      </c>
      <c r="C730" s="65" t="s">
        <v>609</v>
      </c>
      <c r="D730" s="42" t="s">
        <v>2440</v>
      </c>
      <c r="E730" s="11">
        <v>1280</v>
      </c>
      <c r="F730" s="11">
        <v>1320</v>
      </c>
      <c r="G730" s="170">
        <f t="shared" si="11"/>
        <v>3.125E-2</v>
      </c>
      <c r="J730" s="12">
        <v>10</v>
      </c>
    </row>
    <row r="731" spans="1:10" ht="15">
      <c r="A731" s="284"/>
      <c r="B731" s="28" t="s">
        <v>1670</v>
      </c>
      <c r="C731" s="66" t="s">
        <v>430</v>
      </c>
      <c r="D731" s="42" t="s">
        <v>2441</v>
      </c>
      <c r="E731" s="11">
        <v>1280</v>
      </c>
      <c r="F731" s="11">
        <v>1370</v>
      </c>
      <c r="G731" s="170">
        <f t="shared" si="11"/>
        <v>7.03125E-2</v>
      </c>
      <c r="J731" s="12">
        <v>10</v>
      </c>
    </row>
    <row r="732" spans="1:10" ht="15">
      <c r="A732" s="284"/>
      <c r="B732" s="28" t="s">
        <v>1671</v>
      </c>
      <c r="C732" s="66" t="s">
        <v>431</v>
      </c>
      <c r="D732" s="42" t="s">
        <v>2442</v>
      </c>
      <c r="E732" s="11">
        <v>1438</v>
      </c>
      <c r="F732" s="11">
        <v>1480</v>
      </c>
      <c r="G732" s="170">
        <f t="shared" si="11"/>
        <v>2.9207232267037586E-2</v>
      </c>
      <c r="J732" s="12">
        <v>5</v>
      </c>
    </row>
    <row r="733" spans="1:10" ht="15">
      <c r="A733" s="284"/>
      <c r="B733" s="28" t="s">
        <v>1672</v>
      </c>
      <c r="C733" s="66" t="s">
        <v>432</v>
      </c>
      <c r="D733" s="42" t="s">
        <v>2443</v>
      </c>
      <c r="E733" s="11">
        <v>1438</v>
      </c>
      <c r="F733" s="11">
        <v>1480</v>
      </c>
      <c r="G733" s="170">
        <f t="shared" si="11"/>
        <v>2.9207232267037586E-2</v>
      </c>
      <c r="J733" s="12">
        <v>5</v>
      </c>
    </row>
    <row r="734" spans="1:10" ht="15">
      <c r="A734" s="284" t="s">
        <v>1698</v>
      </c>
      <c r="B734" s="15" t="s">
        <v>1673</v>
      </c>
      <c r="C734" s="65" t="s">
        <v>610</v>
      </c>
      <c r="D734" s="42" t="s">
        <v>2444</v>
      </c>
      <c r="E734" s="11">
        <v>7370</v>
      </c>
      <c r="F734" s="11">
        <v>7530</v>
      </c>
      <c r="G734" s="170">
        <f t="shared" si="11"/>
        <v>2.1709633649932059E-2</v>
      </c>
      <c r="J734" s="12">
        <v>1</v>
      </c>
    </row>
    <row r="735" spans="1:10" ht="15">
      <c r="A735" s="284"/>
      <c r="B735" s="15" t="s">
        <v>1674</v>
      </c>
      <c r="C735" s="65" t="s">
        <v>611</v>
      </c>
      <c r="D735" s="42" t="s">
        <v>2445</v>
      </c>
      <c r="E735" s="11">
        <v>1837</v>
      </c>
      <c r="F735" s="11">
        <v>1930</v>
      </c>
      <c r="G735" s="170">
        <f t="shared" si="11"/>
        <v>5.062602068590083E-2</v>
      </c>
      <c r="J735" s="12">
        <v>12</v>
      </c>
    </row>
    <row r="736" spans="1:10" ht="15">
      <c r="A736" s="284"/>
      <c r="B736" s="15" t="s">
        <v>1675</v>
      </c>
      <c r="C736" s="65" t="s">
        <v>612</v>
      </c>
      <c r="D736" s="42" t="s">
        <v>2446</v>
      </c>
      <c r="E736" s="11">
        <v>1254</v>
      </c>
      <c r="F736" s="11">
        <v>1280</v>
      </c>
      <c r="G736" s="170">
        <f t="shared" si="11"/>
        <v>2.0733652312599604E-2</v>
      </c>
      <c r="J736" s="12">
        <v>12</v>
      </c>
    </row>
    <row r="737" spans="1:10" ht="15">
      <c r="A737" s="284"/>
      <c r="B737" s="15" t="s">
        <v>1676</v>
      </c>
      <c r="C737" s="65" t="s">
        <v>613</v>
      </c>
      <c r="D737" s="42" t="s">
        <v>2447</v>
      </c>
      <c r="E737" s="11">
        <v>1097</v>
      </c>
      <c r="F737" s="11">
        <v>1180</v>
      </c>
      <c r="G737" s="170">
        <f t="shared" si="11"/>
        <v>7.5660893345487645E-2</v>
      </c>
      <c r="J737" s="12">
        <v>12</v>
      </c>
    </row>
    <row r="738" spans="1:10" ht="15">
      <c r="A738" s="284"/>
      <c r="B738" s="15" t="s">
        <v>1677</v>
      </c>
      <c r="C738" s="65" t="s">
        <v>614</v>
      </c>
      <c r="D738" s="42" t="s">
        <v>2448</v>
      </c>
      <c r="E738" s="11">
        <v>1406</v>
      </c>
      <c r="F738" s="11">
        <v>1430</v>
      </c>
      <c r="G738" s="170">
        <f t="shared" si="11"/>
        <v>1.7069701280227667E-2</v>
      </c>
      <c r="J738" s="12">
        <v>12</v>
      </c>
    </row>
    <row r="739" spans="1:10" ht="15">
      <c r="A739" s="284"/>
      <c r="B739" s="15" t="s">
        <v>1678</v>
      </c>
      <c r="C739" s="65" t="s">
        <v>615</v>
      </c>
      <c r="D739" s="42" t="s">
        <v>2449</v>
      </c>
      <c r="E739" s="11">
        <v>1207</v>
      </c>
      <c r="F739" s="11">
        <v>1230</v>
      </c>
      <c r="G739" s="170">
        <f t="shared" si="11"/>
        <v>1.9055509527754699E-2</v>
      </c>
      <c r="J739" s="12">
        <v>12</v>
      </c>
    </row>
    <row r="740" spans="1:10" ht="15">
      <c r="A740" s="284"/>
      <c r="B740" s="15" t="s">
        <v>1679</v>
      </c>
      <c r="C740" s="65" t="s">
        <v>616</v>
      </c>
      <c r="D740" s="42" t="s">
        <v>2450</v>
      </c>
      <c r="E740" s="11">
        <v>2803</v>
      </c>
      <c r="F740" s="11">
        <v>3050</v>
      </c>
      <c r="G740" s="170">
        <f t="shared" si="11"/>
        <v>8.8119871566179064E-2</v>
      </c>
      <c r="J740" s="12">
        <v>10</v>
      </c>
    </row>
    <row r="741" spans="1:10" ht="15">
      <c r="A741" s="284"/>
      <c r="B741" s="15" t="s">
        <v>1680</v>
      </c>
      <c r="C741" s="65" t="s">
        <v>617</v>
      </c>
      <c r="D741" s="42" t="s">
        <v>2451</v>
      </c>
      <c r="E741" s="11">
        <v>1879</v>
      </c>
      <c r="F741" s="11">
        <v>2130</v>
      </c>
      <c r="G741" s="170">
        <f t="shared" si="11"/>
        <v>0.13358169238956896</v>
      </c>
      <c r="J741" s="12">
        <v>5</v>
      </c>
    </row>
    <row r="742" spans="1:10" ht="15">
      <c r="A742" s="284"/>
      <c r="B742" s="15" t="s">
        <v>1681</v>
      </c>
      <c r="C742" s="65" t="s">
        <v>618</v>
      </c>
      <c r="D742" s="42" t="s">
        <v>2452</v>
      </c>
      <c r="E742" s="11">
        <v>2068</v>
      </c>
      <c r="F742" s="11">
        <v>2330</v>
      </c>
      <c r="G742" s="170">
        <f t="shared" si="11"/>
        <v>0.12669245647969052</v>
      </c>
      <c r="J742" s="12">
        <v>5</v>
      </c>
    </row>
    <row r="743" spans="1:10" ht="15">
      <c r="A743" s="284" t="s">
        <v>1699</v>
      </c>
      <c r="B743" s="15" t="s">
        <v>1682</v>
      </c>
      <c r="C743" s="65" t="s">
        <v>619</v>
      </c>
      <c r="D743" s="42" t="s">
        <v>2453</v>
      </c>
      <c r="E743" s="11">
        <v>1207</v>
      </c>
      <c r="F743" s="11">
        <v>1230</v>
      </c>
      <c r="G743" s="170">
        <f t="shared" si="11"/>
        <v>1.9055509527754699E-2</v>
      </c>
      <c r="J743" s="12">
        <v>8</v>
      </c>
    </row>
    <row r="744" spans="1:10" ht="15">
      <c r="A744" s="284"/>
      <c r="B744" s="15" t="s">
        <v>1683</v>
      </c>
      <c r="C744" s="65" t="s">
        <v>620</v>
      </c>
      <c r="D744" s="42" t="s">
        <v>2454</v>
      </c>
      <c r="E744" s="11">
        <v>1102</v>
      </c>
      <c r="F744" s="11">
        <v>1120</v>
      </c>
      <c r="G744" s="170">
        <f t="shared" si="11"/>
        <v>1.6333938294010864E-2</v>
      </c>
      <c r="J744" s="12">
        <v>8</v>
      </c>
    </row>
    <row r="745" spans="1:10" ht="15">
      <c r="A745" s="284"/>
      <c r="B745" s="15" t="s">
        <v>1684</v>
      </c>
      <c r="C745" s="65" t="s">
        <v>621</v>
      </c>
      <c r="D745" s="42" t="s">
        <v>2455</v>
      </c>
      <c r="E745" s="11">
        <v>813</v>
      </c>
      <c r="F745" s="11">
        <v>820</v>
      </c>
      <c r="G745" s="170">
        <f t="shared" si="11"/>
        <v>8.610086100861114E-3</v>
      </c>
      <c r="J745" s="12">
        <v>15</v>
      </c>
    </row>
    <row r="746" spans="1:10" ht="15">
      <c r="A746" s="284"/>
      <c r="B746" s="15" t="s">
        <v>1685</v>
      </c>
      <c r="C746" s="67" t="s">
        <v>622</v>
      </c>
      <c r="D746" s="42" t="s">
        <v>2456</v>
      </c>
      <c r="E746" s="11">
        <v>1742</v>
      </c>
      <c r="F746" s="11">
        <v>1760</v>
      </c>
      <c r="G746" s="170">
        <f t="shared" si="11"/>
        <v>1.0332950631458004E-2</v>
      </c>
      <c r="J746" s="12">
        <v>9</v>
      </c>
    </row>
    <row r="747" spans="1:10" ht="15">
      <c r="A747" s="284"/>
      <c r="B747" s="15" t="s">
        <v>1686</v>
      </c>
      <c r="C747" s="65" t="s">
        <v>623</v>
      </c>
      <c r="D747" s="42" t="s">
        <v>2457</v>
      </c>
      <c r="E747" s="11">
        <v>1606</v>
      </c>
      <c r="F747" s="11">
        <v>1630</v>
      </c>
      <c r="G747" s="170">
        <f t="shared" si="11"/>
        <v>1.4943960149439661E-2</v>
      </c>
      <c r="J747" s="12">
        <v>6</v>
      </c>
    </row>
    <row r="748" spans="1:10" ht="15">
      <c r="A748" s="284"/>
      <c r="B748" s="15" t="s">
        <v>1687</v>
      </c>
      <c r="C748" s="65" t="s">
        <v>624</v>
      </c>
      <c r="D748" s="42" t="s">
        <v>2458</v>
      </c>
      <c r="E748" s="11">
        <v>1207</v>
      </c>
      <c r="F748" s="11">
        <v>1220</v>
      </c>
      <c r="G748" s="170">
        <f t="shared" si="11"/>
        <v>1.0770505385252704E-2</v>
      </c>
      <c r="J748" s="12">
        <v>5</v>
      </c>
    </row>
    <row r="749" spans="1:10" ht="15">
      <c r="A749" s="284" t="s">
        <v>1700</v>
      </c>
      <c r="B749" s="28" t="s">
        <v>276</v>
      </c>
      <c r="C749" s="66" t="s">
        <v>102</v>
      </c>
      <c r="D749" s="42" t="s">
        <v>2459</v>
      </c>
      <c r="E749" s="11">
        <v>776</v>
      </c>
      <c r="F749" s="11">
        <v>810</v>
      </c>
      <c r="G749" s="170">
        <f t="shared" si="11"/>
        <v>4.3814432989690788E-2</v>
      </c>
      <c r="J749" s="12">
        <v>8</v>
      </c>
    </row>
    <row r="750" spans="1:10" ht="15">
      <c r="A750" s="284"/>
      <c r="B750" s="28" t="s">
        <v>277</v>
      </c>
      <c r="C750" s="66" t="s">
        <v>138</v>
      </c>
      <c r="D750" s="42" t="s">
        <v>2460</v>
      </c>
      <c r="E750" s="11">
        <v>535</v>
      </c>
      <c r="F750" s="11">
        <v>550</v>
      </c>
      <c r="G750" s="170">
        <f t="shared" si="11"/>
        <v>2.8037383177569986E-2</v>
      </c>
      <c r="J750" s="12">
        <v>7</v>
      </c>
    </row>
    <row r="751" spans="1:10" ht="15">
      <c r="A751" s="284"/>
      <c r="B751" s="28" t="s">
        <v>278</v>
      </c>
      <c r="C751" s="66" t="s">
        <v>136</v>
      </c>
      <c r="D751" s="42" t="s">
        <v>2461</v>
      </c>
      <c r="E751" s="11">
        <v>367</v>
      </c>
      <c r="F751" s="11">
        <v>380</v>
      </c>
      <c r="G751" s="170">
        <f t="shared" si="11"/>
        <v>3.5422343324250649E-2</v>
      </c>
      <c r="J751" s="12">
        <v>20</v>
      </c>
    </row>
    <row r="752" spans="1:10" ht="15">
      <c r="A752" s="284"/>
      <c r="B752" s="28" t="s">
        <v>279</v>
      </c>
      <c r="C752" s="66" t="s">
        <v>135</v>
      </c>
      <c r="D752" s="42" t="s">
        <v>2462</v>
      </c>
      <c r="E752" s="11">
        <v>435</v>
      </c>
      <c r="F752" s="11">
        <v>460</v>
      </c>
      <c r="G752" s="170">
        <f t="shared" si="11"/>
        <v>5.7471264367816133E-2</v>
      </c>
      <c r="J752" s="12">
        <v>40</v>
      </c>
    </row>
    <row r="753" spans="1:10" ht="15">
      <c r="A753" s="284"/>
      <c r="B753" s="28" t="s">
        <v>280</v>
      </c>
      <c r="C753" s="66" t="s">
        <v>98</v>
      </c>
      <c r="D753" s="42" t="s">
        <v>2463</v>
      </c>
      <c r="E753" s="11">
        <v>419</v>
      </c>
      <c r="F753" s="11">
        <v>450</v>
      </c>
      <c r="G753" s="170">
        <f t="shared" si="11"/>
        <v>7.398568019093088E-2</v>
      </c>
      <c r="J753" s="12">
        <v>40</v>
      </c>
    </row>
    <row r="754" spans="1:10" ht="15">
      <c r="A754" s="284"/>
      <c r="B754" s="28" t="s">
        <v>281</v>
      </c>
      <c r="C754" s="66" t="s">
        <v>134</v>
      </c>
      <c r="D754" s="42" t="s">
        <v>2464</v>
      </c>
      <c r="E754" s="11">
        <v>512</v>
      </c>
      <c r="F754" s="11">
        <v>530</v>
      </c>
      <c r="G754" s="170">
        <f t="shared" si="11"/>
        <v>3.515625E-2</v>
      </c>
      <c r="J754" s="12">
        <v>40</v>
      </c>
    </row>
    <row r="755" spans="1:10" ht="15">
      <c r="A755" s="284"/>
      <c r="B755" s="28" t="s">
        <v>282</v>
      </c>
      <c r="C755" s="66" t="s">
        <v>139</v>
      </c>
      <c r="D755" s="42" t="s">
        <v>2465</v>
      </c>
      <c r="E755" s="11">
        <v>419</v>
      </c>
      <c r="F755" s="11">
        <v>430</v>
      </c>
      <c r="G755" s="170">
        <f t="shared" si="11"/>
        <v>2.6252983293556076E-2</v>
      </c>
      <c r="J755" s="12">
        <v>12</v>
      </c>
    </row>
    <row r="756" spans="1:10" ht="15">
      <c r="A756" s="284"/>
      <c r="B756" s="28" t="s">
        <v>283</v>
      </c>
      <c r="C756" s="66" t="s">
        <v>101</v>
      </c>
      <c r="D756" s="42" t="s">
        <v>2466</v>
      </c>
      <c r="E756" s="11">
        <v>717</v>
      </c>
      <c r="F756" s="11">
        <v>720</v>
      </c>
      <c r="G756" s="170">
        <f t="shared" si="11"/>
        <v>4.1841004184099972E-3</v>
      </c>
      <c r="J756" s="12">
        <v>20</v>
      </c>
    </row>
    <row r="757" spans="1:10" ht="15">
      <c r="A757" s="284"/>
      <c r="B757" s="28" t="s">
        <v>284</v>
      </c>
      <c r="C757" s="66" t="s">
        <v>100</v>
      </c>
      <c r="D757" s="42" t="s">
        <v>2467</v>
      </c>
      <c r="E757" s="11">
        <v>648</v>
      </c>
      <c r="F757" s="11">
        <v>660</v>
      </c>
      <c r="G757" s="170">
        <f t="shared" si="11"/>
        <v>1.8518518518518601E-2</v>
      </c>
      <c r="J757" s="12">
        <v>20</v>
      </c>
    </row>
    <row r="758" spans="1:10" ht="15">
      <c r="A758" s="284"/>
      <c r="B758" s="28" t="s">
        <v>285</v>
      </c>
      <c r="C758" s="66" t="s">
        <v>137</v>
      </c>
      <c r="D758" s="42" t="s">
        <v>2468</v>
      </c>
      <c r="E758" s="11">
        <v>440</v>
      </c>
      <c r="F758" s="11">
        <v>475</v>
      </c>
      <c r="G758" s="170">
        <f t="shared" si="11"/>
        <v>7.9545454545454586E-2</v>
      </c>
      <c r="J758" s="12">
        <v>16</v>
      </c>
    </row>
    <row r="759" spans="1:10" ht="15">
      <c r="A759" s="284"/>
      <c r="B759" s="28" t="s">
        <v>286</v>
      </c>
      <c r="C759" s="66" t="s">
        <v>141</v>
      </c>
      <c r="D759" s="42" t="s">
        <v>2469</v>
      </c>
      <c r="E759" s="11">
        <v>652</v>
      </c>
      <c r="F759" s="11">
        <v>710</v>
      </c>
      <c r="G759" s="170">
        <f t="shared" si="11"/>
        <v>8.8957055214723857E-2</v>
      </c>
      <c r="J759" s="12">
        <v>8</v>
      </c>
    </row>
    <row r="760" spans="1:10" ht="15">
      <c r="A760" s="284"/>
      <c r="B760" s="28" t="s">
        <v>287</v>
      </c>
      <c r="C760" s="66" t="s">
        <v>177</v>
      </c>
      <c r="D760" s="42" t="s">
        <v>2470</v>
      </c>
      <c r="E760" s="11">
        <v>419</v>
      </c>
      <c r="F760" s="11">
        <v>430</v>
      </c>
      <c r="G760" s="170">
        <f t="shared" si="11"/>
        <v>2.6252983293556076E-2</v>
      </c>
      <c r="J760" s="12">
        <v>12</v>
      </c>
    </row>
    <row r="761" spans="1:10" ht="14.45" customHeight="1">
      <c r="A761" s="284" t="s">
        <v>1634</v>
      </c>
      <c r="B761" s="25" t="s">
        <v>1559</v>
      </c>
      <c r="C761" s="63" t="s">
        <v>1560</v>
      </c>
      <c r="D761" s="42" t="s">
        <v>2471</v>
      </c>
      <c r="E761" s="11">
        <v>232</v>
      </c>
      <c r="F761" s="11">
        <v>300</v>
      </c>
      <c r="G761" s="170">
        <f t="shared" si="11"/>
        <v>0.2931034482758621</v>
      </c>
      <c r="J761" s="12">
        <v>5</v>
      </c>
    </row>
    <row r="762" spans="1:10" ht="14.45" customHeight="1">
      <c r="A762" s="284"/>
      <c r="B762" s="25" t="s">
        <v>1561</v>
      </c>
      <c r="C762" s="63" t="s">
        <v>1562</v>
      </c>
      <c r="D762" s="42" t="s">
        <v>2472</v>
      </c>
      <c r="E762" s="11">
        <v>463</v>
      </c>
      <c r="F762" s="11">
        <v>520</v>
      </c>
      <c r="G762" s="170">
        <f t="shared" si="11"/>
        <v>0.12311015118790491</v>
      </c>
      <c r="J762" s="12">
        <v>5</v>
      </c>
    </row>
    <row r="763" spans="1:10" ht="14.45" customHeight="1">
      <c r="A763" s="284"/>
      <c r="B763" s="25" t="s">
        <v>1563</v>
      </c>
      <c r="C763" s="63" t="s">
        <v>1564</v>
      </c>
      <c r="D763" s="42" t="s">
        <v>2473</v>
      </c>
      <c r="E763" s="11">
        <v>280</v>
      </c>
      <c r="F763" s="11">
        <v>310</v>
      </c>
      <c r="G763" s="170">
        <f t="shared" si="11"/>
        <v>0.10714285714285721</v>
      </c>
      <c r="J763" s="12">
        <v>5</v>
      </c>
    </row>
    <row r="764" spans="1:10" ht="14.45" customHeight="1">
      <c r="A764" s="284"/>
      <c r="B764" s="25" t="s">
        <v>1565</v>
      </c>
      <c r="C764" s="63" t="s">
        <v>1566</v>
      </c>
      <c r="D764" s="42" t="s">
        <v>2474</v>
      </c>
      <c r="E764" s="11">
        <v>513</v>
      </c>
      <c r="F764" s="11">
        <v>520</v>
      </c>
      <c r="G764" s="170">
        <f t="shared" si="11"/>
        <v>1.3645224171539905E-2</v>
      </c>
      <c r="J764" s="12">
        <v>5</v>
      </c>
    </row>
    <row r="765" spans="1:10" ht="14.45" customHeight="1">
      <c r="A765" s="284"/>
      <c r="B765" s="25" t="s">
        <v>1567</v>
      </c>
      <c r="C765" s="63" t="s">
        <v>1568</v>
      </c>
      <c r="D765" s="42" t="s">
        <v>2475</v>
      </c>
      <c r="E765" s="11">
        <v>240</v>
      </c>
      <c r="F765" s="11">
        <v>270</v>
      </c>
      <c r="G765" s="170">
        <f t="shared" si="11"/>
        <v>0.125</v>
      </c>
      <c r="J765" s="12">
        <v>5</v>
      </c>
    </row>
    <row r="766" spans="1:10" ht="14.45" customHeight="1">
      <c r="A766" s="284"/>
      <c r="B766" s="25" t="s">
        <v>1569</v>
      </c>
      <c r="C766" s="63" t="s">
        <v>1570</v>
      </c>
      <c r="D766" s="42" t="s">
        <v>2476</v>
      </c>
      <c r="E766" s="11">
        <v>310</v>
      </c>
      <c r="F766" s="11">
        <v>320</v>
      </c>
      <c r="G766" s="170">
        <f t="shared" si="11"/>
        <v>3.2258064516129004E-2</v>
      </c>
      <c r="J766" s="12">
        <v>5</v>
      </c>
    </row>
    <row r="767" spans="1:10" ht="14.45" customHeight="1">
      <c r="A767" s="284"/>
      <c r="B767" s="25" t="s">
        <v>1571</v>
      </c>
      <c r="C767" s="63" t="s">
        <v>1572</v>
      </c>
      <c r="D767" s="42" t="s">
        <v>2477</v>
      </c>
      <c r="E767" s="11">
        <v>518</v>
      </c>
      <c r="F767" s="11">
        <v>520</v>
      </c>
      <c r="G767" s="170">
        <f t="shared" si="11"/>
        <v>3.8610038610038533E-3</v>
      </c>
      <c r="J767" s="12">
        <v>5</v>
      </c>
    </row>
    <row r="768" spans="1:10" ht="14.45" customHeight="1">
      <c r="A768" s="284"/>
      <c r="B768" s="25" t="s">
        <v>1573</v>
      </c>
      <c r="C768" s="63" t="s">
        <v>1574</v>
      </c>
      <c r="D768" s="42" t="s">
        <v>2478</v>
      </c>
      <c r="E768" s="11">
        <v>303</v>
      </c>
      <c r="F768" s="11">
        <v>320</v>
      </c>
      <c r="G768" s="170">
        <f t="shared" si="11"/>
        <v>5.6105610561056007E-2</v>
      </c>
      <c r="J768" s="12">
        <v>5</v>
      </c>
    </row>
    <row r="769" spans="1:10" ht="14.45" customHeight="1">
      <c r="A769" s="284"/>
      <c r="B769" s="25" t="s">
        <v>1575</v>
      </c>
      <c r="C769" s="63" t="s">
        <v>1576</v>
      </c>
      <c r="D769" s="42" t="s">
        <v>2479</v>
      </c>
      <c r="E769" s="11">
        <v>533</v>
      </c>
      <c r="F769" s="11">
        <v>550</v>
      </c>
      <c r="G769" s="170">
        <f t="shared" si="11"/>
        <v>3.1894934333958735E-2</v>
      </c>
      <c r="J769" s="12">
        <v>5</v>
      </c>
    </row>
    <row r="770" spans="1:10" ht="14.45" customHeight="1">
      <c r="A770" s="284"/>
      <c r="B770" s="25" t="s">
        <v>1577</v>
      </c>
      <c r="C770" s="63" t="s">
        <v>1578</v>
      </c>
      <c r="D770" s="42" t="s">
        <v>2480</v>
      </c>
      <c r="E770" s="11">
        <v>753</v>
      </c>
      <c r="F770" s="11">
        <v>780</v>
      </c>
      <c r="G770" s="170">
        <f t="shared" si="11"/>
        <v>3.5856573705179251E-2</v>
      </c>
      <c r="J770" s="12">
        <v>5</v>
      </c>
    </row>
    <row r="771" spans="1:10" ht="14.45" customHeight="1">
      <c r="A771" s="284"/>
      <c r="B771" s="25" t="s">
        <v>1579</v>
      </c>
      <c r="C771" s="63" t="s">
        <v>1580</v>
      </c>
      <c r="D771" s="42" t="s">
        <v>2481</v>
      </c>
      <c r="E771" s="11">
        <v>596</v>
      </c>
      <c r="F771" s="11">
        <v>610</v>
      </c>
      <c r="G771" s="170">
        <f t="shared" si="11"/>
        <v>2.3489932885905951E-2</v>
      </c>
      <c r="J771" s="12">
        <v>5</v>
      </c>
    </row>
    <row r="772" spans="1:10" ht="14.45" customHeight="1">
      <c r="A772" s="284"/>
      <c r="B772" s="25" t="s">
        <v>1581</v>
      </c>
      <c r="C772" s="63" t="s">
        <v>1582</v>
      </c>
      <c r="D772" s="42" t="s">
        <v>2482</v>
      </c>
      <c r="E772" s="11">
        <v>551</v>
      </c>
      <c r="F772" s="11">
        <v>580</v>
      </c>
      <c r="G772" s="170">
        <f t="shared" ref="G772:G791" si="12">F772/E772-1</f>
        <v>5.2631578947368363E-2</v>
      </c>
      <c r="J772" s="12">
        <v>5</v>
      </c>
    </row>
    <row r="773" spans="1:10" ht="14.45" customHeight="1">
      <c r="A773" s="284"/>
      <c r="B773" s="25" t="s">
        <v>1583</v>
      </c>
      <c r="C773" s="63" t="s">
        <v>1584</v>
      </c>
      <c r="D773" s="42" t="s">
        <v>2483</v>
      </c>
      <c r="E773" s="11">
        <v>638</v>
      </c>
      <c r="F773" s="11">
        <v>650</v>
      </c>
      <c r="G773" s="170">
        <f t="shared" si="12"/>
        <v>1.8808777429467183E-2</v>
      </c>
      <c r="J773" s="12">
        <v>5</v>
      </c>
    </row>
    <row r="774" spans="1:10" ht="14.45" customHeight="1">
      <c r="A774" s="284"/>
      <c r="B774" s="25" t="s">
        <v>1585</v>
      </c>
      <c r="C774" s="63" t="s">
        <v>1586</v>
      </c>
      <c r="D774" s="42" t="s">
        <v>2484</v>
      </c>
      <c r="E774" s="11">
        <v>720</v>
      </c>
      <c r="F774" s="11">
        <v>730</v>
      </c>
      <c r="G774" s="170">
        <f t="shared" si="12"/>
        <v>1.388888888888884E-2</v>
      </c>
      <c r="J774" s="12">
        <v>5</v>
      </c>
    </row>
    <row r="775" spans="1:10" ht="14.45" customHeight="1">
      <c r="A775" s="284"/>
      <c r="B775" s="25" t="s">
        <v>1587</v>
      </c>
      <c r="C775" s="63" t="s">
        <v>1588</v>
      </c>
      <c r="D775" s="42" t="s">
        <v>2485</v>
      </c>
      <c r="E775" s="11">
        <v>284</v>
      </c>
      <c r="F775" s="11">
        <v>340</v>
      </c>
      <c r="G775" s="170">
        <f t="shared" si="12"/>
        <v>0.19718309859154926</v>
      </c>
      <c r="J775" s="12">
        <v>5</v>
      </c>
    </row>
    <row r="776" spans="1:10" ht="14.45" customHeight="1">
      <c r="A776" s="284"/>
      <c r="B776" s="25" t="s">
        <v>1589</v>
      </c>
      <c r="C776" s="63" t="s">
        <v>1590</v>
      </c>
      <c r="D776" s="42" t="s">
        <v>2486</v>
      </c>
      <c r="E776" s="11">
        <v>384</v>
      </c>
      <c r="F776" s="11">
        <v>420</v>
      </c>
      <c r="G776" s="170">
        <f t="shared" si="12"/>
        <v>9.375E-2</v>
      </c>
      <c r="J776" s="12">
        <v>5</v>
      </c>
    </row>
    <row r="777" spans="1:10" ht="14.45" customHeight="1">
      <c r="A777" s="284"/>
      <c r="B777" s="25" t="s">
        <v>1591</v>
      </c>
      <c r="C777" s="63" t="s">
        <v>1592</v>
      </c>
      <c r="D777" s="42" t="s">
        <v>2487</v>
      </c>
      <c r="E777" s="11">
        <v>714</v>
      </c>
      <c r="F777" s="11">
        <v>730</v>
      </c>
      <c r="G777" s="170">
        <f t="shared" si="12"/>
        <v>2.2408963585434094E-2</v>
      </c>
      <c r="J777" s="12">
        <v>5</v>
      </c>
    </row>
    <row r="778" spans="1:10" ht="14.45" customHeight="1">
      <c r="A778" s="284"/>
      <c r="B778" s="25" t="s">
        <v>1593</v>
      </c>
      <c r="C778" s="63" t="s">
        <v>1594</v>
      </c>
      <c r="D778" s="42" t="s">
        <v>2488</v>
      </c>
      <c r="E778" s="11">
        <v>670</v>
      </c>
      <c r="F778" s="11">
        <v>680</v>
      </c>
      <c r="G778" s="170">
        <f t="shared" si="12"/>
        <v>1.4925373134328401E-2</v>
      </c>
      <c r="J778" s="12">
        <v>5</v>
      </c>
    </row>
    <row r="779" spans="1:10" ht="14.45" customHeight="1">
      <c r="A779" s="284"/>
      <c r="B779" s="25" t="s">
        <v>1595</v>
      </c>
      <c r="C779" s="63" t="s">
        <v>1596</v>
      </c>
      <c r="D779" s="42" t="s">
        <v>2489</v>
      </c>
      <c r="E779" s="11">
        <v>344</v>
      </c>
      <c r="F779" s="11">
        <v>360</v>
      </c>
      <c r="G779" s="170">
        <f t="shared" si="12"/>
        <v>4.6511627906976827E-2</v>
      </c>
      <c r="J779" s="12">
        <v>5</v>
      </c>
    </row>
    <row r="780" spans="1:10" ht="14.45" customHeight="1">
      <c r="A780" s="284" t="s">
        <v>1635</v>
      </c>
      <c r="B780" s="25" t="s">
        <v>1597</v>
      </c>
      <c r="C780" s="63" t="s">
        <v>1598</v>
      </c>
      <c r="D780" s="42" t="s">
        <v>2490</v>
      </c>
      <c r="E780" s="11">
        <v>221</v>
      </c>
      <c r="F780" s="11">
        <v>240</v>
      </c>
      <c r="G780" s="170">
        <f t="shared" si="12"/>
        <v>8.5972850678732948E-2</v>
      </c>
      <c r="J780" s="12">
        <v>5</v>
      </c>
    </row>
    <row r="781" spans="1:10" ht="14.45" customHeight="1">
      <c r="A781" s="284"/>
      <c r="B781" s="25" t="s">
        <v>1599</v>
      </c>
      <c r="C781" s="63" t="s">
        <v>1600</v>
      </c>
      <c r="D781" s="42" t="s">
        <v>2491</v>
      </c>
      <c r="E781" s="11">
        <v>265</v>
      </c>
      <c r="F781" s="11">
        <v>280</v>
      </c>
      <c r="G781" s="170">
        <f t="shared" si="12"/>
        <v>5.6603773584905648E-2</v>
      </c>
      <c r="J781" s="12">
        <v>5</v>
      </c>
    </row>
    <row r="782" spans="1:10" ht="14.45" customHeight="1">
      <c r="A782" s="284"/>
      <c r="B782" s="25" t="s">
        <v>1601</v>
      </c>
      <c r="C782" s="63" t="s">
        <v>1602</v>
      </c>
      <c r="D782" s="42" t="s">
        <v>2492</v>
      </c>
      <c r="E782" s="11">
        <v>266</v>
      </c>
      <c r="F782" s="11">
        <v>280</v>
      </c>
      <c r="G782" s="170">
        <f t="shared" si="12"/>
        <v>5.2631578947368363E-2</v>
      </c>
      <c r="J782" s="12">
        <v>5</v>
      </c>
    </row>
    <row r="783" spans="1:10" ht="14.45" customHeight="1">
      <c r="A783" s="284"/>
      <c r="B783" s="25" t="s">
        <v>1603</v>
      </c>
      <c r="C783" s="63" t="s">
        <v>1604</v>
      </c>
      <c r="D783" s="42" t="s">
        <v>2493</v>
      </c>
      <c r="E783" s="11">
        <v>300</v>
      </c>
      <c r="F783" s="11">
        <v>360</v>
      </c>
      <c r="G783" s="170">
        <f t="shared" si="12"/>
        <v>0.19999999999999996</v>
      </c>
      <c r="J783" s="12">
        <v>5</v>
      </c>
    </row>
    <row r="784" spans="1:10" ht="14.45" customHeight="1">
      <c r="A784" s="284"/>
      <c r="B784" s="25" t="s">
        <v>1605</v>
      </c>
      <c r="C784" s="63" t="s">
        <v>1606</v>
      </c>
      <c r="D784" s="42" t="s">
        <v>2494</v>
      </c>
      <c r="E784" s="11">
        <v>309</v>
      </c>
      <c r="F784" s="11">
        <v>340</v>
      </c>
      <c r="G784" s="170">
        <f t="shared" si="12"/>
        <v>0.10032362459546929</v>
      </c>
      <c r="J784" s="12">
        <v>5</v>
      </c>
    </row>
    <row r="785" spans="1:10" ht="14.45" customHeight="1">
      <c r="A785" s="284"/>
      <c r="B785" s="25" t="s">
        <v>1607</v>
      </c>
      <c r="C785" s="63" t="s">
        <v>1608</v>
      </c>
      <c r="D785" s="42" t="s">
        <v>2495</v>
      </c>
      <c r="E785" s="11">
        <v>341</v>
      </c>
      <c r="F785" s="11">
        <v>410</v>
      </c>
      <c r="G785" s="170">
        <f t="shared" si="12"/>
        <v>0.20234604105571852</v>
      </c>
      <c r="J785" s="12">
        <v>5</v>
      </c>
    </row>
    <row r="786" spans="1:10" ht="14.45" customHeight="1">
      <c r="A786" s="284"/>
      <c r="B786" s="25" t="s">
        <v>1609</v>
      </c>
      <c r="C786" s="63" t="s">
        <v>1610</v>
      </c>
      <c r="D786" s="42" t="s">
        <v>2496</v>
      </c>
      <c r="E786" s="11">
        <v>650</v>
      </c>
      <c r="F786" s="11">
        <v>690</v>
      </c>
      <c r="G786" s="170">
        <f t="shared" si="12"/>
        <v>6.1538461538461542E-2</v>
      </c>
      <c r="J786" s="12">
        <v>5</v>
      </c>
    </row>
    <row r="787" spans="1:10" ht="14.45" customHeight="1">
      <c r="A787" s="284"/>
      <c r="B787" s="25" t="s">
        <v>1611</v>
      </c>
      <c r="C787" s="63" t="s">
        <v>1612</v>
      </c>
      <c r="D787" s="42" t="s">
        <v>2497</v>
      </c>
      <c r="E787" s="11">
        <v>299</v>
      </c>
      <c r="F787" s="11">
        <v>380</v>
      </c>
      <c r="G787" s="170">
        <f t="shared" si="12"/>
        <v>0.27090301003344486</v>
      </c>
      <c r="J787" s="12">
        <v>5</v>
      </c>
    </row>
    <row r="788" spans="1:10" ht="14.45" customHeight="1">
      <c r="A788" s="284"/>
      <c r="B788" s="25" t="s">
        <v>1613</v>
      </c>
      <c r="C788" s="63" t="s">
        <v>1614</v>
      </c>
      <c r="D788" s="42" t="s">
        <v>2498</v>
      </c>
      <c r="E788" s="11">
        <v>500</v>
      </c>
      <c r="F788" s="11">
        <v>500</v>
      </c>
      <c r="G788" s="170"/>
      <c r="J788" s="12">
        <v>5</v>
      </c>
    </row>
    <row r="789" spans="1:10" ht="14.45" customHeight="1">
      <c r="A789" s="284"/>
      <c r="B789" s="25" t="s">
        <v>1615</v>
      </c>
      <c r="C789" s="63" t="s">
        <v>1616</v>
      </c>
      <c r="D789" s="42" t="s">
        <v>2499</v>
      </c>
      <c r="E789" s="11">
        <v>341</v>
      </c>
      <c r="F789" s="11">
        <v>340</v>
      </c>
      <c r="G789" s="170">
        <f t="shared" si="12"/>
        <v>-2.9325513196480912E-3</v>
      </c>
      <c r="J789" s="12">
        <v>5</v>
      </c>
    </row>
    <row r="790" spans="1:10" ht="14.45" customHeight="1">
      <c r="A790" s="284"/>
      <c r="B790" s="25" t="s">
        <v>1617</v>
      </c>
      <c r="C790" s="63" t="s">
        <v>1618</v>
      </c>
      <c r="D790" s="42" t="s">
        <v>2500</v>
      </c>
      <c r="E790" s="11">
        <v>185</v>
      </c>
      <c r="F790" s="11">
        <v>190</v>
      </c>
      <c r="G790" s="170">
        <f t="shared" si="12"/>
        <v>2.7027027027026973E-2</v>
      </c>
      <c r="J790" s="12">
        <v>5</v>
      </c>
    </row>
    <row r="791" spans="1:10" ht="14.45" customHeight="1">
      <c r="A791" s="284"/>
      <c r="B791" s="25" t="s">
        <v>1619</v>
      </c>
      <c r="C791" s="63" t="s">
        <v>1620</v>
      </c>
      <c r="D791" s="42" t="s">
        <v>2501</v>
      </c>
      <c r="E791" s="11">
        <v>292</v>
      </c>
      <c r="F791" s="11">
        <v>320</v>
      </c>
      <c r="G791" s="170">
        <f t="shared" si="12"/>
        <v>9.5890410958904049E-2</v>
      </c>
      <c r="J791" s="12">
        <v>5</v>
      </c>
    </row>
    <row r="792" spans="1:10">
      <c r="B792" s="33"/>
      <c r="C792" s="74"/>
      <c r="D792" s="12"/>
      <c r="E792" s="11"/>
    </row>
  </sheetData>
  <autoFilter ref="A2:J791"/>
  <mergeCells count="44">
    <mergeCell ref="A734:A742"/>
    <mergeCell ref="A743:A748"/>
    <mergeCell ref="A749:A760"/>
    <mergeCell ref="A761:A779"/>
    <mergeCell ref="A780:A791"/>
    <mergeCell ref="A712:A733"/>
    <mergeCell ref="A625:A626"/>
    <mergeCell ref="A431:A485"/>
    <mergeCell ref="A486:A499"/>
    <mergeCell ref="A500:A512"/>
    <mergeCell ref="A513:A517"/>
    <mergeCell ref="A519:A530"/>
    <mergeCell ref="A531:A540"/>
    <mergeCell ref="A541:A543"/>
    <mergeCell ref="A544:A566"/>
    <mergeCell ref="A568:A569"/>
    <mergeCell ref="A570:A575"/>
    <mergeCell ref="A576:A583"/>
    <mergeCell ref="A584:A591"/>
    <mergeCell ref="A627:A648"/>
    <mergeCell ref="A649:A659"/>
    <mergeCell ref="A175:A187"/>
    <mergeCell ref="A188:A203"/>
    <mergeCell ref="A204:A239"/>
    <mergeCell ref="A694:A700"/>
    <mergeCell ref="A702:A711"/>
    <mergeCell ref="A660:A663"/>
    <mergeCell ref="A664:A671"/>
    <mergeCell ref="A672:A693"/>
    <mergeCell ref="A240:A419"/>
    <mergeCell ref="A420:A430"/>
    <mergeCell ref="A592:A604"/>
    <mergeCell ref="A605:A612"/>
    <mergeCell ref="A613:A624"/>
    <mergeCell ref="A64:A85"/>
    <mergeCell ref="A86:A98"/>
    <mergeCell ref="A99:A115"/>
    <mergeCell ref="A116:A139"/>
    <mergeCell ref="A140:A174"/>
    <mergeCell ref="A3:A19"/>
    <mergeCell ref="A20:A30"/>
    <mergeCell ref="A31:A41"/>
    <mergeCell ref="A42:A56"/>
    <mergeCell ref="A57:A6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8.7109375" style="2" customWidth="1"/>
    <col min="2" max="2" width="76.7109375" style="2" customWidth="1"/>
    <col min="3" max="3" width="17.85546875" style="49" customWidth="1"/>
    <col min="4" max="4" width="21.140625" style="1" customWidth="1"/>
    <col min="5" max="5" width="13.140625" style="1" customWidth="1"/>
    <col min="6" max="6" width="22" style="1" customWidth="1"/>
    <col min="7" max="7" width="12.28515625" style="1" customWidth="1"/>
    <col min="8" max="8" width="19.42578125" style="1" customWidth="1"/>
    <col min="9" max="9" width="18.140625" style="2" customWidth="1"/>
    <col min="10" max="10" width="14.28515625" style="2" customWidth="1"/>
    <col min="11" max="16384" width="9.140625" style="2"/>
  </cols>
  <sheetData>
    <row r="1" spans="1:10" s="8" customFormat="1" ht="35.1" customHeight="1">
      <c r="A1" s="13"/>
      <c r="B1" s="31" t="s">
        <v>1481</v>
      </c>
      <c r="C1" s="48"/>
      <c r="D1" s="7"/>
      <c r="E1" s="6"/>
      <c r="F1" s="14"/>
      <c r="G1" s="14"/>
      <c r="H1" s="7"/>
    </row>
    <row r="2" spans="1:10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0" t="s">
        <v>1030</v>
      </c>
      <c r="J2" s="35" t="s">
        <v>627</v>
      </c>
    </row>
    <row r="3" spans="1:10" ht="15" customHeight="1">
      <c r="A3" s="278" t="s">
        <v>1714</v>
      </c>
      <c r="B3" s="75" t="s">
        <v>1701</v>
      </c>
      <c r="C3" s="77" t="s">
        <v>973</v>
      </c>
      <c r="D3" s="59" t="s">
        <v>2502</v>
      </c>
      <c r="E3" s="59">
        <v>588</v>
      </c>
      <c r="F3" s="59">
        <v>620</v>
      </c>
      <c r="G3" s="97">
        <f>F3/E3-1</f>
        <v>5.4421768707483054E-2</v>
      </c>
      <c r="H3" s="59"/>
      <c r="I3" s="20"/>
      <c r="J3" s="59">
        <v>1</v>
      </c>
    </row>
    <row r="4" spans="1:10" ht="15" customHeight="1">
      <c r="A4" s="278"/>
      <c r="B4" s="75" t="s">
        <v>1702</v>
      </c>
      <c r="C4" s="77" t="s">
        <v>974</v>
      </c>
      <c r="D4" s="59" t="s">
        <v>2503</v>
      </c>
      <c r="E4" s="59">
        <v>567</v>
      </c>
      <c r="F4" s="59">
        <v>580</v>
      </c>
      <c r="G4" s="97">
        <f t="shared" ref="G4:G57" si="0">F4/E4-1</f>
        <v>2.2927689594356204E-2</v>
      </c>
      <c r="H4" s="59"/>
      <c r="I4" s="20"/>
      <c r="J4" s="59">
        <v>1</v>
      </c>
    </row>
    <row r="5" spans="1:10" ht="15" customHeight="1">
      <c r="A5" s="278"/>
      <c r="B5" s="75" t="s">
        <v>1703</v>
      </c>
      <c r="C5" s="77" t="s">
        <v>975</v>
      </c>
      <c r="D5" s="59" t="s">
        <v>2504</v>
      </c>
      <c r="E5" s="59">
        <v>460</v>
      </c>
      <c r="F5" s="59">
        <v>460</v>
      </c>
      <c r="G5" s="97"/>
      <c r="H5" s="59"/>
      <c r="I5" s="20"/>
      <c r="J5" s="59">
        <v>1</v>
      </c>
    </row>
    <row r="6" spans="1:10" ht="15" customHeight="1">
      <c r="A6" s="278"/>
      <c r="B6" s="75" t="s">
        <v>1704</v>
      </c>
      <c r="C6" s="77" t="s">
        <v>976</v>
      </c>
      <c r="D6" s="59" t="s">
        <v>2505</v>
      </c>
      <c r="E6" s="59">
        <v>994</v>
      </c>
      <c r="F6" s="59">
        <v>995</v>
      </c>
      <c r="G6" s="97">
        <f t="shared" si="0"/>
        <v>1.006036217303885E-3</v>
      </c>
      <c r="H6" s="59"/>
      <c r="I6" s="20"/>
      <c r="J6" s="59">
        <v>1</v>
      </c>
    </row>
    <row r="7" spans="1:10" ht="15" customHeight="1">
      <c r="A7" s="278"/>
      <c r="B7" s="75" t="s">
        <v>1705</v>
      </c>
      <c r="C7" s="77" t="s">
        <v>977</v>
      </c>
      <c r="D7" s="59" t="s">
        <v>2506</v>
      </c>
      <c r="E7" s="59">
        <v>940</v>
      </c>
      <c r="F7" s="59">
        <v>950</v>
      </c>
      <c r="G7" s="97">
        <f t="shared" si="0"/>
        <v>1.0638297872340496E-2</v>
      </c>
      <c r="H7" s="59"/>
      <c r="I7" s="20"/>
      <c r="J7" s="59">
        <v>1</v>
      </c>
    </row>
    <row r="8" spans="1:10" ht="15" customHeight="1">
      <c r="A8" s="278"/>
      <c r="B8" s="24" t="s">
        <v>1706</v>
      </c>
      <c r="C8" s="39" t="s">
        <v>344</v>
      </c>
      <c r="D8" s="59" t="s">
        <v>2507</v>
      </c>
      <c r="E8" s="59">
        <v>181</v>
      </c>
      <c r="F8" s="59">
        <v>185</v>
      </c>
      <c r="G8" s="97">
        <f t="shared" si="0"/>
        <v>2.2099447513812098E-2</v>
      </c>
      <c r="H8" s="59"/>
      <c r="I8" s="20"/>
      <c r="J8" s="59">
        <v>1</v>
      </c>
    </row>
    <row r="9" spans="1:10" ht="15" customHeight="1">
      <c r="A9" s="278"/>
      <c r="B9" s="24" t="s">
        <v>625</v>
      </c>
      <c r="C9" s="39" t="s">
        <v>626</v>
      </c>
      <c r="D9" s="59" t="s">
        <v>2508</v>
      </c>
      <c r="E9" s="59">
        <v>32</v>
      </c>
      <c r="F9" s="59">
        <v>35</v>
      </c>
      <c r="G9" s="97">
        <f t="shared" si="0"/>
        <v>9.375E-2</v>
      </c>
      <c r="H9" s="59"/>
      <c r="I9" s="20"/>
      <c r="J9" s="59">
        <v>1</v>
      </c>
    </row>
    <row r="10" spans="1:10" ht="15" customHeight="1">
      <c r="A10" s="270" t="s">
        <v>1715</v>
      </c>
      <c r="B10" s="75" t="s">
        <v>978</v>
      </c>
      <c r="C10" s="77" t="s">
        <v>979</v>
      </c>
      <c r="D10" s="59" t="s">
        <v>2509</v>
      </c>
      <c r="E10" s="59">
        <v>90</v>
      </c>
      <c r="F10" s="59">
        <v>95</v>
      </c>
      <c r="G10" s="97">
        <f t="shared" si="0"/>
        <v>5.555555555555558E-2</v>
      </c>
      <c r="H10" s="59"/>
      <c r="I10" s="20"/>
      <c r="J10" s="59">
        <v>1</v>
      </c>
    </row>
    <row r="11" spans="1:10" ht="15" customHeight="1">
      <c r="A11" s="270"/>
      <c r="B11" s="75" t="s">
        <v>980</v>
      </c>
      <c r="C11" s="77" t="s">
        <v>981</v>
      </c>
      <c r="D11" s="59" t="s">
        <v>2510</v>
      </c>
      <c r="E11" s="59">
        <v>142</v>
      </c>
      <c r="F11" s="59">
        <v>145</v>
      </c>
      <c r="G11" s="97">
        <f t="shared" si="0"/>
        <v>2.1126760563380254E-2</v>
      </c>
      <c r="H11" s="59"/>
      <c r="I11" s="20"/>
      <c r="J11" s="59">
        <v>1</v>
      </c>
    </row>
    <row r="12" spans="1:10" ht="15" customHeight="1">
      <c r="A12" s="270"/>
      <c r="B12" s="75" t="s">
        <v>982</v>
      </c>
      <c r="C12" s="77" t="s">
        <v>983</v>
      </c>
      <c r="D12" s="59" t="s">
        <v>2511</v>
      </c>
      <c r="E12" s="59">
        <v>142</v>
      </c>
      <c r="F12" s="59">
        <v>145</v>
      </c>
      <c r="G12" s="97">
        <f t="shared" si="0"/>
        <v>2.1126760563380254E-2</v>
      </c>
      <c r="H12" s="59"/>
      <c r="I12" s="20"/>
      <c r="J12" s="59">
        <v>1</v>
      </c>
    </row>
    <row r="13" spans="1:10" ht="15" customHeight="1">
      <c r="A13" s="270"/>
      <c r="B13" s="75" t="s">
        <v>984</v>
      </c>
      <c r="C13" s="77" t="s">
        <v>985</v>
      </c>
      <c r="D13" s="59" t="s">
        <v>2512</v>
      </c>
      <c r="E13" s="59">
        <v>95</v>
      </c>
      <c r="F13" s="59">
        <v>100</v>
      </c>
      <c r="G13" s="97">
        <f t="shared" si="0"/>
        <v>5.2631578947368363E-2</v>
      </c>
      <c r="H13" s="59"/>
      <c r="I13" s="20"/>
      <c r="J13" s="59">
        <v>1</v>
      </c>
    </row>
    <row r="14" spans="1:10" ht="15" customHeight="1">
      <c r="A14" s="270"/>
      <c r="B14" s="75" t="s">
        <v>986</v>
      </c>
      <c r="C14" s="77" t="s">
        <v>987</v>
      </c>
      <c r="D14" s="59" t="s">
        <v>2513</v>
      </c>
      <c r="E14" s="59">
        <v>156</v>
      </c>
      <c r="F14" s="59">
        <v>160</v>
      </c>
      <c r="G14" s="97">
        <f t="shared" si="0"/>
        <v>2.564102564102555E-2</v>
      </c>
      <c r="H14" s="59"/>
      <c r="I14" s="20"/>
      <c r="J14" s="59">
        <v>1</v>
      </c>
    </row>
    <row r="15" spans="1:10" ht="15" customHeight="1">
      <c r="A15" s="270"/>
      <c r="B15" s="75" t="s">
        <v>988</v>
      </c>
      <c r="C15" s="77" t="s">
        <v>989</v>
      </c>
      <c r="D15" s="59" t="s">
        <v>2514</v>
      </c>
      <c r="E15" s="59">
        <v>156</v>
      </c>
      <c r="F15" s="59">
        <v>160</v>
      </c>
      <c r="G15" s="97">
        <f t="shared" si="0"/>
        <v>2.564102564102555E-2</v>
      </c>
      <c r="H15" s="59"/>
      <c r="I15" s="20"/>
      <c r="J15" s="59">
        <v>1</v>
      </c>
    </row>
    <row r="16" spans="1:10" ht="15" customHeight="1">
      <c r="A16" s="270"/>
      <c r="B16" s="75" t="s">
        <v>990</v>
      </c>
      <c r="C16" s="77" t="s">
        <v>991</v>
      </c>
      <c r="D16" s="59" t="s">
        <v>2515</v>
      </c>
      <c r="E16" s="59">
        <v>156</v>
      </c>
      <c r="F16" s="59">
        <v>160</v>
      </c>
      <c r="G16" s="97">
        <f t="shared" si="0"/>
        <v>2.564102564102555E-2</v>
      </c>
      <c r="H16" s="59"/>
      <c r="I16" s="20"/>
      <c r="J16" s="59">
        <v>1</v>
      </c>
    </row>
    <row r="17" spans="1:10" ht="15" customHeight="1">
      <c r="A17" s="270"/>
      <c r="B17" s="75" t="s">
        <v>994</v>
      </c>
      <c r="C17" s="77" t="s">
        <v>995</v>
      </c>
      <c r="D17" s="59" t="s">
        <v>2516</v>
      </c>
      <c r="E17" s="59">
        <v>336</v>
      </c>
      <c r="F17" s="59">
        <v>340</v>
      </c>
      <c r="G17" s="97">
        <f t="shared" si="0"/>
        <v>1.1904761904761862E-2</v>
      </c>
      <c r="H17" s="59"/>
      <c r="I17" s="20"/>
      <c r="J17" s="59">
        <v>1</v>
      </c>
    </row>
    <row r="18" spans="1:10" ht="15" customHeight="1">
      <c r="A18" s="270"/>
      <c r="B18" s="76" t="s">
        <v>992</v>
      </c>
      <c r="C18" s="77" t="s">
        <v>993</v>
      </c>
      <c r="D18" s="59" t="s">
        <v>2517</v>
      </c>
      <c r="E18" s="59">
        <v>457</v>
      </c>
      <c r="F18" s="59">
        <v>460</v>
      </c>
      <c r="G18" s="97">
        <f t="shared" si="0"/>
        <v>6.5645514223193757E-3</v>
      </c>
      <c r="H18" s="59"/>
      <c r="I18" s="20"/>
      <c r="J18" s="59">
        <v>1</v>
      </c>
    </row>
    <row r="19" spans="1:10" ht="15" customHeight="1">
      <c r="A19" s="270"/>
      <c r="B19" s="75" t="s">
        <v>997</v>
      </c>
      <c r="C19" s="77" t="s">
        <v>998</v>
      </c>
      <c r="D19" s="59" t="s">
        <v>2518</v>
      </c>
      <c r="E19" s="59">
        <v>116</v>
      </c>
      <c r="F19" s="59">
        <v>120</v>
      </c>
      <c r="G19" s="97">
        <f t="shared" si="0"/>
        <v>3.4482758620689724E-2</v>
      </c>
      <c r="H19" s="59"/>
      <c r="I19" s="20"/>
      <c r="J19" s="59">
        <v>1</v>
      </c>
    </row>
    <row r="20" spans="1:10" ht="15" customHeight="1">
      <c r="A20" s="270"/>
      <c r="B20" s="75" t="s">
        <v>999</v>
      </c>
      <c r="C20" s="77" t="s">
        <v>1000</v>
      </c>
      <c r="D20" s="59" t="s">
        <v>2519</v>
      </c>
      <c r="E20" s="59">
        <v>179</v>
      </c>
      <c r="F20" s="59">
        <v>180</v>
      </c>
      <c r="G20" s="97">
        <f t="shared" si="0"/>
        <v>5.5865921787709993E-3</v>
      </c>
      <c r="H20" s="59"/>
      <c r="I20" s="20"/>
      <c r="J20" s="59">
        <v>1</v>
      </c>
    </row>
    <row r="21" spans="1:10" ht="15" customHeight="1">
      <c r="A21" s="270"/>
      <c r="B21" s="75" t="s">
        <v>1001</v>
      </c>
      <c r="C21" s="77" t="s">
        <v>1002</v>
      </c>
      <c r="D21" s="59" t="s">
        <v>2520</v>
      </c>
      <c r="E21" s="59">
        <v>179</v>
      </c>
      <c r="F21" s="59">
        <v>180</v>
      </c>
      <c r="G21" s="97">
        <f t="shared" si="0"/>
        <v>5.5865921787709993E-3</v>
      </c>
      <c r="H21" s="59"/>
      <c r="I21" s="20"/>
      <c r="J21" s="59">
        <v>1</v>
      </c>
    </row>
    <row r="22" spans="1:10" ht="15" customHeight="1">
      <c r="A22" s="270"/>
      <c r="B22" s="76" t="s">
        <v>1003</v>
      </c>
      <c r="C22" s="78" t="s">
        <v>1004</v>
      </c>
      <c r="D22" s="59" t="s">
        <v>2521</v>
      </c>
      <c r="E22" s="59">
        <v>210</v>
      </c>
      <c r="F22" s="59">
        <v>220</v>
      </c>
      <c r="G22" s="97">
        <f t="shared" si="0"/>
        <v>4.7619047619047672E-2</v>
      </c>
      <c r="H22" s="59"/>
      <c r="I22" s="20"/>
      <c r="J22" s="59">
        <v>1</v>
      </c>
    </row>
    <row r="23" spans="1:10" ht="15" customHeight="1">
      <c r="A23" s="270"/>
      <c r="B23" s="76" t="s">
        <v>1005</v>
      </c>
      <c r="C23" s="78" t="s">
        <v>1006</v>
      </c>
      <c r="D23" s="59" t="s">
        <v>2522</v>
      </c>
      <c r="E23" s="59">
        <v>210</v>
      </c>
      <c r="F23" s="59">
        <v>220</v>
      </c>
      <c r="G23" s="97">
        <f t="shared" si="0"/>
        <v>4.7619047619047672E-2</v>
      </c>
      <c r="H23" s="59"/>
      <c r="I23" s="20"/>
      <c r="J23" s="59">
        <v>1</v>
      </c>
    </row>
    <row r="24" spans="1:10" ht="15" customHeight="1">
      <c r="A24" s="270"/>
      <c r="B24" s="76" t="s">
        <v>1007</v>
      </c>
      <c r="C24" s="78" t="s">
        <v>1008</v>
      </c>
      <c r="D24" s="59" t="s">
        <v>2523</v>
      </c>
      <c r="E24" s="59">
        <v>315</v>
      </c>
      <c r="F24" s="59">
        <v>320</v>
      </c>
      <c r="G24" s="97">
        <f t="shared" si="0"/>
        <v>1.5873015873015817E-2</v>
      </c>
      <c r="H24" s="59"/>
      <c r="I24" s="20"/>
      <c r="J24" s="59">
        <v>1</v>
      </c>
    </row>
    <row r="25" spans="1:10" ht="15" customHeight="1">
      <c r="A25" s="270"/>
      <c r="B25" s="76" t="s">
        <v>1009</v>
      </c>
      <c r="C25" s="78" t="s">
        <v>1010</v>
      </c>
      <c r="D25" s="59" t="s">
        <v>2524</v>
      </c>
      <c r="E25" s="59">
        <v>315</v>
      </c>
      <c r="F25" s="59">
        <v>320</v>
      </c>
      <c r="G25" s="97">
        <f t="shared" si="0"/>
        <v>1.5873015873015817E-2</v>
      </c>
      <c r="H25" s="59"/>
      <c r="I25" s="20"/>
      <c r="J25" s="59">
        <v>1</v>
      </c>
    </row>
    <row r="26" spans="1:10" ht="15" customHeight="1">
      <c r="A26" s="270"/>
      <c r="B26" s="76" t="s">
        <v>1011</v>
      </c>
      <c r="C26" s="78" t="s">
        <v>1012</v>
      </c>
      <c r="D26" s="59" t="s">
        <v>2525</v>
      </c>
      <c r="E26" s="59">
        <v>147</v>
      </c>
      <c r="F26" s="59">
        <v>150</v>
      </c>
      <c r="G26" s="97">
        <f t="shared" si="0"/>
        <v>2.0408163265306145E-2</v>
      </c>
      <c r="H26" s="59"/>
      <c r="I26" s="20"/>
      <c r="J26" s="59">
        <v>1</v>
      </c>
    </row>
    <row r="27" spans="1:10" ht="15" customHeight="1">
      <c r="A27" s="270"/>
      <c r="B27" s="76" t="s">
        <v>1013</v>
      </c>
      <c r="C27" s="78" t="s">
        <v>1014</v>
      </c>
      <c r="D27" s="59" t="s">
        <v>2526</v>
      </c>
      <c r="E27" s="59">
        <v>189</v>
      </c>
      <c r="F27" s="59">
        <v>190</v>
      </c>
      <c r="G27" s="97">
        <f t="shared" si="0"/>
        <v>5.2910052910053462E-3</v>
      </c>
      <c r="H27" s="59"/>
      <c r="I27" s="20"/>
      <c r="J27" s="59">
        <v>1</v>
      </c>
    </row>
    <row r="28" spans="1:10" ht="15" customHeight="1">
      <c r="A28" s="270"/>
      <c r="B28" s="76" t="s">
        <v>1015</v>
      </c>
      <c r="C28" s="78" t="s">
        <v>1016</v>
      </c>
      <c r="D28" s="59" t="s">
        <v>2527</v>
      </c>
      <c r="E28" s="59">
        <v>189</v>
      </c>
      <c r="F28" s="59">
        <v>190</v>
      </c>
      <c r="G28" s="97">
        <f t="shared" si="0"/>
        <v>5.2910052910053462E-3</v>
      </c>
      <c r="H28" s="59"/>
      <c r="I28" s="20"/>
      <c r="J28" s="59">
        <v>1</v>
      </c>
    </row>
    <row r="29" spans="1:10" ht="15" customHeight="1">
      <c r="A29" s="270"/>
      <c r="B29" s="76" t="s">
        <v>1020</v>
      </c>
      <c r="C29" s="78" t="s">
        <v>1021</v>
      </c>
      <c r="D29" s="59" t="s">
        <v>2528</v>
      </c>
      <c r="E29" s="59">
        <v>210</v>
      </c>
      <c r="F29" s="59">
        <v>220</v>
      </c>
      <c r="G29" s="97">
        <f t="shared" si="0"/>
        <v>4.7619047619047672E-2</v>
      </c>
      <c r="H29" s="59"/>
      <c r="I29" s="20"/>
      <c r="J29" s="59">
        <v>1</v>
      </c>
    </row>
    <row r="30" spans="1:10" ht="15" customHeight="1">
      <c r="A30" s="270"/>
      <c r="B30" s="76" t="s">
        <v>1017</v>
      </c>
      <c r="C30" s="78" t="s">
        <v>1018</v>
      </c>
      <c r="D30" s="59" t="s">
        <v>2529</v>
      </c>
      <c r="E30" s="59">
        <v>210</v>
      </c>
      <c r="F30" s="59">
        <v>220</v>
      </c>
      <c r="G30" s="97">
        <f t="shared" si="0"/>
        <v>4.7619047619047672E-2</v>
      </c>
      <c r="H30" s="59"/>
      <c r="I30" s="20"/>
      <c r="J30" s="59">
        <v>1</v>
      </c>
    </row>
    <row r="31" spans="1:10" ht="15" customHeight="1">
      <c r="A31" s="270"/>
      <c r="B31" s="101" t="s">
        <v>1399</v>
      </c>
      <c r="C31" s="102" t="s">
        <v>1400</v>
      </c>
      <c r="D31" s="103" t="s">
        <v>2530</v>
      </c>
      <c r="E31" s="103">
        <v>230</v>
      </c>
      <c r="F31" s="103">
        <v>240</v>
      </c>
      <c r="G31" s="172">
        <f t="shared" si="0"/>
        <v>4.3478260869565188E-2</v>
      </c>
      <c r="H31" s="103" t="s">
        <v>1403</v>
      </c>
      <c r="I31" s="104"/>
      <c r="J31" s="103">
        <v>1</v>
      </c>
    </row>
    <row r="32" spans="1:10" ht="15" customHeight="1">
      <c r="A32" s="270"/>
      <c r="B32" s="101" t="s">
        <v>1401</v>
      </c>
      <c r="C32" s="102" t="s">
        <v>1402</v>
      </c>
      <c r="D32" s="103" t="s">
        <v>2531</v>
      </c>
      <c r="E32" s="103">
        <v>230</v>
      </c>
      <c r="F32" s="103">
        <v>240</v>
      </c>
      <c r="G32" s="172">
        <f t="shared" si="0"/>
        <v>4.3478260869565188E-2</v>
      </c>
      <c r="H32" s="103" t="s">
        <v>1403</v>
      </c>
      <c r="I32" s="104"/>
      <c r="J32" s="103">
        <v>1</v>
      </c>
    </row>
    <row r="33" spans="1:10" ht="15" customHeight="1">
      <c r="A33" s="270"/>
      <c r="B33" s="76" t="s">
        <v>1707</v>
      </c>
      <c r="C33" s="78" t="s">
        <v>1019</v>
      </c>
      <c r="D33" s="59" t="s">
        <v>2532</v>
      </c>
      <c r="E33" s="59">
        <v>231</v>
      </c>
      <c r="F33" s="59">
        <v>240</v>
      </c>
      <c r="G33" s="97">
        <f t="shared" si="0"/>
        <v>3.8961038961038863E-2</v>
      </c>
      <c r="H33" s="59"/>
      <c r="I33" s="20"/>
      <c r="J33" s="59">
        <v>1</v>
      </c>
    </row>
    <row r="34" spans="1:10" ht="15" customHeight="1">
      <c r="A34" s="270"/>
      <c r="B34" s="101" t="s">
        <v>1708</v>
      </c>
      <c r="C34" s="102" t="s">
        <v>1709</v>
      </c>
      <c r="D34" s="103" t="s">
        <v>2533</v>
      </c>
      <c r="E34" s="103"/>
      <c r="F34" s="103">
        <v>480</v>
      </c>
      <c r="G34" s="172"/>
      <c r="H34" s="103" t="s">
        <v>1403</v>
      </c>
      <c r="I34" s="104"/>
      <c r="J34" s="103">
        <v>1</v>
      </c>
    </row>
    <row r="35" spans="1:10" ht="15" customHeight="1">
      <c r="A35" s="270" t="s">
        <v>1716</v>
      </c>
      <c r="B35" s="75" t="s">
        <v>1710</v>
      </c>
      <c r="C35" s="77" t="s">
        <v>996</v>
      </c>
      <c r="D35" s="59" t="s">
        <v>2534</v>
      </c>
      <c r="E35" s="59">
        <v>1523</v>
      </c>
      <c r="F35" s="59">
        <v>1525</v>
      </c>
      <c r="G35" s="97">
        <f t="shared" si="0"/>
        <v>1.3131976362441566E-3</v>
      </c>
      <c r="H35" s="59"/>
      <c r="I35" s="20"/>
      <c r="J35" s="59">
        <v>1</v>
      </c>
    </row>
    <row r="36" spans="1:10" ht="15" customHeight="1">
      <c r="A36" s="270"/>
      <c r="B36" s="47" t="s">
        <v>1711</v>
      </c>
      <c r="C36" s="88" t="s">
        <v>1022</v>
      </c>
      <c r="D36" s="59" t="s">
        <v>2535</v>
      </c>
      <c r="E36" s="59">
        <v>2205</v>
      </c>
      <c r="F36" s="59">
        <v>2050</v>
      </c>
      <c r="G36" s="97">
        <f t="shared" si="0"/>
        <v>-7.029478458049887E-2</v>
      </c>
      <c r="H36" s="59"/>
      <c r="I36" s="20"/>
      <c r="J36" s="59">
        <v>1</v>
      </c>
    </row>
    <row r="37" spans="1:10" ht="15" customHeight="1">
      <c r="A37" s="270"/>
      <c r="B37" s="47" t="s">
        <v>1712</v>
      </c>
      <c r="C37" s="88" t="s">
        <v>1023</v>
      </c>
      <c r="D37" s="59" t="s">
        <v>2536</v>
      </c>
      <c r="E37" s="59">
        <v>2468</v>
      </c>
      <c r="F37" s="59">
        <v>2280</v>
      </c>
      <c r="G37" s="97">
        <f t="shared" si="0"/>
        <v>-7.6175040518638548E-2</v>
      </c>
      <c r="H37" s="59"/>
      <c r="I37" s="20"/>
      <c r="J37" s="59">
        <v>1</v>
      </c>
    </row>
    <row r="38" spans="1:10" ht="15" customHeight="1">
      <c r="A38" s="270" t="s">
        <v>1028</v>
      </c>
      <c r="B38" s="76" t="s">
        <v>1024</v>
      </c>
      <c r="C38" s="88" t="s">
        <v>1025</v>
      </c>
      <c r="D38" s="59" t="s">
        <v>2537</v>
      </c>
      <c r="E38" s="59">
        <v>40</v>
      </c>
      <c r="F38" s="59">
        <v>40</v>
      </c>
      <c r="G38" s="97"/>
      <c r="H38" s="59"/>
      <c r="I38" s="20"/>
      <c r="J38" s="59">
        <v>1</v>
      </c>
    </row>
    <row r="39" spans="1:10" ht="15" customHeight="1">
      <c r="A39" s="270"/>
      <c r="B39" s="76" t="s">
        <v>1026</v>
      </c>
      <c r="C39" s="88" t="s">
        <v>1027</v>
      </c>
      <c r="D39" s="59" t="s">
        <v>2538</v>
      </c>
      <c r="E39" s="59">
        <v>40</v>
      </c>
      <c r="F39" s="59">
        <v>40</v>
      </c>
      <c r="G39" s="97"/>
      <c r="H39" s="59"/>
      <c r="I39" s="20"/>
      <c r="J39" s="59">
        <v>1</v>
      </c>
    </row>
    <row r="40" spans="1:10" ht="15" customHeight="1">
      <c r="A40" s="270" t="s">
        <v>1717</v>
      </c>
      <c r="B40" s="27" t="s">
        <v>1713</v>
      </c>
      <c r="C40" s="39" t="s">
        <v>153</v>
      </c>
      <c r="D40" s="59" t="s">
        <v>2539</v>
      </c>
      <c r="E40" s="59">
        <v>415</v>
      </c>
      <c r="F40" s="59">
        <v>465</v>
      </c>
      <c r="G40" s="97">
        <f t="shared" si="0"/>
        <v>0.12048192771084332</v>
      </c>
      <c r="H40" s="59"/>
      <c r="I40" s="20"/>
      <c r="J40" s="59">
        <v>1</v>
      </c>
    </row>
    <row r="41" spans="1:10" ht="15" customHeight="1">
      <c r="A41" s="270"/>
      <c r="B41" s="27" t="s">
        <v>288</v>
      </c>
      <c r="C41" s="39" t="s">
        <v>154</v>
      </c>
      <c r="D41" s="59" t="s">
        <v>2540</v>
      </c>
      <c r="E41" s="59">
        <v>368</v>
      </c>
      <c r="F41" s="59">
        <v>420</v>
      </c>
      <c r="G41" s="97">
        <f t="shared" si="0"/>
        <v>0.14130434782608692</v>
      </c>
      <c r="H41" s="59"/>
      <c r="I41" s="20"/>
      <c r="J41" s="59">
        <v>1</v>
      </c>
    </row>
    <row r="42" spans="1:10" ht="15" customHeight="1">
      <c r="A42" s="270"/>
      <c r="B42" s="27" t="s">
        <v>289</v>
      </c>
      <c r="C42" s="39" t="s">
        <v>155</v>
      </c>
      <c r="D42" s="59" t="s">
        <v>2541</v>
      </c>
      <c r="E42" s="59">
        <v>392</v>
      </c>
      <c r="F42" s="59">
        <v>430</v>
      </c>
      <c r="G42" s="97">
        <f t="shared" si="0"/>
        <v>9.6938775510204023E-2</v>
      </c>
      <c r="H42" s="59"/>
      <c r="I42" s="20"/>
      <c r="J42" s="59">
        <v>1</v>
      </c>
    </row>
    <row r="43" spans="1:10" ht="15" customHeight="1">
      <c r="A43" s="270"/>
      <c r="B43" s="27" t="s">
        <v>290</v>
      </c>
      <c r="C43" s="39" t="s">
        <v>157</v>
      </c>
      <c r="D43" s="59" t="s">
        <v>2542</v>
      </c>
      <c r="E43" s="59">
        <v>435</v>
      </c>
      <c r="F43" s="59">
        <v>470</v>
      </c>
      <c r="G43" s="97">
        <f t="shared" si="0"/>
        <v>8.0459770114942541E-2</v>
      </c>
      <c r="H43" s="59"/>
      <c r="I43" s="20"/>
      <c r="J43" s="59">
        <v>1</v>
      </c>
    </row>
    <row r="44" spans="1:10" ht="15" customHeight="1">
      <c r="A44" s="270"/>
      <c r="B44" s="27" t="s">
        <v>291</v>
      </c>
      <c r="C44" s="39" t="s">
        <v>15</v>
      </c>
      <c r="D44" s="59" t="s">
        <v>2543</v>
      </c>
      <c r="E44" s="59">
        <v>423</v>
      </c>
      <c r="F44" s="59">
        <v>460</v>
      </c>
      <c r="G44" s="97">
        <f t="shared" si="0"/>
        <v>8.7470449172576847E-2</v>
      </c>
      <c r="H44" s="59"/>
      <c r="I44" s="20"/>
      <c r="J44" s="59">
        <v>1</v>
      </c>
    </row>
    <row r="45" spans="1:10" ht="15" customHeight="1">
      <c r="A45" s="270"/>
      <c r="B45" s="27" t="s">
        <v>292</v>
      </c>
      <c r="C45" s="39" t="s">
        <v>156</v>
      </c>
      <c r="D45" s="59" t="s">
        <v>2544</v>
      </c>
      <c r="E45" s="59">
        <v>391</v>
      </c>
      <c r="F45" s="59">
        <v>400</v>
      </c>
      <c r="G45" s="97">
        <f t="shared" si="0"/>
        <v>2.3017902813299296E-2</v>
      </c>
      <c r="H45" s="59"/>
      <c r="I45" s="20"/>
      <c r="J45" s="59">
        <v>1</v>
      </c>
    </row>
    <row r="46" spans="1:10" ht="15" customHeight="1">
      <c r="A46" s="270"/>
      <c r="B46" s="27" t="s">
        <v>343</v>
      </c>
      <c r="C46" s="79" t="s">
        <v>158</v>
      </c>
      <c r="D46" s="59" t="s">
        <v>2545</v>
      </c>
      <c r="E46" s="59">
        <v>46</v>
      </c>
      <c r="F46" s="59">
        <v>50</v>
      </c>
      <c r="G46" s="97">
        <f t="shared" si="0"/>
        <v>8.6956521739130377E-2</v>
      </c>
      <c r="H46" s="59"/>
      <c r="I46" s="20"/>
      <c r="J46" s="59">
        <v>1</v>
      </c>
    </row>
    <row r="47" spans="1:10" ht="15" customHeight="1">
      <c r="A47" s="270" t="s">
        <v>2568</v>
      </c>
      <c r="B47" s="27" t="s">
        <v>2546</v>
      </c>
      <c r="C47" s="79" t="s">
        <v>2547</v>
      </c>
      <c r="D47" s="59" t="s">
        <v>2569</v>
      </c>
      <c r="E47" s="59">
        <v>949</v>
      </c>
      <c r="F47" s="59">
        <v>1000</v>
      </c>
      <c r="G47" s="97">
        <f t="shared" si="0"/>
        <v>5.3740779768177038E-2</v>
      </c>
      <c r="H47" s="59"/>
      <c r="I47" s="20"/>
      <c r="J47" s="59">
        <v>1</v>
      </c>
    </row>
    <row r="48" spans="1:10" ht="15" customHeight="1">
      <c r="A48" s="270"/>
      <c r="B48" s="27" t="s">
        <v>2548</v>
      </c>
      <c r="C48" s="79" t="s">
        <v>2549</v>
      </c>
      <c r="D48" s="59" t="s">
        <v>2570</v>
      </c>
      <c r="E48" s="59">
        <v>1038</v>
      </c>
      <c r="F48" s="59">
        <v>1060</v>
      </c>
      <c r="G48" s="97">
        <f t="shared" si="0"/>
        <v>2.1194605009633882E-2</v>
      </c>
      <c r="H48" s="59"/>
      <c r="I48" s="20"/>
      <c r="J48" s="59">
        <v>1</v>
      </c>
    </row>
    <row r="49" spans="1:10" ht="15" customHeight="1">
      <c r="A49" s="270"/>
      <c r="B49" s="27" t="s">
        <v>2550</v>
      </c>
      <c r="C49" s="79" t="s">
        <v>2551</v>
      </c>
      <c r="D49" s="59" t="s">
        <v>2571</v>
      </c>
      <c r="E49" s="59">
        <v>1038</v>
      </c>
      <c r="F49" s="59">
        <v>1060</v>
      </c>
      <c r="G49" s="97">
        <f t="shared" si="0"/>
        <v>2.1194605009633882E-2</v>
      </c>
      <c r="H49" s="59"/>
      <c r="I49" s="20"/>
      <c r="J49" s="59">
        <v>1</v>
      </c>
    </row>
    <row r="50" spans="1:10" ht="15" customHeight="1">
      <c r="A50" s="270"/>
      <c r="B50" s="27" t="s">
        <v>2552</v>
      </c>
      <c r="C50" s="79" t="s">
        <v>2553</v>
      </c>
      <c r="D50" s="59" t="s">
        <v>2572</v>
      </c>
      <c r="E50" s="59">
        <v>1348</v>
      </c>
      <c r="F50" s="59">
        <v>1390</v>
      </c>
      <c r="G50" s="97">
        <f t="shared" si="0"/>
        <v>3.1157270029673612E-2</v>
      </c>
      <c r="H50" s="59"/>
      <c r="I50" s="20"/>
      <c r="J50" s="59">
        <v>1</v>
      </c>
    </row>
    <row r="51" spans="1:10" ht="15" customHeight="1">
      <c r="A51" s="270"/>
      <c r="B51" s="27" t="s">
        <v>2554</v>
      </c>
      <c r="C51" s="79" t="s">
        <v>2555</v>
      </c>
      <c r="D51" s="59" t="s">
        <v>2573</v>
      </c>
      <c r="E51" s="59">
        <v>1348</v>
      </c>
      <c r="F51" s="59">
        <v>1410</v>
      </c>
      <c r="G51" s="97">
        <f t="shared" si="0"/>
        <v>4.5994065281899088E-2</v>
      </c>
      <c r="H51" s="59"/>
      <c r="I51" s="20"/>
      <c r="J51" s="59">
        <v>1</v>
      </c>
    </row>
    <row r="52" spans="1:10" ht="15" customHeight="1">
      <c r="A52" s="270"/>
      <c r="B52" s="105" t="s">
        <v>2556</v>
      </c>
      <c r="C52" s="106" t="s">
        <v>2557</v>
      </c>
      <c r="D52" s="103" t="s">
        <v>2574</v>
      </c>
      <c r="E52" s="103">
        <v>1268</v>
      </c>
      <c r="F52" s="103">
        <v>1330</v>
      </c>
      <c r="G52" s="172">
        <f t="shared" si="0"/>
        <v>4.8895899053627678E-2</v>
      </c>
      <c r="H52" s="107" t="s">
        <v>1403</v>
      </c>
      <c r="I52" s="108"/>
      <c r="J52" s="103">
        <v>1</v>
      </c>
    </row>
    <row r="53" spans="1:10" ht="15" customHeight="1">
      <c r="A53" s="270"/>
      <c r="B53" s="27" t="s">
        <v>2558</v>
      </c>
      <c r="C53" s="79" t="s">
        <v>2559</v>
      </c>
      <c r="D53" s="59" t="s">
        <v>2575</v>
      </c>
      <c r="E53" s="59">
        <v>1515</v>
      </c>
      <c r="F53" s="59">
        <v>1580</v>
      </c>
      <c r="G53" s="97">
        <f t="shared" si="0"/>
        <v>4.2904290429042868E-2</v>
      </c>
      <c r="J53" s="59">
        <v>1</v>
      </c>
    </row>
    <row r="54" spans="1:10" ht="15" customHeight="1">
      <c r="A54" s="270"/>
      <c r="B54" s="27" t="s">
        <v>2560</v>
      </c>
      <c r="C54" s="79" t="s">
        <v>2561</v>
      </c>
      <c r="D54" s="59" t="s">
        <v>2576</v>
      </c>
      <c r="E54" s="59">
        <v>1555</v>
      </c>
      <c r="F54" s="59">
        <v>1600</v>
      </c>
      <c r="G54" s="97">
        <f t="shared" si="0"/>
        <v>2.8938906752411508E-2</v>
      </c>
      <c r="J54" s="59">
        <v>1</v>
      </c>
    </row>
    <row r="55" spans="1:10" ht="15" customHeight="1">
      <c r="A55" s="270"/>
      <c r="B55" s="105" t="s">
        <v>2562</v>
      </c>
      <c r="C55" s="106" t="s">
        <v>2563</v>
      </c>
      <c r="D55" s="103" t="s">
        <v>2577</v>
      </c>
      <c r="E55" s="103">
        <v>1447</v>
      </c>
      <c r="F55" s="103">
        <v>1490</v>
      </c>
      <c r="G55" s="172">
        <f t="shared" si="0"/>
        <v>2.9716655148583238E-2</v>
      </c>
      <c r="H55" s="107" t="s">
        <v>1403</v>
      </c>
      <c r="I55" s="107" t="s">
        <v>5325</v>
      </c>
      <c r="J55" s="103">
        <v>1</v>
      </c>
    </row>
    <row r="56" spans="1:10" ht="15" customHeight="1">
      <c r="A56" s="270"/>
      <c r="B56" s="27" t="s">
        <v>2564</v>
      </c>
      <c r="C56" s="79" t="s">
        <v>2565</v>
      </c>
      <c r="D56" s="59" t="s">
        <v>2578</v>
      </c>
      <c r="E56" s="59">
        <v>1397</v>
      </c>
      <c r="F56" s="59">
        <v>1440</v>
      </c>
      <c r="G56" s="97">
        <f t="shared" si="0"/>
        <v>3.0780243378668581E-2</v>
      </c>
      <c r="J56" s="59">
        <v>1</v>
      </c>
    </row>
    <row r="57" spans="1:10" ht="15" customHeight="1">
      <c r="A57" s="270"/>
      <c r="B57" s="27" t="s">
        <v>2566</v>
      </c>
      <c r="C57" s="79" t="s">
        <v>2567</v>
      </c>
      <c r="D57" s="59" t="s">
        <v>2579</v>
      </c>
      <c r="E57" s="59">
        <v>1308</v>
      </c>
      <c r="F57" s="59">
        <v>1360</v>
      </c>
      <c r="G57" s="97">
        <f t="shared" si="0"/>
        <v>3.9755351681957096E-2</v>
      </c>
      <c r="J57" s="59">
        <v>1</v>
      </c>
    </row>
    <row r="58" spans="1:10" ht="15" customHeight="1"/>
    <row r="59" spans="1:10" ht="15" customHeight="1"/>
    <row r="60" spans="1:10" ht="15" customHeight="1"/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autoFilter ref="A2:H57"/>
  <mergeCells count="6">
    <mergeCell ref="A47:A57"/>
    <mergeCell ref="A3:A9"/>
    <mergeCell ref="A10:A34"/>
    <mergeCell ref="A35:A37"/>
    <mergeCell ref="A38:A39"/>
    <mergeCell ref="A40:A4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="90" zoomScaleNormal="90" workbookViewId="0">
      <pane xSplit="1" ySplit="2" topLeftCell="B243" activePane="bottomRight" state="frozen"/>
      <selection activeCell="B5" sqref="B5"/>
      <selection pane="topRight" activeCell="B5" sqref="B5"/>
      <selection pane="bottomLeft" activeCell="B5" sqref="B5"/>
      <selection pane="bottomRight" activeCell="G276" sqref="G276"/>
    </sheetView>
  </sheetViews>
  <sheetFormatPr defaultColWidth="9.140625" defaultRowHeight="15"/>
  <cols>
    <col min="1" max="1" width="18.7109375" style="57" customWidth="1"/>
    <col min="2" max="2" width="65.5703125" style="57" customWidth="1"/>
    <col min="3" max="3" width="14.42578125" style="55" customWidth="1"/>
    <col min="4" max="4" width="16.85546875" style="55" customWidth="1"/>
    <col min="5" max="5" width="15.28515625" style="54" customWidth="1"/>
    <col min="6" max="6" width="15.28515625" style="55" customWidth="1"/>
    <col min="7" max="7" width="11.140625" style="55" customWidth="1"/>
    <col min="8" max="8" width="56.42578125" style="57" bestFit="1" customWidth="1"/>
    <col min="9" max="9" width="10.140625" style="57" customWidth="1"/>
    <col min="10" max="10" width="14.42578125" style="55" customWidth="1"/>
    <col min="11" max="16384" width="9.140625" style="57"/>
  </cols>
  <sheetData>
    <row r="1" spans="1:10" ht="35.1" customHeight="1">
      <c r="A1" s="52"/>
      <c r="B1" s="31" t="s">
        <v>1481</v>
      </c>
      <c r="C1" s="53"/>
      <c r="D1" s="53"/>
      <c r="F1" s="56"/>
      <c r="G1" s="56"/>
    </row>
    <row r="2" spans="1:10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181" t="s">
        <v>5213</v>
      </c>
      <c r="H2" s="30" t="s">
        <v>924</v>
      </c>
      <c r="I2" s="30" t="s">
        <v>1030</v>
      </c>
      <c r="J2" s="178" t="s">
        <v>627</v>
      </c>
    </row>
    <row r="3" spans="1:10">
      <c r="A3" s="285" t="s">
        <v>3172</v>
      </c>
      <c r="B3" s="57" t="s">
        <v>3200</v>
      </c>
      <c r="C3" s="55" t="s">
        <v>3201</v>
      </c>
      <c r="D3" s="93" t="s">
        <v>3202</v>
      </c>
      <c r="E3" s="54">
        <v>557</v>
      </c>
      <c r="F3" s="55">
        <v>570</v>
      </c>
      <c r="G3" s="97">
        <f>F3/E3-1</f>
        <v>2.3339317773788171E-2</v>
      </c>
      <c r="J3" s="55">
        <v>1</v>
      </c>
    </row>
    <row r="4" spans="1:10">
      <c r="A4" s="285"/>
      <c r="B4" s="57" t="s">
        <v>3203</v>
      </c>
      <c r="C4" s="55" t="s">
        <v>3204</v>
      </c>
      <c r="D4" s="93" t="s">
        <v>3205</v>
      </c>
      <c r="E4" s="54">
        <v>588</v>
      </c>
      <c r="F4" s="55">
        <v>595</v>
      </c>
      <c r="G4" s="97">
        <f t="shared" ref="G4:G67" si="0">F4/E4-1</f>
        <v>1.1904761904761862E-2</v>
      </c>
      <c r="J4" s="55">
        <v>1</v>
      </c>
    </row>
    <row r="5" spans="1:10">
      <c r="A5" s="285"/>
      <c r="B5" s="57" t="s">
        <v>3206</v>
      </c>
      <c r="C5" s="55" t="s">
        <v>3207</v>
      </c>
      <c r="D5" s="93">
        <v>8433291114927</v>
      </c>
      <c r="E5" s="54">
        <v>588</v>
      </c>
      <c r="F5" s="55">
        <v>595</v>
      </c>
      <c r="G5" s="97">
        <f t="shared" si="0"/>
        <v>1.1904761904761862E-2</v>
      </c>
      <c r="J5" s="55">
        <v>1</v>
      </c>
    </row>
    <row r="6" spans="1:10">
      <c r="A6" s="285"/>
      <c r="B6" s="57" t="s">
        <v>3208</v>
      </c>
      <c r="C6" s="55" t="s">
        <v>3209</v>
      </c>
      <c r="D6" s="93">
        <v>8433291114903</v>
      </c>
      <c r="E6" s="54">
        <v>588</v>
      </c>
      <c r="F6" s="55">
        <v>595</v>
      </c>
      <c r="G6" s="97">
        <f t="shared" si="0"/>
        <v>1.1904761904761862E-2</v>
      </c>
      <c r="J6" s="55">
        <v>1</v>
      </c>
    </row>
    <row r="7" spans="1:10">
      <c r="A7" s="285"/>
      <c r="B7" s="57" t="s">
        <v>3210</v>
      </c>
      <c r="C7" s="55" t="s">
        <v>3211</v>
      </c>
      <c r="D7" s="93">
        <v>8414329939309</v>
      </c>
      <c r="E7" s="54">
        <v>914</v>
      </c>
      <c r="F7" s="55">
        <v>930</v>
      </c>
      <c r="G7" s="97">
        <f t="shared" si="0"/>
        <v>1.7505470459518557E-2</v>
      </c>
      <c r="J7" s="55">
        <v>1</v>
      </c>
    </row>
    <row r="8" spans="1:10">
      <c r="A8" s="285"/>
      <c r="B8" s="57" t="s">
        <v>3212</v>
      </c>
      <c r="C8" s="55" t="s">
        <v>3213</v>
      </c>
      <c r="D8" s="93" t="s">
        <v>3214</v>
      </c>
      <c r="E8" s="54">
        <v>126</v>
      </c>
      <c r="F8" s="55">
        <v>130</v>
      </c>
      <c r="G8" s="97">
        <f t="shared" si="0"/>
        <v>3.1746031746031855E-2</v>
      </c>
      <c r="J8" s="55">
        <v>1</v>
      </c>
    </row>
    <row r="9" spans="1:10">
      <c r="A9" s="285" t="s">
        <v>3215</v>
      </c>
      <c r="B9" s="57" t="s">
        <v>3216</v>
      </c>
      <c r="C9" s="55" t="s">
        <v>3217</v>
      </c>
      <c r="D9" s="93" t="s">
        <v>3218</v>
      </c>
      <c r="E9" s="54">
        <v>767</v>
      </c>
      <c r="F9" s="55">
        <v>780</v>
      </c>
      <c r="G9" s="97">
        <f t="shared" si="0"/>
        <v>1.6949152542372836E-2</v>
      </c>
      <c r="J9" s="55">
        <v>1</v>
      </c>
    </row>
    <row r="10" spans="1:10">
      <c r="A10" s="285"/>
      <c r="B10" s="57" t="s">
        <v>3219</v>
      </c>
      <c r="C10" s="55" t="s">
        <v>3220</v>
      </c>
      <c r="D10" s="93" t="s">
        <v>3221</v>
      </c>
      <c r="E10" s="54">
        <v>872</v>
      </c>
      <c r="F10" s="55">
        <v>885</v>
      </c>
      <c r="G10" s="97">
        <f t="shared" si="0"/>
        <v>1.4908256880733939E-2</v>
      </c>
      <c r="J10" s="55">
        <v>1</v>
      </c>
    </row>
    <row r="11" spans="1:10">
      <c r="A11" s="285"/>
      <c r="B11" s="57" t="s">
        <v>3222</v>
      </c>
      <c r="C11" s="55" t="s">
        <v>3223</v>
      </c>
      <c r="D11" s="93" t="s">
        <v>3224</v>
      </c>
      <c r="E11" s="54">
        <v>525</v>
      </c>
      <c r="F11" s="55">
        <v>535</v>
      </c>
      <c r="G11" s="97">
        <f t="shared" si="0"/>
        <v>1.904761904761898E-2</v>
      </c>
      <c r="J11" s="55">
        <v>1</v>
      </c>
    </row>
    <row r="12" spans="1:10">
      <c r="A12" s="285"/>
      <c r="B12" s="57" t="s">
        <v>3225</v>
      </c>
      <c r="C12" s="55" t="s">
        <v>3226</v>
      </c>
      <c r="D12" s="93" t="s">
        <v>3227</v>
      </c>
      <c r="E12" s="54">
        <v>95</v>
      </c>
      <c r="F12" s="55">
        <v>100</v>
      </c>
      <c r="G12" s="97">
        <f t="shared" si="0"/>
        <v>5.2631578947368363E-2</v>
      </c>
      <c r="J12" s="55">
        <v>1</v>
      </c>
    </row>
    <row r="13" spans="1:10">
      <c r="A13" s="285"/>
      <c r="B13" s="57" t="s">
        <v>3228</v>
      </c>
      <c r="C13" s="55" t="s">
        <v>3229</v>
      </c>
      <c r="D13" s="93" t="s">
        <v>3230</v>
      </c>
      <c r="E13" s="54">
        <v>137</v>
      </c>
      <c r="F13" s="55">
        <v>140</v>
      </c>
      <c r="G13" s="97">
        <f t="shared" si="0"/>
        <v>2.1897810218978186E-2</v>
      </c>
      <c r="J13" s="55">
        <v>1</v>
      </c>
    </row>
    <row r="14" spans="1:10">
      <c r="A14" s="285"/>
      <c r="B14" s="57" t="s">
        <v>3231</v>
      </c>
      <c r="C14" s="55" t="s">
        <v>3232</v>
      </c>
      <c r="D14" s="93" t="s">
        <v>3233</v>
      </c>
      <c r="E14" s="54">
        <v>147</v>
      </c>
      <c r="F14" s="55">
        <v>150</v>
      </c>
      <c r="G14" s="97">
        <f t="shared" si="0"/>
        <v>2.0408163265306145E-2</v>
      </c>
      <c r="J14" s="55">
        <v>1</v>
      </c>
    </row>
    <row r="15" spans="1:10">
      <c r="A15" s="285"/>
      <c r="B15" s="57" t="s">
        <v>3234</v>
      </c>
      <c r="C15" s="55" t="s">
        <v>3235</v>
      </c>
      <c r="D15" s="93" t="s">
        <v>3236</v>
      </c>
      <c r="E15" s="54">
        <v>63</v>
      </c>
      <c r="F15" s="55">
        <v>65</v>
      </c>
      <c r="G15" s="97">
        <f t="shared" si="0"/>
        <v>3.1746031746031855E-2</v>
      </c>
      <c r="J15" s="55">
        <v>1</v>
      </c>
    </row>
    <row r="16" spans="1:10">
      <c r="A16" s="285" t="s">
        <v>3237</v>
      </c>
      <c r="B16" s="57" t="s">
        <v>3238</v>
      </c>
      <c r="C16" s="55" t="s">
        <v>3239</v>
      </c>
      <c r="D16" s="93" t="s">
        <v>3240</v>
      </c>
      <c r="E16" s="54">
        <v>872</v>
      </c>
      <c r="F16" s="55">
        <v>890</v>
      </c>
      <c r="G16" s="97">
        <f t="shared" si="0"/>
        <v>2.0642201834862428E-2</v>
      </c>
      <c r="J16" s="55">
        <v>1</v>
      </c>
    </row>
    <row r="17" spans="1:10">
      <c r="A17" s="285"/>
      <c r="B17" s="57" t="s">
        <v>3241</v>
      </c>
      <c r="C17" s="55" t="s">
        <v>3242</v>
      </c>
      <c r="D17" s="93" t="s">
        <v>3243</v>
      </c>
      <c r="E17" s="54">
        <v>977</v>
      </c>
      <c r="F17" s="55">
        <v>995</v>
      </c>
      <c r="G17" s="97">
        <f t="shared" si="0"/>
        <v>1.8423746161719601E-2</v>
      </c>
      <c r="J17" s="55">
        <v>1</v>
      </c>
    </row>
    <row r="18" spans="1:10">
      <c r="A18" s="285"/>
      <c r="B18" s="57" t="s">
        <v>3244</v>
      </c>
      <c r="C18" s="55" t="s">
        <v>3245</v>
      </c>
      <c r="D18" s="93" t="s">
        <v>3246</v>
      </c>
      <c r="E18" s="54">
        <v>383</v>
      </c>
      <c r="F18" s="55">
        <v>395</v>
      </c>
      <c r="G18" s="97">
        <f t="shared" si="0"/>
        <v>3.1331592689294974E-2</v>
      </c>
      <c r="J18" s="55">
        <v>1</v>
      </c>
    </row>
    <row r="19" spans="1:10">
      <c r="A19" s="285"/>
      <c r="B19" s="57" t="s">
        <v>3247</v>
      </c>
      <c r="C19" s="55" t="s">
        <v>3248</v>
      </c>
      <c r="D19" s="93" t="s">
        <v>3249</v>
      </c>
      <c r="E19" s="54">
        <v>84</v>
      </c>
      <c r="F19" s="55">
        <v>90</v>
      </c>
      <c r="G19" s="97">
        <f t="shared" si="0"/>
        <v>7.1428571428571397E-2</v>
      </c>
      <c r="J19" s="55">
        <v>1</v>
      </c>
    </row>
    <row r="20" spans="1:10">
      <c r="A20" s="285"/>
      <c r="B20" s="57" t="s">
        <v>3228</v>
      </c>
      <c r="C20" s="55" t="s">
        <v>3229</v>
      </c>
      <c r="D20" s="93" t="s">
        <v>3230</v>
      </c>
      <c r="E20" s="54">
        <v>137</v>
      </c>
      <c r="F20" s="55">
        <v>140</v>
      </c>
      <c r="G20" s="97">
        <f t="shared" si="0"/>
        <v>2.1897810218978186E-2</v>
      </c>
      <c r="J20" s="55">
        <v>1</v>
      </c>
    </row>
    <row r="21" spans="1:10">
      <c r="A21" s="285"/>
      <c r="B21" s="57" t="s">
        <v>3231</v>
      </c>
      <c r="C21" s="55" t="s">
        <v>3232</v>
      </c>
      <c r="D21" s="93" t="s">
        <v>3233</v>
      </c>
      <c r="E21" s="54">
        <v>147</v>
      </c>
      <c r="F21" s="55">
        <v>150</v>
      </c>
      <c r="G21" s="97">
        <f t="shared" si="0"/>
        <v>2.0408163265306145E-2</v>
      </c>
      <c r="J21" s="55">
        <v>1</v>
      </c>
    </row>
    <row r="22" spans="1:10">
      <c r="A22" s="285"/>
      <c r="B22" s="57" t="s">
        <v>3234</v>
      </c>
      <c r="C22" s="55" t="s">
        <v>3235</v>
      </c>
      <c r="D22" s="93">
        <v>8414329155365</v>
      </c>
      <c r="E22" s="54">
        <v>63</v>
      </c>
      <c r="F22" s="55">
        <v>65</v>
      </c>
      <c r="G22" s="97">
        <f t="shared" si="0"/>
        <v>3.1746031746031855E-2</v>
      </c>
      <c r="J22" s="55">
        <v>1</v>
      </c>
    </row>
    <row r="23" spans="1:10">
      <c r="A23" s="285" t="s">
        <v>3250</v>
      </c>
      <c r="B23" s="57" t="s">
        <v>3251</v>
      </c>
      <c r="C23" s="55" t="s">
        <v>3252</v>
      </c>
      <c r="D23" s="93" t="s">
        <v>3253</v>
      </c>
      <c r="E23" s="54">
        <v>767</v>
      </c>
      <c r="F23" s="55">
        <v>790</v>
      </c>
      <c r="G23" s="97">
        <f t="shared" si="0"/>
        <v>2.9986962190352129E-2</v>
      </c>
      <c r="J23" s="55">
        <v>1</v>
      </c>
    </row>
    <row r="24" spans="1:10">
      <c r="A24" s="285"/>
      <c r="B24" s="57" t="s">
        <v>3254</v>
      </c>
      <c r="C24" s="55" t="s">
        <v>3255</v>
      </c>
      <c r="D24" s="93" t="s">
        <v>3256</v>
      </c>
      <c r="E24" s="54">
        <v>914</v>
      </c>
      <c r="F24" s="55">
        <v>945</v>
      </c>
      <c r="G24" s="97">
        <f t="shared" si="0"/>
        <v>3.3916849015317219E-2</v>
      </c>
      <c r="J24" s="55">
        <v>1</v>
      </c>
    </row>
    <row r="25" spans="1:10">
      <c r="A25" s="285"/>
      <c r="B25" s="57" t="s">
        <v>3257</v>
      </c>
      <c r="C25" s="55" t="s">
        <v>3258</v>
      </c>
      <c r="D25" s="93" t="s">
        <v>3259</v>
      </c>
      <c r="E25" s="54">
        <v>945</v>
      </c>
      <c r="F25" s="55">
        <v>975</v>
      </c>
      <c r="G25" s="97">
        <f t="shared" si="0"/>
        <v>3.1746031746031855E-2</v>
      </c>
      <c r="J25" s="55">
        <v>1</v>
      </c>
    </row>
    <row r="26" spans="1:10">
      <c r="A26" s="285"/>
      <c r="B26" s="57" t="s">
        <v>3260</v>
      </c>
      <c r="C26" s="55" t="s">
        <v>3261</v>
      </c>
      <c r="D26" s="93" t="s">
        <v>3262</v>
      </c>
      <c r="E26" s="54">
        <v>945</v>
      </c>
      <c r="F26" s="55">
        <v>975</v>
      </c>
      <c r="G26" s="97">
        <f t="shared" si="0"/>
        <v>3.1746031746031855E-2</v>
      </c>
      <c r="J26" s="55">
        <v>1</v>
      </c>
    </row>
    <row r="27" spans="1:10">
      <c r="A27" s="285"/>
      <c r="B27" s="57" t="s">
        <v>3263</v>
      </c>
      <c r="C27" s="55" t="s">
        <v>3264</v>
      </c>
      <c r="D27" s="93" t="s">
        <v>3265</v>
      </c>
      <c r="E27" s="54">
        <v>1076</v>
      </c>
      <c r="F27" s="55">
        <v>1110</v>
      </c>
      <c r="G27" s="97">
        <f t="shared" si="0"/>
        <v>3.1598513011152463E-2</v>
      </c>
      <c r="J27" s="55">
        <v>1</v>
      </c>
    </row>
    <row r="28" spans="1:10">
      <c r="A28" s="285"/>
      <c r="B28" s="57" t="s">
        <v>3266</v>
      </c>
      <c r="C28" s="55" t="s">
        <v>3267</v>
      </c>
      <c r="D28" s="93" t="s">
        <v>3268</v>
      </c>
      <c r="E28" s="54">
        <v>1113</v>
      </c>
      <c r="F28" s="55">
        <v>1150</v>
      </c>
      <c r="G28" s="97">
        <f t="shared" si="0"/>
        <v>3.3243486073674777E-2</v>
      </c>
      <c r="J28" s="55">
        <v>1</v>
      </c>
    </row>
    <row r="29" spans="1:10">
      <c r="A29" s="285"/>
      <c r="B29" s="57" t="s">
        <v>3269</v>
      </c>
      <c r="C29" s="55" t="s">
        <v>3270</v>
      </c>
      <c r="D29" s="93" t="s">
        <v>3271</v>
      </c>
      <c r="E29" s="54">
        <v>1113</v>
      </c>
      <c r="F29" s="55">
        <v>1150</v>
      </c>
      <c r="G29" s="97">
        <f t="shared" si="0"/>
        <v>3.3243486073674777E-2</v>
      </c>
      <c r="J29" s="55">
        <v>1</v>
      </c>
    </row>
    <row r="30" spans="1:10">
      <c r="A30" s="285"/>
      <c r="B30" s="57" t="s">
        <v>3272</v>
      </c>
      <c r="C30" s="55" t="s">
        <v>3273</v>
      </c>
      <c r="D30" s="93" t="s">
        <v>3274</v>
      </c>
      <c r="E30" s="54">
        <v>1239</v>
      </c>
      <c r="F30" s="55">
        <v>1275</v>
      </c>
      <c r="G30" s="97">
        <f t="shared" si="0"/>
        <v>2.9055690072639306E-2</v>
      </c>
      <c r="J30" s="55">
        <v>1</v>
      </c>
    </row>
    <row r="31" spans="1:10">
      <c r="A31" s="285"/>
      <c r="B31" s="57" t="s">
        <v>3275</v>
      </c>
      <c r="C31" s="55" t="s">
        <v>3276</v>
      </c>
      <c r="D31" s="93" t="s">
        <v>3277</v>
      </c>
      <c r="E31" s="54">
        <v>1292</v>
      </c>
      <c r="F31" s="55">
        <v>1335</v>
      </c>
      <c r="G31" s="97">
        <f t="shared" si="0"/>
        <v>3.3281733746129971E-2</v>
      </c>
      <c r="J31" s="55">
        <v>1</v>
      </c>
    </row>
    <row r="32" spans="1:10">
      <c r="A32" s="285"/>
      <c r="B32" s="57" t="s">
        <v>3278</v>
      </c>
      <c r="C32" s="55" t="s">
        <v>3279</v>
      </c>
      <c r="D32" s="93" t="s">
        <v>3280</v>
      </c>
      <c r="E32" s="54">
        <v>1292</v>
      </c>
      <c r="F32" s="55">
        <v>1335</v>
      </c>
      <c r="G32" s="97">
        <f t="shared" si="0"/>
        <v>3.3281733746129971E-2</v>
      </c>
      <c r="J32" s="55">
        <v>1</v>
      </c>
    </row>
    <row r="33" spans="1:10">
      <c r="A33" s="285"/>
      <c r="B33" s="57" t="s">
        <v>3281</v>
      </c>
      <c r="C33" s="55" t="s">
        <v>3282</v>
      </c>
      <c r="D33" s="93" t="s">
        <v>3283</v>
      </c>
      <c r="E33" s="54">
        <v>1428</v>
      </c>
      <c r="F33" s="55">
        <v>1470</v>
      </c>
      <c r="G33" s="97">
        <f t="shared" si="0"/>
        <v>2.9411764705882248E-2</v>
      </c>
      <c r="J33" s="55">
        <v>1</v>
      </c>
    </row>
    <row r="34" spans="1:10">
      <c r="A34" s="285"/>
      <c r="B34" s="57" t="s">
        <v>3284</v>
      </c>
      <c r="C34" s="55" t="s">
        <v>3285</v>
      </c>
      <c r="D34" s="93" t="s">
        <v>3286</v>
      </c>
      <c r="E34" s="54">
        <v>1460</v>
      </c>
      <c r="F34" s="55">
        <v>1505</v>
      </c>
      <c r="G34" s="97">
        <f t="shared" si="0"/>
        <v>3.082191780821919E-2</v>
      </c>
      <c r="J34" s="55">
        <v>1</v>
      </c>
    </row>
    <row r="35" spans="1:10">
      <c r="A35" s="285"/>
      <c r="B35" s="57" t="s">
        <v>3287</v>
      </c>
      <c r="C35" s="55" t="s">
        <v>3288</v>
      </c>
      <c r="D35" s="93" t="s">
        <v>3289</v>
      </c>
      <c r="E35" s="54">
        <v>1460</v>
      </c>
      <c r="F35" s="55">
        <v>1505</v>
      </c>
      <c r="G35" s="97">
        <f t="shared" si="0"/>
        <v>3.082191780821919E-2</v>
      </c>
      <c r="J35" s="55">
        <v>1</v>
      </c>
    </row>
    <row r="36" spans="1:10">
      <c r="A36" s="285"/>
      <c r="B36" s="57" t="s">
        <v>3290</v>
      </c>
      <c r="C36" s="55" t="s">
        <v>3291</v>
      </c>
      <c r="D36" s="93" t="s">
        <v>3292</v>
      </c>
      <c r="E36" s="54">
        <v>2184</v>
      </c>
      <c r="F36" s="55">
        <v>2250</v>
      </c>
      <c r="G36" s="97">
        <f t="shared" si="0"/>
        <v>3.0219780219780112E-2</v>
      </c>
      <c r="J36" s="55">
        <v>1</v>
      </c>
    </row>
    <row r="37" spans="1:10">
      <c r="A37" s="285"/>
      <c r="B37" s="57" t="s">
        <v>3293</v>
      </c>
      <c r="C37" s="55" t="s">
        <v>3294</v>
      </c>
      <c r="D37" s="93" t="s">
        <v>3295</v>
      </c>
      <c r="E37" s="54">
        <v>2226</v>
      </c>
      <c r="F37" s="55">
        <v>2295</v>
      </c>
      <c r="G37" s="97">
        <f t="shared" si="0"/>
        <v>3.0997304582210283E-2</v>
      </c>
      <c r="J37" s="55">
        <v>1</v>
      </c>
    </row>
    <row r="38" spans="1:10">
      <c r="A38" s="285"/>
      <c r="B38" s="57" t="s">
        <v>3296</v>
      </c>
      <c r="C38" s="55" t="s">
        <v>3297</v>
      </c>
      <c r="D38" s="93" t="s">
        <v>3298</v>
      </c>
      <c r="E38" s="54">
        <v>2226</v>
      </c>
      <c r="F38" s="55">
        <v>2295</v>
      </c>
      <c r="G38" s="97">
        <f t="shared" si="0"/>
        <v>3.0997304582210283E-2</v>
      </c>
      <c r="J38" s="55">
        <v>1</v>
      </c>
    </row>
    <row r="39" spans="1:10">
      <c r="A39" s="285"/>
      <c r="B39" s="57" t="s">
        <v>3299</v>
      </c>
      <c r="C39" s="55" t="s">
        <v>3300</v>
      </c>
      <c r="D39" s="93" t="s">
        <v>3301</v>
      </c>
      <c r="E39" s="54">
        <v>683</v>
      </c>
      <c r="F39" s="55">
        <v>705</v>
      </c>
      <c r="G39" s="97">
        <f t="shared" si="0"/>
        <v>3.2210834553440648E-2</v>
      </c>
      <c r="J39" s="55">
        <v>1</v>
      </c>
    </row>
    <row r="40" spans="1:10">
      <c r="A40" s="285"/>
      <c r="B40" s="57" t="s">
        <v>3302</v>
      </c>
      <c r="C40" s="55" t="s">
        <v>3303</v>
      </c>
      <c r="D40" s="93" t="s">
        <v>3304</v>
      </c>
      <c r="E40" s="54">
        <v>714</v>
      </c>
      <c r="F40" s="55">
        <v>740</v>
      </c>
      <c r="G40" s="97">
        <f t="shared" si="0"/>
        <v>3.6414565826330625E-2</v>
      </c>
      <c r="J40" s="55">
        <v>1</v>
      </c>
    </row>
    <row r="41" spans="1:10">
      <c r="A41" s="285"/>
      <c r="B41" s="57" t="s">
        <v>3305</v>
      </c>
      <c r="C41" s="55" t="s">
        <v>3306</v>
      </c>
      <c r="D41" s="93" t="s">
        <v>3307</v>
      </c>
      <c r="E41" s="54">
        <v>714</v>
      </c>
      <c r="F41" s="55">
        <v>740</v>
      </c>
      <c r="G41" s="97">
        <f t="shared" si="0"/>
        <v>3.6414565826330625E-2</v>
      </c>
      <c r="J41" s="55">
        <v>1</v>
      </c>
    </row>
    <row r="42" spans="1:10">
      <c r="A42" s="285"/>
      <c r="B42" s="57" t="s">
        <v>3308</v>
      </c>
      <c r="C42" s="55" t="s">
        <v>3309</v>
      </c>
      <c r="D42" s="93" t="s">
        <v>3310</v>
      </c>
      <c r="E42" s="54">
        <v>809</v>
      </c>
      <c r="F42" s="55">
        <v>835</v>
      </c>
      <c r="G42" s="97">
        <f t="shared" si="0"/>
        <v>3.2138442521631561E-2</v>
      </c>
      <c r="J42" s="55">
        <v>1</v>
      </c>
    </row>
    <row r="43" spans="1:10">
      <c r="A43" s="285"/>
      <c r="B43" s="57" t="s">
        <v>3311</v>
      </c>
      <c r="C43" s="55" t="s">
        <v>3312</v>
      </c>
      <c r="D43" s="93" t="s">
        <v>3313</v>
      </c>
      <c r="E43" s="54">
        <v>840</v>
      </c>
      <c r="F43" s="55">
        <v>870</v>
      </c>
      <c r="G43" s="97">
        <f t="shared" si="0"/>
        <v>3.5714285714285809E-2</v>
      </c>
      <c r="J43" s="55">
        <v>1</v>
      </c>
    </row>
    <row r="44" spans="1:10">
      <c r="A44" s="285"/>
      <c r="B44" s="57" t="s">
        <v>3314</v>
      </c>
      <c r="C44" s="55" t="s">
        <v>3315</v>
      </c>
      <c r="D44" s="93" t="s">
        <v>3316</v>
      </c>
      <c r="E44" s="54">
        <v>840</v>
      </c>
      <c r="F44" s="55">
        <v>870</v>
      </c>
      <c r="G44" s="97">
        <f t="shared" si="0"/>
        <v>3.5714285714285809E-2</v>
      </c>
      <c r="J44" s="55">
        <v>1</v>
      </c>
    </row>
    <row r="45" spans="1:10">
      <c r="A45" s="285"/>
      <c r="B45" s="57" t="s">
        <v>3317</v>
      </c>
      <c r="C45" s="55" t="s">
        <v>3318</v>
      </c>
      <c r="D45" s="93" t="s">
        <v>3319</v>
      </c>
      <c r="E45" s="54">
        <v>935</v>
      </c>
      <c r="F45" s="55">
        <v>965</v>
      </c>
      <c r="G45" s="97">
        <f t="shared" si="0"/>
        <v>3.2085561497326109E-2</v>
      </c>
      <c r="J45" s="55">
        <v>1</v>
      </c>
    </row>
    <row r="46" spans="1:10">
      <c r="A46" s="285"/>
      <c r="B46" s="57" t="s">
        <v>3320</v>
      </c>
      <c r="C46" s="55" t="s">
        <v>3321</v>
      </c>
      <c r="D46" s="93" t="s">
        <v>3322</v>
      </c>
      <c r="E46" s="54">
        <v>966</v>
      </c>
      <c r="F46" s="55">
        <v>995</v>
      </c>
      <c r="G46" s="97">
        <f t="shared" si="0"/>
        <v>3.002070393374745E-2</v>
      </c>
      <c r="J46" s="55">
        <v>1</v>
      </c>
    </row>
    <row r="47" spans="1:10">
      <c r="A47" s="285"/>
      <c r="B47" s="57" t="s">
        <v>3323</v>
      </c>
      <c r="C47" s="55" t="s">
        <v>3324</v>
      </c>
      <c r="D47" s="93" t="s">
        <v>3325</v>
      </c>
      <c r="E47" s="54">
        <v>966</v>
      </c>
      <c r="F47" s="55">
        <v>995</v>
      </c>
      <c r="G47" s="97">
        <f t="shared" si="0"/>
        <v>3.002070393374745E-2</v>
      </c>
      <c r="J47" s="55">
        <v>1</v>
      </c>
    </row>
    <row r="48" spans="1:10">
      <c r="A48" s="285"/>
      <c r="B48" s="57" t="s">
        <v>3326</v>
      </c>
      <c r="C48" s="55" t="s">
        <v>3327</v>
      </c>
      <c r="D48" s="93" t="s">
        <v>3328</v>
      </c>
      <c r="E48" s="54">
        <v>1071</v>
      </c>
      <c r="F48" s="55">
        <v>1105</v>
      </c>
      <c r="G48" s="97">
        <f t="shared" si="0"/>
        <v>3.1746031746031855E-2</v>
      </c>
      <c r="J48" s="55">
        <v>1</v>
      </c>
    </row>
    <row r="49" spans="1:10">
      <c r="A49" s="285"/>
      <c r="B49" s="57" t="s">
        <v>3329</v>
      </c>
      <c r="C49" s="55" t="s">
        <v>3330</v>
      </c>
      <c r="D49" s="93" t="s">
        <v>3331</v>
      </c>
      <c r="E49" s="54">
        <v>1092</v>
      </c>
      <c r="F49" s="55">
        <v>1125</v>
      </c>
      <c r="G49" s="97">
        <f t="shared" si="0"/>
        <v>3.0219780219780112E-2</v>
      </c>
      <c r="J49" s="55">
        <v>1</v>
      </c>
    </row>
    <row r="50" spans="1:10">
      <c r="A50" s="285"/>
      <c r="B50" s="57" t="s">
        <v>3332</v>
      </c>
      <c r="C50" s="55" t="s">
        <v>3333</v>
      </c>
      <c r="D50" s="93" t="s">
        <v>3334</v>
      </c>
      <c r="E50" s="54">
        <v>1092</v>
      </c>
      <c r="F50" s="55">
        <v>1125</v>
      </c>
      <c r="G50" s="97">
        <f t="shared" si="0"/>
        <v>3.0219780219780112E-2</v>
      </c>
      <c r="J50" s="55">
        <v>1</v>
      </c>
    </row>
    <row r="51" spans="1:10">
      <c r="A51" s="285"/>
      <c r="B51" s="57" t="s">
        <v>3335</v>
      </c>
      <c r="C51" s="55" t="s">
        <v>3300</v>
      </c>
      <c r="D51" s="93" t="s">
        <v>3301</v>
      </c>
      <c r="E51" s="54">
        <v>683</v>
      </c>
      <c r="F51" s="55">
        <v>705</v>
      </c>
      <c r="G51" s="97">
        <f t="shared" si="0"/>
        <v>3.2210834553440648E-2</v>
      </c>
      <c r="H51" s="95" t="s">
        <v>4961</v>
      </c>
      <c r="J51" s="55">
        <v>1</v>
      </c>
    </row>
    <row r="52" spans="1:10">
      <c r="A52" s="285"/>
      <c r="B52" s="57" t="s">
        <v>3336</v>
      </c>
      <c r="C52" s="55" t="s">
        <v>3303</v>
      </c>
      <c r="D52" s="93" t="s">
        <v>3304</v>
      </c>
      <c r="E52" s="54">
        <v>714</v>
      </c>
      <c r="F52" s="55">
        <v>740</v>
      </c>
      <c r="G52" s="97">
        <f t="shared" si="0"/>
        <v>3.6414565826330625E-2</v>
      </c>
      <c r="H52" s="95" t="s">
        <v>4961</v>
      </c>
      <c r="J52" s="55">
        <v>1</v>
      </c>
    </row>
    <row r="53" spans="1:10">
      <c r="A53" s="285"/>
      <c r="B53" s="57" t="s">
        <v>3337</v>
      </c>
      <c r="C53" s="55" t="s">
        <v>3306</v>
      </c>
      <c r="D53" s="93" t="s">
        <v>3307</v>
      </c>
      <c r="E53" s="54">
        <v>714</v>
      </c>
      <c r="F53" s="55">
        <v>740</v>
      </c>
      <c r="G53" s="97">
        <f t="shared" si="0"/>
        <v>3.6414565826330625E-2</v>
      </c>
      <c r="H53" s="95" t="s">
        <v>4961</v>
      </c>
      <c r="J53" s="55">
        <v>1</v>
      </c>
    </row>
    <row r="54" spans="1:10">
      <c r="A54" s="285"/>
      <c r="B54" s="57" t="s">
        <v>3338</v>
      </c>
      <c r="C54" s="55" t="s">
        <v>3339</v>
      </c>
      <c r="D54" s="93" t="s">
        <v>3340</v>
      </c>
      <c r="E54" s="54">
        <v>378</v>
      </c>
      <c r="F54" s="55">
        <v>390</v>
      </c>
      <c r="G54" s="97">
        <f t="shared" si="0"/>
        <v>3.1746031746031855E-2</v>
      </c>
      <c r="J54" s="55">
        <v>1</v>
      </c>
    </row>
    <row r="55" spans="1:10">
      <c r="A55" s="285"/>
      <c r="B55" s="57" t="s">
        <v>3341</v>
      </c>
      <c r="C55" s="55" t="s">
        <v>3342</v>
      </c>
      <c r="D55" s="93" t="s">
        <v>3343</v>
      </c>
      <c r="E55" s="54">
        <v>378</v>
      </c>
      <c r="F55" s="55">
        <v>390</v>
      </c>
      <c r="G55" s="97">
        <f t="shared" si="0"/>
        <v>3.1746031746031855E-2</v>
      </c>
      <c r="J55" s="55">
        <v>1</v>
      </c>
    </row>
    <row r="56" spans="1:10">
      <c r="A56" s="285"/>
      <c r="B56" s="57" t="s">
        <v>3344</v>
      </c>
      <c r="C56" s="55" t="s">
        <v>3345</v>
      </c>
      <c r="D56" s="93" t="s">
        <v>3346</v>
      </c>
      <c r="E56" s="54">
        <v>315</v>
      </c>
      <c r="F56" s="55">
        <v>325</v>
      </c>
      <c r="G56" s="97">
        <f t="shared" si="0"/>
        <v>3.1746031746031855E-2</v>
      </c>
      <c r="J56" s="55">
        <v>1</v>
      </c>
    </row>
    <row r="57" spans="1:10">
      <c r="A57" s="285"/>
      <c r="B57" s="57" t="s">
        <v>3347</v>
      </c>
      <c r="C57" s="55" t="s">
        <v>3348</v>
      </c>
      <c r="D57" s="93" t="s">
        <v>3349</v>
      </c>
      <c r="E57" s="54">
        <v>315</v>
      </c>
      <c r="F57" s="55">
        <v>325</v>
      </c>
      <c r="G57" s="97">
        <f t="shared" si="0"/>
        <v>3.1746031746031855E-2</v>
      </c>
      <c r="J57" s="55">
        <v>1</v>
      </c>
    </row>
    <row r="58" spans="1:10">
      <c r="A58" s="285"/>
      <c r="B58" s="57" t="s">
        <v>3350</v>
      </c>
      <c r="C58" s="55" t="s">
        <v>3351</v>
      </c>
      <c r="D58" s="93" t="s">
        <v>3352</v>
      </c>
      <c r="E58" s="54">
        <v>231</v>
      </c>
      <c r="F58" s="55">
        <v>240</v>
      </c>
      <c r="G58" s="97">
        <f t="shared" si="0"/>
        <v>3.8961038961038863E-2</v>
      </c>
      <c r="J58" s="55">
        <v>1</v>
      </c>
    </row>
    <row r="59" spans="1:10">
      <c r="A59" s="285"/>
      <c r="B59" s="57" t="s">
        <v>3353</v>
      </c>
      <c r="C59" s="55" t="s">
        <v>3354</v>
      </c>
      <c r="D59" s="93" t="s">
        <v>3355</v>
      </c>
      <c r="E59" s="54">
        <v>231</v>
      </c>
      <c r="F59" s="55">
        <v>240</v>
      </c>
      <c r="G59" s="97">
        <f t="shared" si="0"/>
        <v>3.8961038961038863E-2</v>
      </c>
      <c r="J59" s="55">
        <v>1</v>
      </c>
    </row>
    <row r="60" spans="1:10">
      <c r="A60" s="285"/>
      <c r="B60" s="57" t="s">
        <v>3356</v>
      </c>
      <c r="C60" s="55" t="s">
        <v>3357</v>
      </c>
      <c r="D60" s="93" t="s">
        <v>3358</v>
      </c>
      <c r="E60" s="54">
        <v>294</v>
      </c>
      <c r="F60" s="55">
        <v>305</v>
      </c>
      <c r="G60" s="97">
        <f t="shared" si="0"/>
        <v>3.7414965986394488E-2</v>
      </c>
      <c r="J60" s="55">
        <v>1</v>
      </c>
    </row>
    <row r="61" spans="1:10">
      <c r="A61" s="285"/>
      <c r="B61" s="57" t="s">
        <v>3359</v>
      </c>
      <c r="C61" s="55" t="s">
        <v>3360</v>
      </c>
      <c r="D61" s="93" t="s">
        <v>3361</v>
      </c>
      <c r="E61" s="54">
        <v>294</v>
      </c>
      <c r="F61" s="55">
        <v>305</v>
      </c>
      <c r="G61" s="97">
        <f t="shared" si="0"/>
        <v>3.7414965986394488E-2</v>
      </c>
      <c r="J61" s="55">
        <v>1</v>
      </c>
    </row>
    <row r="62" spans="1:10">
      <c r="A62" s="285"/>
      <c r="B62" s="57" t="s">
        <v>3362</v>
      </c>
      <c r="C62" s="55" t="s">
        <v>3363</v>
      </c>
      <c r="D62" s="93" t="s">
        <v>3364</v>
      </c>
      <c r="E62" s="54">
        <v>315</v>
      </c>
      <c r="F62" s="55">
        <v>325</v>
      </c>
      <c r="G62" s="97">
        <f t="shared" si="0"/>
        <v>3.1746031746031855E-2</v>
      </c>
      <c r="J62" s="55">
        <v>1</v>
      </c>
    </row>
    <row r="63" spans="1:10">
      <c r="A63" s="285"/>
      <c r="B63" s="57" t="s">
        <v>3365</v>
      </c>
      <c r="C63" s="55" t="s">
        <v>3366</v>
      </c>
      <c r="D63" s="93" t="s">
        <v>3367</v>
      </c>
      <c r="E63" s="54">
        <v>315</v>
      </c>
      <c r="F63" s="55">
        <v>325</v>
      </c>
      <c r="G63" s="97">
        <f t="shared" si="0"/>
        <v>3.1746031746031855E-2</v>
      </c>
      <c r="J63" s="55">
        <v>1</v>
      </c>
    </row>
    <row r="64" spans="1:10">
      <c r="A64" s="285"/>
      <c r="B64" s="57" t="s">
        <v>3368</v>
      </c>
      <c r="C64" s="55" t="s">
        <v>3369</v>
      </c>
      <c r="D64" s="93" t="s">
        <v>3370</v>
      </c>
      <c r="E64" s="54">
        <v>347</v>
      </c>
      <c r="F64" s="55">
        <v>360</v>
      </c>
      <c r="G64" s="97">
        <f t="shared" si="0"/>
        <v>3.7463976945244948E-2</v>
      </c>
      <c r="J64" s="55">
        <v>1</v>
      </c>
    </row>
    <row r="65" spans="1:10">
      <c r="A65" s="285"/>
      <c r="B65" s="57" t="s">
        <v>3371</v>
      </c>
      <c r="C65" s="55" t="s">
        <v>3372</v>
      </c>
      <c r="D65" s="93" t="s">
        <v>3373</v>
      </c>
      <c r="E65" s="54">
        <v>347</v>
      </c>
      <c r="F65" s="55">
        <v>360</v>
      </c>
      <c r="G65" s="97">
        <f t="shared" si="0"/>
        <v>3.7463976945244948E-2</v>
      </c>
      <c r="J65" s="55">
        <v>1</v>
      </c>
    </row>
    <row r="66" spans="1:10">
      <c r="A66" s="285"/>
      <c r="B66" s="57" t="s">
        <v>3374</v>
      </c>
      <c r="C66" s="55" t="s">
        <v>3375</v>
      </c>
      <c r="D66" s="93" t="s">
        <v>3376</v>
      </c>
      <c r="E66" s="54">
        <v>389</v>
      </c>
      <c r="F66" s="55">
        <v>405</v>
      </c>
      <c r="G66" s="97">
        <f t="shared" si="0"/>
        <v>4.1131105398457546E-2</v>
      </c>
      <c r="J66" s="55">
        <v>1</v>
      </c>
    </row>
    <row r="67" spans="1:10">
      <c r="A67" s="285"/>
      <c r="B67" s="57" t="s">
        <v>3377</v>
      </c>
      <c r="C67" s="55" t="s">
        <v>3378</v>
      </c>
      <c r="D67" s="93" t="s">
        <v>3379</v>
      </c>
      <c r="E67" s="54">
        <v>389</v>
      </c>
      <c r="F67" s="55">
        <v>405</v>
      </c>
      <c r="G67" s="97">
        <f t="shared" si="0"/>
        <v>4.1131105398457546E-2</v>
      </c>
      <c r="J67" s="55">
        <v>1</v>
      </c>
    </row>
    <row r="68" spans="1:10">
      <c r="A68" s="285"/>
      <c r="B68" s="57" t="s">
        <v>3380</v>
      </c>
      <c r="C68" s="55" t="s">
        <v>3381</v>
      </c>
      <c r="D68" s="93" t="s">
        <v>3382</v>
      </c>
      <c r="E68" s="54">
        <v>410</v>
      </c>
      <c r="F68" s="55">
        <v>425</v>
      </c>
      <c r="G68" s="97">
        <f t="shared" ref="G68:G131" si="1">F68/E68-1</f>
        <v>3.6585365853658569E-2</v>
      </c>
      <c r="J68" s="55">
        <v>1</v>
      </c>
    </row>
    <row r="69" spans="1:10">
      <c r="A69" s="285"/>
      <c r="B69" s="57" t="s">
        <v>3383</v>
      </c>
      <c r="C69" s="55" t="s">
        <v>3384</v>
      </c>
      <c r="D69" s="93" t="s">
        <v>3385</v>
      </c>
      <c r="E69" s="54">
        <v>410</v>
      </c>
      <c r="F69" s="55">
        <v>425</v>
      </c>
      <c r="G69" s="97">
        <f t="shared" si="1"/>
        <v>3.6585365853658569E-2</v>
      </c>
      <c r="J69" s="55">
        <v>1</v>
      </c>
    </row>
    <row r="70" spans="1:10">
      <c r="A70" s="285"/>
      <c r="B70" s="57" t="s">
        <v>3386</v>
      </c>
      <c r="C70" s="55" t="s">
        <v>3387</v>
      </c>
      <c r="D70" s="93" t="s">
        <v>3388</v>
      </c>
      <c r="E70" s="54">
        <v>452</v>
      </c>
      <c r="F70" s="55">
        <v>470</v>
      </c>
      <c r="G70" s="97">
        <f t="shared" si="1"/>
        <v>3.9823008849557473E-2</v>
      </c>
      <c r="J70" s="55">
        <v>1</v>
      </c>
    </row>
    <row r="71" spans="1:10">
      <c r="A71" s="285"/>
      <c r="B71" s="57" t="s">
        <v>3389</v>
      </c>
      <c r="C71" s="55" t="s">
        <v>3390</v>
      </c>
      <c r="D71" s="93" t="s">
        <v>3391</v>
      </c>
      <c r="E71" s="54">
        <v>452</v>
      </c>
      <c r="F71" s="55">
        <v>470</v>
      </c>
      <c r="G71" s="97">
        <f t="shared" si="1"/>
        <v>3.9823008849557473E-2</v>
      </c>
      <c r="J71" s="55">
        <v>1</v>
      </c>
    </row>
    <row r="72" spans="1:10">
      <c r="A72" s="285"/>
      <c r="B72" s="57" t="s">
        <v>3392</v>
      </c>
      <c r="C72" s="55" t="s">
        <v>3393</v>
      </c>
      <c r="D72" s="93" t="s">
        <v>3394</v>
      </c>
      <c r="E72" s="54">
        <v>609</v>
      </c>
      <c r="F72" s="55">
        <v>630</v>
      </c>
      <c r="G72" s="97">
        <f t="shared" si="1"/>
        <v>3.4482758620689724E-2</v>
      </c>
      <c r="J72" s="55">
        <v>1</v>
      </c>
    </row>
    <row r="73" spans="1:10">
      <c r="A73" s="285"/>
      <c r="B73" s="57" t="s">
        <v>3395</v>
      </c>
      <c r="C73" s="55" t="s">
        <v>3396</v>
      </c>
      <c r="D73" s="93" t="s">
        <v>3397</v>
      </c>
      <c r="E73" s="54">
        <v>630</v>
      </c>
      <c r="F73" s="55">
        <v>650</v>
      </c>
      <c r="G73" s="97">
        <f t="shared" si="1"/>
        <v>3.1746031746031855E-2</v>
      </c>
      <c r="J73" s="55">
        <v>1</v>
      </c>
    </row>
    <row r="74" spans="1:10">
      <c r="A74" s="285"/>
      <c r="B74" s="57" t="s">
        <v>3398</v>
      </c>
      <c r="C74" s="55" t="s">
        <v>3399</v>
      </c>
      <c r="D74" s="93" t="s">
        <v>3400</v>
      </c>
      <c r="E74" s="54">
        <v>630</v>
      </c>
      <c r="F74" s="55">
        <v>650</v>
      </c>
      <c r="G74" s="97">
        <f t="shared" si="1"/>
        <v>3.1746031746031855E-2</v>
      </c>
      <c r="J74" s="55">
        <v>1</v>
      </c>
    </row>
    <row r="75" spans="1:10">
      <c r="A75" s="285"/>
      <c r="B75" s="57" t="s">
        <v>3401</v>
      </c>
      <c r="C75" s="55" t="s">
        <v>3402</v>
      </c>
      <c r="D75" s="93" t="s">
        <v>3403</v>
      </c>
      <c r="E75" s="54">
        <v>116</v>
      </c>
      <c r="F75" s="55">
        <v>120</v>
      </c>
      <c r="G75" s="97">
        <f t="shared" si="1"/>
        <v>3.4482758620689724E-2</v>
      </c>
      <c r="J75" s="55">
        <v>1</v>
      </c>
    </row>
    <row r="76" spans="1:10">
      <c r="A76" s="285"/>
      <c r="B76" s="57" t="s">
        <v>3404</v>
      </c>
      <c r="C76" s="55" t="s">
        <v>3405</v>
      </c>
      <c r="D76" s="93" t="s">
        <v>3406</v>
      </c>
      <c r="E76" s="54">
        <v>158</v>
      </c>
      <c r="F76" s="55">
        <v>160</v>
      </c>
      <c r="G76" s="97">
        <f t="shared" si="1"/>
        <v>1.2658227848101333E-2</v>
      </c>
      <c r="J76" s="55">
        <v>1</v>
      </c>
    </row>
    <row r="77" spans="1:10">
      <c r="A77" s="285"/>
      <c r="B77" s="57" t="s">
        <v>3407</v>
      </c>
      <c r="C77" s="55" t="s">
        <v>3408</v>
      </c>
      <c r="D77" s="93" t="s">
        <v>3409</v>
      </c>
      <c r="E77" s="54">
        <v>179</v>
      </c>
      <c r="F77" s="55">
        <v>185</v>
      </c>
      <c r="G77" s="97">
        <f t="shared" si="1"/>
        <v>3.3519553072625774E-2</v>
      </c>
      <c r="J77" s="55">
        <v>1</v>
      </c>
    </row>
    <row r="78" spans="1:10">
      <c r="A78" s="285"/>
      <c r="B78" s="57" t="s">
        <v>3410</v>
      </c>
      <c r="C78" s="55" t="s">
        <v>3411</v>
      </c>
      <c r="D78" s="93" t="s">
        <v>3412</v>
      </c>
      <c r="E78" s="54">
        <v>200</v>
      </c>
      <c r="F78" s="55">
        <v>205</v>
      </c>
      <c r="G78" s="97">
        <f t="shared" si="1"/>
        <v>2.4999999999999911E-2</v>
      </c>
      <c r="J78" s="55">
        <v>1</v>
      </c>
    </row>
    <row r="79" spans="1:10">
      <c r="A79" s="285"/>
      <c r="B79" s="57" t="s">
        <v>3413</v>
      </c>
      <c r="C79" s="55" t="s">
        <v>3414</v>
      </c>
      <c r="D79" s="93" t="s">
        <v>3415</v>
      </c>
      <c r="E79" s="54">
        <v>231</v>
      </c>
      <c r="F79" s="55">
        <v>235</v>
      </c>
      <c r="G79" s="97">
        <f t="shared" si="1"/>
        <v>1.7316017316017396E-2</v>
      </c>
      <c r="J79" s="55">
        <v>1</v>
      </c>
    </row>
    <row r="80" spans="1:10">
      <c r="A80" s="285"/>
      <c r="B80" s="57" t="s">
        <v>3416</v>
      </c>
      <c r="C80" s="55" t="s">
        <v>3417</v>
      </c>
      <c r="D80" s="93" t="s">
        <v>3418</v>
      </c>
      <c r="E80" s="54">
        <v>336</v>
      </c>
      <c r="F80" s="55">
        <v>340</v>
      </c>
      <c r="G80" s="97">
        <f t="shared" si="1"/>
        <v>1.1904761904761862E-2</v>
      </c>
      <c r="J80" s="55">
        <v>1</v>
      </c>
    </row>
    <row r="81" spans="1:10">
      <c r="A81" s="285"/>
      <c r="B81" s="57" t="s">
        <v>3234</v>
      </c>
      <c r="C81" s="55" t="s">
        <v>3235</v>
      </c>
      <c r="D81" s="93" t="s">
        <v>3236</v>
      </c>
      <c r="E81" s="54">
        <v>63</v>
      </c>
      <c r="F81" s="55">
        <v>65</v>
      </c>
      <c r="G81" s="97">
        <f t="shared" si="1"/>
        <v>3.1746031746031855E-2</v>
      </c>
      <c r="J81" s="55">
        <v>1</v>
      </c>
    </row>
    <row r="82" spans="1:10">
      <c r="A82" s="285" t="s">
        <v>3419</v>
      </c>
      <c r="B82" s="57" t="s">
        <v>3420</v>
      </c>
      <c r="C82" s="55" t="s">
        <v>3421</v>
      </c>
      <c r="D82" s="93">
        <v>8433290139891</v>
      </c>
      <c r="E82" s="54">
        <v>1050</v>
      </c>
      <c r="F82" s="55">
        <v>1085</v>
      </c>
      <c r="G82" s="97">
        <f t="shared" si="1"/>
        <v>3.3333333333333437E-2</v>
      </c>
      <c r="J82" s="55">
        <v>1</v>
      </c>
    </row>
    <row r="83" spans="1:10">
      <c r="A83" s="285"/>
      <c r="B83" s="57" t="s">
        <v>3422</v>
      </c>
      <c r="C83" s="55" t="s">
        <v>3423</v>
      </c>
      <c r="D83" s="93">
        <v>8433290169263</v>
      </c>
      <c r="E83" s="54">
        <v>1134</v>
      </c>
      <c r="F83" s="55">
        <v>1170</v>
      </c>
      <c r="G83" s="97">
        <f t="shared" si="1"/>
        <v>3.1746031746031855E-2</v>
      </c>
      <c r="J83" s="55">
        <v>1</v>
      </c>
    </row>
    <row r="84" spans="1:10">
      <c r="A84" s="285"/>
      <c r="B84" s="57" t="s">
        <v>3424</v>
      </c>
      <c r="C84" s="55" t="s">
        <v>3425</v>
      </c>
      <c r="D84" s="93">
        <v>8433290140347</v>
      </c>
      <c r="E84" s="54">
        <v>1208</v>
      </c>
      <c r="F84" s="55">
        <v>1245</v>
      </c>
      <c r="G84" s="97">
        <f t="shared" si="1"/>
        <v>3.06291390728477E-2</v>
      </c>
      <c r="J84" s="55">
        <v>1</v>
      </c>
    </row>
    <row r="85" spans="1:10">
      <c r="A85" s="285"/>
      <c r="B85" s="57" t="s">
        <v>3426</v>
      </c>
      <c r="C85" s="55" t="s">
        <v>3427</v>
      </c>
      <c r="D85" s="93">
        <v>8433290169270</v>
      </c>
      <c r="E85" s="54">
        <v>1470</v>
      </c>
      <c r="F85" s="55">
        <v>1515</v>
      </c>
      <c r="G85" s="97">
        <f t="shared" si="1"/>
        <v>3.0612244897959107E-2</v>
      </c>
      <c r="J85" s="55">
        <v>1</v>
      </c>
    </row>
    <row r="86" spans="1:10">
      <c r="A86" s="285"/>
      <c r="B86" s="57" t="s">
        <v>3428</v>
      </c>
      <c r="C86" s="55" t="s">
        <v>3429</v>
      </c>
      <c r="D86" s="93">
        <v>8433290178791</v>
      </c>
      <c r="E86" s="54">
        <v>725</v>
      </c>
      <c r="F86" s="55">
        <v>750</v>
      </c>
      <c r="G86" s="97">
        <f t="shared" si="1"/>
        <v>3.4482758620689724E-2</v>
      </c>
      <c r="J86" s="55">
        <v>1</v>
      </c>
    </row>
    <row r="87" spans="1:10">
      <c r="A87" s="285"/>
      <c r="B87" s="57" t="s">
        <v>3430</v>
      </c>
      <c r="C87" s="55" t="s">
        <v>3431</v>
      </c>
      <c r="D87" s="93">
        <v>8433290180206</v>
      </c>
      <c r="E87" s="54">
        <v>903</v>
      </c>
      <c r="F87" s="55">
        <v>935</v>
      </c>
      <c r="G87" s="97">
        <f t="shared" si="1"/>
        <v>3.5437430786267932E-2</v>
      </c>
      <c r="J87" s="55">
        <v>1</v>
      </c>
    </row>
    <row r="88" spans="1:10">
      <c r="A88" s="285"/>
      <c r="B88" s="57" t="s">
        <v>3432</v>
      </c>
      <c r="C88" s="55" t="s">
        <v>3433</v>
      </c>
      <c r="D88" s="93" t="s">
        <v>3434</v>
      </c>
      <c r="E88" s="54">
        <v>242</v>
      </c>
      <c r="F88" s="55">
        <v>245</v>
      </c>
      <c r="G88" s="97">
        <f t="shared" si="1"/>
        <v>1.2396694214876103E-2</v>
      </c>
      <c r="J88" s="55">
        <v>1</v>
      </c>
    </row>
    <row r="89" spans="1:10">
      <c r="A89" s="285"/>
      <c r="B89" s="57" t="s">
        <v>3435</v>
      </c>
      <c r="C89" s="55" t="s">
        <v>3436</v>
      </c>
      <c r="D89" s="93" t="s">
        <v>3437</v>
      </c>
      <c r="E89" s="54">
        <v>284</v>
      </c>
      <c r="F89" s="55">
        <v>290</v>
      </c>
      <c r="G89" s="97">
        <f t="shared" si="1"/>
        <v>2.1126760563380254E-2</v>
      </c>
      <c r="J89" s="55">
        <v>1</v>
      </c>
    </row>
    <row r="90" spans="1:10">
      <c r="A90" s="285"/>
      <c r="B90" s="57" t="s">
        <v>3234</v>
      </c>
      <c r="C90" s="55" t="s">
        <v>3235</v>
      </c>
      <c r="D90" s="93" t="s">
        <v>3236</v>
      </c>
      <c r="E90" s="54">
        <v>63</v>
      </c>
      <c r="F90" s="55">
        <v>65</v>
      </c>
      <c r="G90" s="97">
        <f t="shared" si="1"/>
        <v>3.1746031746031855E-2</v>
      </c>
      <c r="J90" s="55">
        <v>1</v>
      </c>
    </row>
    <row r="91" spans="1:10">
      <c r="A91" s="285"/>
      <c r="B91" s="57" t="s">
        <v>3401</v>
      </c>
      <c r="C91" s="55" t="s">
        <v>3402</v>
      </c>
      <c r="D91" s="93" t="s">
        <v>3403</v>
      </c>
      <c r="E91" s="54">
        <v>116</v>
      </c>
      <c r="F91" s="55">
        <v>120</v>
      </c>
      <c r="G91" s="97">
        <f t="shared" si="1"/>
        <v>3.4482758620689724E-2</v>
      </c>
      <c r="J91" s="55">
        <v>1</v>
      </c>
    </row>
    <row r="92" spans="1:10">
      <c r="A92" s="285" t="s">
        <v>3438</v>
      </c>
      <c r="B92" s="57" t="s">
        <v>3439</v>
      </c>
      <c r="C92" s="55" t="s">
        <v>3440</v>
      </c>
      <c r="D92" s="93" t="s">
        <v>3441</v>
      </c>
      <c r="E92" s="54">
        <v>1292</v>
      </c>
      <c r="F92" s="55">
        <v>1335</v>
      </c>
      <c r="G92" s="97">
        <f t="shared" si="1"/>
        <v>3.3281733746129971E-2</v>
      </c>
      <c r="J92" s="55">
        <v>1</v>
      </c>
    </row>
    <row r="93" spans="1:10">
      <c r="A93" s="285"/>
      <c r="B93" s="57" t="s">
        <v>3442</v>
      </c>
      <c r="C93" s="55" t="s">
        <v>3443</v>
      </c>
      <c r="D93" s="93" t="s">
        <v>3444</v>
      </c>
      <c r="E93" s="54">
        <v>1418</v>
      </c>
      <c r="F93" s="55">
        <v>1465</v>
      </c>
      <c r="G93" s="97">
        <f t="shared" si="1"/>
        <v>3.314527503526099E-2</v>
      </c>
      <c r="J93" s="55">
        <v>1</v>
      </c>
    </row>
    <row r="94" spans="1:10">
      <c r="A94" s="285"/>
      <c r="B94" s="57" t="s">
        <v>3445</v>
      </c>
      <c r="C94" s="55" t="s">
        <v>3446</v>
      </c>
      <c r="D94" s="93">
        <v>8414329938470</v>
      </c>
      <c r="E94" s="54">
        <v>1491</v>
      </c>
      <c r="F94" s="55">
        <v>1540</v>
      </c>
      <c r="G94" s="97">
        <f t="shared" si="1"/>
        <v>3.2863849765258246E-2</v>
      </c>
      <c r="J94" s="55">
        <v>1</v>
      </c>
    </row>
    <row r="95" spans="1:10">
      <c r="A95" s="285"/>
      <c r="B95" s="57" t="s">
        <v>3447</v>
      </c>
      <c r="C95" s="55" t="s">
        <v>3448</v>
      </c>
      <c r="D95" s="93">
        <v>8414329938500</v>
      </c>
      <c r="E95" s="54">
        <v>1596</v>
      </c>
      <c r="F95" s="55">
        <v>1645</v>
      </c>
      <c r="G95" s="97">
        <f t="shared" si="1"/>
        <v>3.0701754385964897E-2</v>
      </c>
      <c r="J95" s="55">
        <v>1</v>
      </c>
    </row>
    <row r="96" spans="1:10">
      <c r="A96" s="285"/>
      <c r="B96" s="57" t="s">
        <v>3449</v>
      </c>
      <c r="C96" s="55" t="s">
        <v>3450</v>
      </c>
      <c r="D96" s="93" t="s">
        <v>3451</v>
      </c>
      <c r="E96" s="54">
        <v>1743</v>
      </c>
      <c r="F96" s="55">
        <v>1800</v>
      </c>
      <c r="G96" s="97">
        <f t="shared" si="1"/>
        <v>3.2702237521514688E-2</v>
      </c>
      <c r="J96" s="55">
        <v>1</v>
      </c>
    </row>
    <row r="97" spans="1:10">
      <c r="A97" s="285"/>
      <c r="B97" s="57" t="s">
        <v>3452</v>
      </c>
      <c r="C97" s="55" t="s">
        <v>3453</v>
      </c>
      <c r="D97" s="93" t="s">
        <v>3454</v>
      </c>
      <c r="E97" s="54">
        <v>1838</v>
      </c>
      <c r="F97" s="55">
        <v>1895</v>
      </c>
      <c r="G97" s="97">
        <f t="shared" si="1"/>
        <v>3.1011969532100059E-2</v>
      </c>
      <c r="J97" s="55">
        <v>1</v>
      </c>
    </row>
    <row r="98" spans="1:10">
      <c r="A98" s="285"/>
      <c r="B98" s="57" t="s">
        <v>3455</v>
      </c>
      <c r="C98" s="55" t="s">
        <v>3456</v>
      </c>
      <c r="D98" s="93" t="s">
        <v>3457</v>
      </c>
      <c r="E98" s="54">
        <v>1890</v>
      </c>
      <c r="F98" s="55">
        <v>1950</v>
      </c>
      <c r="G98" s="97">
        <f t="shared" si="1"/>
        <v>3.1746031746031855E-2</v>
      </c>
      <c r="J98" s="55">
        <v>1</v>
      </c>
    </row>
    <row r="99" spans="1:10">
      <c r="A99" s="285"/>
      <c r="B99" s="57" t="s">
        <v>3458</v>
      </c>
      <c r="C99" s="55" t="s">
        <v>3459</v>
      </c>
      <c r="D99" s="93" t="s">
        <v>3460</v>
      </c>
      <c r="E99" s="54">
        <v>2048</v>
      </c>
      <c r="F99" s="55">
        <v>2110</v>
      </c>
      <c r="G99" s="97">
        <f t="shared" si="1"/>
        <v>3.02734375E-2</v>
      </c>
      <c r="J99" s="55">
        <v>1</v>
      </c>
    </row>
    <row r="100" spans="1:10">
      <c r="A100" s="285"/>
      <c r="B100" s="57" t="s">
        <v>3461</v>
      </c>
      <c r="C100" s="55" t="s">
        <v>3462</v>
      </c>
      <c r="D100" s="93" t="s">
        <v>3463</v>
      </c>
      <c r="E100" s="54">
        <v>725</v>
      </c>
      <c r="F100" s="55">
        <v>750</v>
      </c>
      <c r="G100" s="97">
        <f t="shared" si="1"/>
        <v>3.4482758620689724E-2</v>
      </c>
      <c r="J100" s="55">
        <v>1</v>
      </c>
    </row>
    <row r="101" spans="1:10">
      <c r="A101" s="285"/>
      <c r="B101" s="57" t="s">
        <v>3464</v>
      </c>
      <c r="C101" s="55" t="s">
        <v>3465</v>
      </c>
      <c r="D101" s="93" t="s">
        <v>3466</v>
      </c>
      <c r="E101" s="54">
        <v>819</v>
      </c>
      <c r="F101" s="55">
        <v>845</v>
      </c>
      <c r="G101" s="97">
        <f t="shared" si="1"/>
        <v>3.1746031746031855E-2</v>
      </c>
      <c r="J101" s="55">
        <v>1</v>
      </c>
    </row>
    <row r="102" spans="1:10">
      <c r="A102" s="285"/>
      <c r="B102" s="57" t="s">
        <v>3467</v>
      </c>
      <c r="C102" s="55" t="s">
        <v>3468</v>
      </c>
      <c r="D102" s="93" t="s">
        <v>3469</v>
      </c>
      <c r="E102" s="54">
        <v>158</v>
      </c>
      <c r="F102" s="55">
        <v>165</v>
      </c>
      <c r="G102" s="97">
        <f t="shared" si="1"/>
        <v>4.4303797468354444E-2</v>
      </c>
      <c r="J102" s="55">
        <v>1</v>
      </c>
    </row>
    <row r="103" spans="1:10">
      <c r="A103" s="285"/>
      <c r="B103" s="57" t="s">
        <v>3432</v>
      </c>
      <c r="C103" s="55" t="s">
        <v>3433</v>
      </c>
      <c r="D103" s="93" t="s">
        <v>3434</v>
      </c>
      <c r="E103" s="54">
        <v>242</v>
      </c>
      <c r="F103" s="55">
        <v>245</v>
      </c>
      <c r="G103" s="97">
        <f t="shared" si="1"/>
        <v>1.2396694214876103E-2</v>
      </c>
      <c r="J103" s="55">
        <v>1</v>
      </c>
    </row>
    <row r="104" spans="1:10">
      <c r="A104" s="285"/>
      <c r="B104" s="57" t="s">
        <v>3435</v>
      </c>
      <c r="C104" s="55" t="s">
        <v>3436</v>
      </c>
      <c r="D104" s="93" t="s">
        <v>3437</v>
      </c>
      <c r="E104" s="54">
        <v>284</v>
      </c>
      <c r="F104" s="55">
        <v>290</v>
      </c>
      <c r="G104" s="97">
        <f t="shared" si="1"/>
        <v>2.1126760563380254E-2</v>
      </c>
      <c r="J104" s="55">
        <v>1</v>
      </c>
    </row>
    <row r="105" spans="1:10">
      <c r="A105" s="285"/>
      <c r="B105" s="57" t="s">
        <v>3470</v>
      </c>
      <c r="C105" s="55" t="s">
        <v>3471</v>
      </c>
      <c r="D105" s="93" t="s">
        <v>3472</v>
      </c>
      <c r="E105" s="54">
        <v>347</v>
      </c>
      <c r="F105" s="55">
        <v>355</v>
      </c>
      <c r="G105" s="97">
        <f t="shared" si="1"/>
        <v>2.3054755043227626E-2</v>
      </c>
      <c r="J105" s="55">
        <v>1</v>
      </c>
    </row>
    <row r="106" spans="1:10">
      <c r="A106" s="285" t="s">
        <v>3473</v>
      </c>
      <c r="B106" s="57" t="s">
        <v>3474</v>
      </c>
      <c r="C106" s="55" t="s">
        <v>3475</v>
      </c>
      <c r="D106" s="93" t="s">
        <v>3476</v>
      </c>
      <c r="E106" s="54">
        <v>1050</v>
      </c>
      <c r="F106" s="55">
        <v>1100</v>
      </c>
      <c r="G106" s="97">
        <f t="shared" si="1"/>
        <v>4.7619047619047672E-2</v>
      </c>
      <c r="J106" s="55">
        <v>1</v>
      </c>
    </row>
    <row r="107" spans="1:10">
      <c r="A107" s="285"/>
      <c r="B107" s="57" t="s">
        <v>3477</v>
      </c>
      <c r="C107" s="55" t="s">
        <v>3478</v>
      </c>
      <c r="D107" s="93" t="s">
        <v>3479</v>
      </c>
      <c r="E107" s="54">
        <v>1155</v>
      </c>
      <c r="F107" s="55">
        <v>1200</v>
      </c>
      <c r="G107" s="97">
        <f t="shared" si="1"/>
        <v>3.8961038961038863E-2</v>
      </c>
      <c r="J107" s="55">
        <v>1</v>
      </c>
    </row>
    <row r="108" spans="1:10">
      <c r="A108" s="285"/>
      <c r="B108" s="57" t="s">
        <v>3480</v>
      </c>
      <c r="C108" s="55" t="s">
        <v>3481</v>
      </c>
      <c r="D108" s="93" t="s">
        <v>3482</v>
      </c>
      <c r="E108" s="54">
        <v>1155</v>
      </c>
      <c r="F108" s="55">
        <v>1200</v>
      </c>
      <c r="G108" s="97">
        <f t="shared" si="1"/>
        <v>3.8961038961038863E-2</v>
      </c>
      <c r="J108" s="55">
        <v>1</v>
      </c>
    </row>
    <row r="109" spans="1:10">
      <c r="A109" s="285"/>
      <c r="B109" s="57" t="s">
        <v>3483</v>
      </c>
      <c r="C109" s="55" t="s">
        <v>3484</v>
      </c>
      <c r="D109" s="93" t="s">
        <v>3485</v>
      </c>
      <c r="E109" s="54">
        <v>1208</v>
      </c>
      <c r="F109" s="55">
        <v>1250</v>
      </c>
      <c r="G109" s="97">
        <f t="shared" si="1"/>
        <v>3.4768211920529701E-2</v>
      </c>
      <c r="J109" s="55">
        <v>1</v>
      </c>
    </row>
    <row r="110" spans="1:10">
      <c r="A110" s="285"/>
      <c r="B110" s="57" t="s">
        <v>3486</v>
      </c>
      <c r="C110" s="55" t="s">
        <v>3487</v>
      </c>
      <c r="D110" s="93" t="s">
        <v>3488</v>
      </c>
      <c r="E110" s="54">
        <v>1365</v>
      </c>
      <c r="F110" s="55">
        <v>1400</v>
      </c>
      <c r="G110" s="97">
        <f t="shared" si="1"/>
        <v>2.564102564102555E-2</v>
      </c>
      <c r="J110" s="55">
        <v>1</v>
      </c>
    </row>
    <row r="111" spans="1:10">
      <c r="A111" s="285"/>
      <c r="B111" s="57" t="s">
        <v>3489</v>
      </c>
      <c r="C111" s="55" t="s">
        <v>3490</v>
      </c>
      <c r="D111" s="93" t="s">
        <v>3491</v>
      </c>
      <c r="E111" s="54">
        <v>1470</v>
      </c>
      <c r="F111" s="55">
        <v>1510</v>
      </c>
      <c r="G111" s="97">
        <f t="shared" si="1"/>
        <v>2.7210884353741527E-2</v>
      </c>
      <c r="J111" s="55">
        <v>1</v>
      </c>
    </row>
    <row r="112" spans="1:10">
      <c r="A112" s="285"/>
      <c r="B112" s="57" t="s">
        <v>3492</v>
      </c>
      <c r="C112" s="55" t="s">
        <v>3493</v>
      </c>
      <c r="D112" s="93" t="s">
        <v>3494</v>
      </c>
      <c r="E112" s="54">
        <v>515</v>
      </c>
      <c r="F112" s="55">
        <v>530</v>
      </c>
      <c r="G112" s="97">
        <f t="shared" si="1"/>
        <v>2.9126213592232997E-2</v>
      </c>
      <c r="J112" s="55">
        <v>1</v>
      </c>
    </row>
    <row r="113" spans="1:10">
      <c r="A113" s="285"/>
      <c r="B113" s="57" t="s">
        <v>3495</v>
      </c>
      <c r="C113" s="55" t="s">
        <v>3496</v>
      </c>
      <c r="D113" s="93" t="s">
        <v>3497</v>
      </c>
      <c r="E113" s="54">
        <v>567</v>
      </c>
      <c r="F113" s="55">
        <v>580</v>
      </c>
      <c r="G113" s="97">
        <f t="shared" si="1"/>
        <v>2.2927689594356204E-2</v>
      </c>
      <c r="J113" s="55">
        <v>1</v>
      </c>
    </row>
    <row r="114" spans="1:10">
      <c r="A114" s="285"/>
      <c r="B114" s="57" t="s">
        <v>3498</v>
      </c>
      <c r="C114" s="55" t="s">
        <v>3499</v>
      </c>
      <c r="D114" s="93" t="s">
        <v>3500</v>
      </c>
      <c r="E114" s="54">
        <v>1208</v>
      </c>
      <c r="F114" s="55">
        <v>1250</v>
      </c>
      <c r="G114" s="97">
        <f t="shared" si="1"/>
        <v>3.4768211920529701E-2</v>
      </c>
      <c r="J114" s="55">
        <v>1</v>
      </c>
    </row>
    <row r="115" spans="1:10">
      <c r="A115" s="285"/>
      <c r="B115" s="57" t="s">
        <v>3501</v>
      </c>
      <c r="C115" s="55" t="s">
        <v>3502</v>
      </c>
      <c r="D115" s="93" t="s">
        <v>3503</v>
      </c>
      <c r="E115" s="54">
        <v>1260</v>
      </c>
      <c r="F115" s="55">
        <v>1290</v>
      </c>
      <c r="G115" s="97">
        <f t="shared" si="1"/>
        <v>2.3809523809523725E-2</v>
      </c>
      <c r="J115" s="55">
        <v>1</v>
      </c>
    </row>
    <row r="116" spans="1:10">
      <c r="A116" s="285"/>
      <c r="B116" s="57" t="s">
        <v>3504</v>
      </c>
      <c r="C116" s="55" t="s">
        <v>3505</v>
      </c>
      <c r="D116" s="93" t="s">
        <v>3506</v>
      </c>
      <c r="E116" s="54">
        <v>126</v>
      </c>
      <c r="F116" s="55">
        <v>130</v>
      </c>
      <c r="G116" s="97">
        <f t="shared" si="1"/>
        <v>3.1746031746031855E-2</v>
      </c>
      <c r="J116" s="55">
        <v>1</v>
      </c>
    </row>
    <row r="117" spans="1:10">
      <c r="A117" s="285"/>
      <c r="B117" s="57" t="s">
        <v>3507</v>
      </c>
      <c r="C117" s="55" t="s">
        <v>3508</v>
      </c>
      <c r="D117" s="93" t="s">
        <v>3509</v>
      </c>
      <c r="E117" s="54">
        <v>693</v>
      </c>
      <c r="F117" s="55">
        <v>715</v>
      </c>
      <c r="G117" s="97">
        <f t="shared" si="1"/>
        <v>3.1746031746031855E-2</v>
      </c>
      <c r="J117" s="55">
        <v>1</v>
      </c>
    </row>
    <row r="118" spans="1:10">
      <c r="A118" s="285"/>
      <c r="B118" s="57" t="s">
        <v>3510</v>
      </c>
      <c r="C118" s="55" t="s">
        <v>3511</v>
      </c>
      <c r="D118" s="93" t="s">
        <v>3512</v>
      </c>
      <c r="E118" s="54">
        <v>756</v>
      </c>
      <c r="F118" s="55">
        <v>765</v>
      </c>
      <c r="G118" s="97">
        <f t="shared" si="1"/>
        <v>1.1904761904761862E-2</v>
      </c>
      <c r="J118" s="55">
        <v>1</v>
      </c>
    </row>
    <row r="119" spans="1:10">
      <c r="A119" s="285"/>
      <c r="B119" s="57" t="s">
        <v>3513</v>
      </c>
      <c r="C119" s="55" t="s">
        <v>3514</v>
      </c>
      <c r="D119" s="93" t="s">
        <v>3515</v>
      </c>
      <c r="E119" s="54">
        <v>767</v>
      </c>
      <c r="F119" s="55">
        <v>780</v>
      </c>
      <c r="G119" s="97">
        <f t="shared" si="1"/>
        <v>1.6949152542372836E-2</v>
      </c>
      <c r="J119" s="55">
        <v>1</v>
      </c>
    </row>
    <row r="120" spans="1:10">
      <c r="A120" s="285"/>
      <c r="B120" s="57" t="s">
        <v>3516</v>
      </c>
      <c r="C120" s="55" t="s">
        <v>3517</v>
      </c>
      <c r="D120" s="93" t="s">
        <v>3518</v>
      </c>
      <c r="E120" s="54">
        <v>809</v>
      </c>
      <c r="F120" s="55">
        <v>830</v>
      </c>
      <c r="G120" s="97">
        <f t="shared" si="1"/>
        <v>2.5957972805933149E-2</v>
      </c>
      <c r="J120" s="55">
        <v>1</v>
      </c>
    </row>
    <row r="121" spans="1:10">
      <c r="A121" s="285"/>
      <c r="B121" s="57" t="s">
        <v>3519</v>
      </c>
      <c r="C121" s="55" t="s">
        <v>3520</v>
      </c>
      <c r="D121" s="93" t="s">
        <v>3521</v>
      </c>
      <c r="E121" s="54">
        <v>221</v>
      </c>
      <c r="F121" s="55">
        <v>225</v>
      </c>
      <c r="G121" s="97">
        <f t="shared" si="1"/>
        <v>1.8099547511312153E-2</v>
      </c>
      <c r="J121" s="55">
        <v>1</v>
      </c>
    </row>
    <row r="122" spans="1:10">
      <c r="A122" s="285"/>
      <c r="B122" s="57" t="s">
        <v>3432</v>
      </c>
      <c r="C122" s="55" t="s">
        <v>3433</v>
      </c>
      <c r="D122" s="93" t="s">
        <v>3434</v>
      </c>
      <c r="E122" s="54">
        <v>242</v>
      </c>
      <c r="F122" s="55">
        <v>245</v>
      </c>
      <c r="G122" s="97">
        <f t="shared" si="1"/>
        <v>1.2396694214876103E-2</v>
      </c>
      <c r="J122" s="55">
        <v>1</v>
      </c>
    </row>
    <row r="123" spans="1:10">
      <c r="A123" s="285"/>
      <c r="B123" s="57" t="s">
        <v>3435</v>
      </c>
      <c r="C123" s="55" t="s">
        <v>3436</v>
      </c>
      <c r="D123" s="93" t="s">
        <v>3437</v>
      </c>
      <c r="E123" s="54">
        <v>284</v>
      </c>
      <c r="F123" s="55">
        <v>290</v>
      </c>
      <c r="G123" s="97">
        <f t="shared" si="1"/>
        <v>2.1126760563380254E-2</v>
      </c>
      <c r="J123" s="55">
        <v>1</v>
      </c>
    </row>
    <row r="124" spans="1:10">
      <c r="A124" s="285"/>
      <c r="B124" s="57" t="s">
        <v>3470</v>
      </c>
      <c r="C124" s="55" t="s">
        <v>3471</v>
      </c>
      <c r="D124" s="93" t="s">
        <v>3472</v>
      </c>
      <c r="E124" s="54">
        <v>347</v>
      </c>
      <c r="F124" s="55">
        <v>355</v>
      </c>
      <c r="G124" s="97">
        <f t="shared" si="1"/>
        <v>2.3054755043227626E-2</v>
      </c>
      <c r="J124" s="55">
        <v>1</v>
      </c>
    </row>
    <row r="125" spans="1:10">
      <c r="A125" s="285" t="s">
        <v>3522</v>
      </c>
      <c r="B125" s="57" t="s">
        <v>3523</v>
      </c>
      <c r="C125" s="55" t="s">
        <v>3524</v>
      </c>
      <c r="D125" s="93" t="s">
        <v>3525</v>
      </c>
      <c r="E125" s="54">
        <v>1785</v>
      </c>
      <c r="F125" s="55">
        <v>1825</v>
      </c>
      <c r="G125" s="97">
        <f t="shared" si="1"/>
        <v>2.2408963585434094E-2</v>
      </c>
      <c r="J125" s="55">
        <v>1</v>
      </c>
    </row>
    <row r="126" spans="1:10">
      <c r="A126" s="285"/>
      <c r="B126" s="57" t="s">
        <v>3526</v>
      </c>
      <c r="C126" s="55" t="s">
        <v>3527</v>
      </c>
      <c r="D126" s="93" t="s">
        <v>3528</v>
      </c>
      <c r="E126" s="54">
        <v>1785</v>
      </c>
      <c r="F126" s="55">
        <v>1825</v>
      </c>
      <c r="G126" s="97">
        <f t="shared" si="1"/>
        <v>2.2408963585434094E-2</v>
      </c>
      <c r="J126" s="55">
        <v>1</v>
      </c>
    </row>
    <row r="127" spans="1:10">
      <c r="A127" s="285"/>
      <c r="B127" s="57" t="s">
        <v>3529</v>
      </c>
      <c r="C127" s="55" t="s">
        <v>3530</v>
      </c>
      <c r="D127" s="93" t="s">
        <v>3531</v>
      </c>
      <c r="E127" s="54">
        <v>1785</v>
      </c>
      <c r="F127" s="55">
        <v>1825</v>
      </c>
      <c r="G127" s="97">
        <f t="shared" si="1"/>
        <v>2.2408963585434094E-2</v>
      </c>
      <c r="J127" s="55">
        <v>1</v>
      </c>
    </row>
    <row r="128" spans="1:10">
      <c r="A128" s="285"/>
      <c r="B128" s="57" t="s">
        <v>3532</v>
      </c>
      <c r="C128" s="55" t="s">
        <v>3533</v>
      </c>
      <c r="D128" s="93" t="s">
        <v>3534</v>
      </c>
      <c r="E128" s="54">
        <v>1785</v>
      </c>
      <c r="F128" s="55">
        <v>1825</v>
      </c>
      <c r="G128" s="97">
        <f t="shared" si="1"/>
        <v>2.2408963585434094E-2</v>
      </c>
      <c r="J128" s="55">
        <v>1</v>
      </c>
    </row>
    <row r="129" spans="1:10">
      <c r="A129" s="285"/>
      <c r="B129" s="57" t="s">
        <v>3535</v>
      </c>
      <c r="C129" s="55" t="s">
        <v>3536</v>
      </c>
      <c r="D129" s="93" t="s">
        <v>3537</v>
      </c>
      <c r="E129" s="54">
        <v>1890</v>
      </c>
      <c r="F129" s="55">
        <v>1930</v>
      </c>
      <c r="G129" s="97">
        <f t="shared" si="1"/>
        <v>2.1164021164021163E-2</v>
      </c>
      <c r="J129" s="55">
        <v>1</v>
      </c>
    </row>
    <row r="130" spans="1:10">
      <c r="A130" s="285"/>
      <c r="B130" s="57" t="s">
        <v>3538</v>
      </c>
      <c r="C130" s="55" t="s">
        <v>3539</v>
      </c>
      <c r="D130" s="93" t="s">
        <v>3540</v>
      </c>
      <c r="E130" s="54">
        <v>1890</v>
      </c>
      <c r="F130" s="55">
        <v>1930</v>
      </c>
      <c r="G130" s="97">
        <f t="shared" si="1"/>
        <v>2.1164021164021163E-2</v>
      </c>
      <c r="J130" s="55">
        <v>1</v>
      </c>
    </row>
    <row r="131" spans="1:10">
      <c r="A131" s="285"/>
      <c r="B131" s="57" t="s">
        <v>3541</v>
      </c>
      <c r="C131" s="55" t="s">
        <v>3542</v>
      </c>
      <c r="D131" s="93" t="s">
        <v>3543</v>
      </c>
      <c r="E131" s="54">
        <v>1890</v>
      </c>
      <c r="F131" s="55">
        <v>1930</v>
      </c>
      <c r="G131" s="97">
        <f t="shared" si="1"/>
        <v>2.1164021164021163E-2</v>
      </c>
      <c r="J131" s="55">
        <v>1</v>
      </c>
    </row>
    <row r="132" spans="1:10">
      <c r="A132" s="285"/>
      <c r="B132" s="57" t="s">
        <v>3544</v>
      </c>
      <c r="C132" s="55" t="s">
        <v>3545</v>
      </c>
      <c r="D132" s="93" t="s">
        <v>3546</v>
      </c>
      <c r="E132" s="54">
        <v>1890</v>
      </c>
      <c r="F132" s="55">
        <v>1930</v>
      </c>
      <c r="G132" s="97">
        <f t="shared" ref="G132:G195" si="2">F132/E132-1</f>
        <v>2.1164021164021163E-2</v>
      </c>
      <c r="J132" s="55">
        <v>1</v>
      </c>
    </row>
    <row r="133" spans="1:10">
      <c r="A133" s="285"/>
      <c r="B133" s="57" t="s">
        <v>3547</v>
      </c>
      <c r="C133" s="55" t="s">
        <v>3548</v>
      </c>
      <c r="D133" s="93" t="s">
        <v>3549</v>
      </c>
      <c r="E133" s="54">
        <v>1995</v>
      </c>
      <c r="F133" s="55">
        <v>2035</v>
      </c>
      <c r="G133" s="97">
        <f t="shared" si="2"/>
        <v>2.0050125313283207E-2</v>
      </c>
      <c r="J133" s="55">
        <v>1</v>
      </c>
    </row>
    <row r="134" spans="1:10">
      <c r="A134" s="285"/>
      <c r="B134" s="57" t="s">
        <v>3550</v>
      </c>
      <c r="C134" s="55" t="s">
        <v>3551</v>
      </c>
      <c r="D134" s="93" t="s">
        <v>3552</v>
      </c>
      <c r="E134" s="54">
        <v>1995</v>
      </c>
      <c r="F134" s="55">
        <v>2035</v>
      </c>
      <c r="G134" s="97">
        <f t="shared" si="2"/>
        <v>2.0050125313283207E-2</v>
      </c>
      <c r="J134" s="55">
        <v>1</v>
      </c>
    </row>
    <row r="135" spans="1:10">
      <c r="A135" s="285"/>
      <c r="B135" s="57" t="s">
        <v>3553</v>
      </c>
      <c r="C135" s="55" t="s">
        <v>3554</v>
      </c>
      <c r="D135" s="93" t="s">
        <v>3555</v>
      </c>
      <c r="E135" s="54">
        <v>1995</v>
      </c>
      <c r="F135" s="55">
        <v>2035</v>
      </c>
      <c r="G135" s="97">
        <f t="shared" si="2"/>
        <v>2.0050125313283207E-2</v>
      </c>
      <c r="J135" s="55">
        <v>1</v>
      </c>
    </row>
    <row r="136" spans="1:10">
      <c r="A136" s="285"/>
      <c r="B136" s="57" t="s">
        <v>3556</v>
      </c>
      <c r="C136" s="55" t="s">
        <v>3557</v>
      </c>
      <c r="D136" s="93" t="s">
        <v>3558</v>
      </c>
      <c r="E136" s="54">
        <v>1995</v>
      </c>
      <c r="F136" s="55">
        <v>2035</v>
      </c>
      <c r="G136" s="97">
        <f t="shared" si="2"/>
        <v>2.0050125313283207E-2</v>
      </c>
      <c r="J136" s="55">
        <v>1</v>
      </c>
    </row>
    <row r="137" spans="1:10">
      <c r="A137" s="285"/>
      <c r="B137" s="57" t="s">
        <v>3559</v>
      </c>
      <c r="C137" s="55" t="s">
        <v>3560</v>
      </c>
      <c r="D137" s="93" t="s">
        <v>3561</v>
      </c>
      <c r="E137" s="54">
        <v>2100</v>
      </c>
      <c r="F137" s="55">
        <v>2145</v>
      </c>
      <c r="G137" s="97">
        <f t="shared" si="2"/>
        <v>2.1428571428571352E-2</v>
      </c>
      <c r="J137" s="55">
        <v>1</v>
      </c>
    </row>
    <row r="138" spans="1:10">
      <c r="A138" s="285"/>
      <c r="B138" s="57" t="s">
        <v>3562</v>
      </c>
      <c r="C138" s="55" t="s">
        <v>3563</v>
      </c>
      <c r="D138" s="93" t="s">
        <v>3564</v>
      </c>
      <c r="E138" s="54">
        <v>2100</v>
      </c>
      <c r="F138" s="55">
        <v>2145</v>
      </c>
      <c r="G138" s="97">
        <f t="shared" si="2"/>
        <v>2.1428571428571352E-2</v>
      </c>
      <c r="J138" s="55">
        <v>1</v>
      </c>
    </row>
    <row r="139" spans="1:10">
      <c r="A139" s="285"/>
      <c r="B139" s="57" t="s">
        <v>3565</v>
      </c>
      <c r="C139" s="55" t="s">
        <v>3566</v>
      </c>
      <c r="D139" s="93" t="s">
        <v>3567</v>
      </c>
      <c r="E139" s="54">
        <v>2100</v>
      </c>
      <c r="F139" s="55">
        <v>2145</v>
      </c>
      <c r="G139" s="97">
        <f t="shared" si="2"/>
        <v>2.1428571428571352E-2</v>
      </c>
      <c r="J139" s="55">
        <v>1</v>
      </c>
    </row>
    <row r="140" spans="1:10">
      <c r="A140" s="285"/>
      <c r="B140" s="57" t="s">
        <v>3568</v>
      </c>
      <c r="C140" s="55" t="s">
        <v>3569</v>
      </c>
      <c r="D140" s="93" t="s">
        <v>3570</v>
      </c>
      <c r="E140" s="54">
        <v>2100</v>
      </c>
      <c r="F140" s="55">
        <v>2145</v>
      </c>
      <c r="G140" s="97">
        <f t="shared" si="2"/>
        <v>2.1428571428571352E-2</v>
      </c>
      <c r="J140" s="55">
        <v>1</v>
      </c>
    </row>
    <row r="141" spans="1:10">
      <c r="A141" s="285"/>
      <c r="B141" s="57" t="s">
        <v>3571</v>
      </c>
      <c r="C141" s="55" t="s">
        <v>3572</v>
      </c>
      <c r="D141" s="93" t="s">
        <v>3573</v>
      </c>
      <c r="E141" s="54">
        <v>2310</v>
      </c>
      <c r="F141" s="55">
        <v>2360</v>
      </c>
      <c r="G141" s="97">
        <f t="shared" si="2"/>
        <v>2.1645021645021689E-2</v>
      </c>
      <c r="J141" s="55">
        <v>1</v>
      </c>
    </row>
    <row r="142" spans="1:10">
      <c r="A142" s="285"/>
      <c r="B142" s="57" t="s">
        <v>3574</v>
      </c>
      <c r="C142" s="55" t="s">
        <v>3575</v>
      </c>
      <c r="D142" s="93" t="s">
        <v>3576</v>
      </c>
      <c r="E142" s="54">
        <v>2310</v>
      </c>
      <c r="F142" s="55">
        <v>2360</v>
      </c>
      <c r="G142" s="97">
        <f t="shared" si="2"/>
        <v>2.1645021645021689E-2</v>
      </c>
      <c r="J142" s="55">
        <v>1</v>
      </c>
    </row>
    <row r="143" spans="1:10">
      <c r="A143" s="285"/>
      <c r="B143" s="57" t="s">
        <v>3577</v>
      </c>
      <c r="C143" s="55" t="s">
        <v>3578</v>
      </c>
      <c r="D143" s="93" t="s">
        <v>3579</v>
      </c>
      <c r="E143" s="54">
        <v>2310</v>
      </c>
      <c r="F143" s="55">
        <v>2360</v>
      </c>
      <c r="G143" s="97">
        <f t="shared" si="2"/>
        <v>2.1645021645021689E-2</v>
      </c>
      <c r="J143" s="55">
        <v>1</v>
      </c>
    </row>
    <row r="144" spans="1:10">
      <c r="A144" s="285"/>
      <c r="B144" s="57" t="s">
        <v>3580</v>
      </c>
      <c r="C144" s="55" t="s">
        <v>3581</v>
      </c>
      <c r="D144" s="93" t="s">
        <v>3582</v>
      </c>
      <c r="E144" s="54">
        <v>2310</v>
      </c>
      <c r="F144" s="55">
        <v>2360</v>
      </c>
      <c r="G144" s="97">
        <f t="shared" si="2"/>
        <v>2.1645021645021689E-2</v>
      </c>
      <c r="J144" s="55">
        <v>1</v>
      </c>
    </row>
    <row r="145" spans="1:10">
      <c r="A145" s="285"/>
      <c r="B145" s="57" t="s">
        <v>3583</v>
      </c>
      <c r="C145" s="55" t="s">
        <v>3584</v>
      </c>
      <c r="D145" s="93" t="s">
        <v>3585</v>
      </c>
      <c r="E145" s="54">
        <v>2625</v>
      </c>
      <c r="F145" s="55">
        <v>2680</v>
      </c>
      <c r="G145" s="97">
        <f t="shared" si="2"/>
        <v>2.0952380952381056E-2</v>
      </c>
      <c r="J145" s="55">
        <v>1</v>
      </c>
    </row>
    <row r="146" spans="1:10">
      <c r="A146" s="285"/>
      <c r="B146" s="57" t="s">
        <v>3586</v>
      </c>
      <c r="C146" s="55" t="s">
        <v>3587</v>
      </c>
      <c r="D146" s="93" t="s">
        <v>3588</v>
      </c>
      <c r="E146" s="54">
        <v>2625</v>
      </c>
      <c r="F146" s="55">
        <v>2680</v>
      </c>
      <c r="G146" s="97">
        <f t="shared" si="2"/>
        <v>2.0952380952381056E-2</v>
      </c>
      <c r="J146" s="55">
        <v>1</v>
      </c>
    </row>
    <row r="147" spans="1:10">
      <c r="A147" s="285"/>
      <c r="B147" s="57" t="s">
        <v>3589</v>
      </c>
      <c r="C147" s="55" t="s">
        <v>3590</v>
      </c>
      <c r="D147" s="93" t="s">
        <v>3591</v>
      </c>
      <c r="E147" s="54">
        <v>2625</v>
      </c>
      <c r="F147" s="55">
        <v>2680</v>
      </c>
      <c r="G147" s="97">
        <f t="shared" si="2"/>
        <v>2.0952380952381056E-2</v>
      </c>
      <c r="J147" s="55">
        <v>1</v>
      </c>
    </row>
    <row r="148" spans="1:10">
      <c r="A148" s="285"/>
      <c r="B148" s="57" t="s">
        <v>3592</v>
      </c>
      <c r="C148" s="55" t="s">
        <v>3593</v>
      </c>
      <c r="D148" s="93" t="s">
        <v>3594</v>
      </c>
      <c r="E148" s="54">
        <v>2625</v>
      </c>
      <c r="F148" s="55">
        <v>2680</v>
      </c>
      <c r="G148" s="97">
        <f t="shared" si="2"/>
        <v>2.0952380952381056E-2</v>
      </c>
      <c r="J148" s="55">
        <v>1</v>
      </c>
    </row>
    <row r="149" spans="1:10">
      <c r="A149" s="285" t="s">
        <v>3595</v>
      </c>
      <c r="B149" s="57" t="s">
        <v>3596</v>
      </c>
      <c r="C149" s="55" t="s">
        <v>3597</v>
      </c>
      <c r="D149" s="93" t="s">
        <v>3598</v>
      </c>
      <c r="E149" s="54">
        <v>1890</v>
      </c>
      <c r="F149" s="55">
        <v>1930</v>
      </c>
      <c r="G149" s="97">
        <f t="shared" si="2"/>
        <v>2.1164021164021163E-2</v>
      </c>
      <c r="J149" s="55">
        <v>1</v>
      </c>
    </row>
    <row r="150" spans="1:10">
      <c r="A150" s="285"/>
      <c r="B150" s="57" t="s">
        <v>3599</v>
      </c>
      <c r="C150" s="55" t="s">
        <v>3600</v>
      </c>
      <c r="D150" s="93" t="s">
        <v>3601</v>
      </c>
      <c r="E150" s="54">
        <v>1890</v>
      </c>
      <c r="F150" s="55">
        <v>1930</v>
      </c>
      <c r="G150" s="97">
        <f t="shared" si="2"/>
        <v>2.1164021164021163E-2</v>
      </c>
      <c r="J150" s="55">
        <v>1</v>
      </c>
    </row>
    <row r="151" spans="1:10">
      <c r="A151" s="285"/>
      <c r="B151" s="57" t="s">
        <v>3602</v>
      </c>
      <c r="C151" s="55" t="s">
        <v>3603</v>
      </c>
      <c r="D151" s="93" t="s">
        <v>3604</v>
      </c>
      <c r="E151" s="54">
        <v>1890</v>
      </c>
      <c r="F151" s="55">
        <v>1930</v>
      </c>
      <c r="G151" s="97">
        <f t="shared" si="2"/>
        <v>2.1164021164021163E-2</v>
      </c>
      <c r="J151" s="55">
        <v>1</v>
      </c>
    </row>
    <row r="152" spans="1:10">
      <c r="A152" s="285"/>
      <c r="B152" s="57" t="s">
        <v>3605</v>
      </c>
      <c r="C152" s="55" t="s">
        <v>3606</v>
      </c>
      <c r="D152" s="93" t="s">
        <v>3607</v>
      </c>
      <c r="E152" s="54">
        <v>1890</v>
      </c>
      <c r="F152" s="55">
        <v>1930</v>
      </c>
      <c r="G152" s="97">
        <f t="shared" si="2"/>
        <v>2.1164021164021163E-2</v>
      </c>
      <c r="J152" s="55">
        <v>1</v>
      </c>
    </row>
    <row r="153" spans="1:10">
      <c r="A153" s="285"/>
      <c r="B153" s="57" t="s">
        <v>3608</v>
      </c>
      <c r="C153" s="55" t="s">
        <v>3609</v>
      </c>
      <c r="D153" s="93" t="s">
        <v>3610</v>
      </c>
      <c r="E153" s="54">
        <v>1995</v>
      </c>
      <c r="F153" s="55">
        <v>2035</v>
      </c>
      <c r="G153" s="97">
        <f t="shared" si="2"/>
        <v>2.0050125313283207E-2</v>
      </c>
      <c r="J153" s="55">
        <v>1</v>
      </c>
    </row>
    <row r="154" spans="1:10">
      <c r="A154" s="285"/>
      <c r="B154" s="57" t="s">
        <v>3611</v>
      </c>
      <c r="C154" s="55" t="s">
        <v>3612</v>
      </c>
      <c r="D154" s="93" t="s">
        <v>3613</v>
      </c>
      <c r="E154" s="54">
        <v>1995</v>
      </c>
      <c r="F154" s="55">
        <v>2035</v>
      </c>
      <c r="G154" s="97">
        <f t="shared" si="2"/>
        <v>2.0050125313283207E-2</v>
      </c>
      <c r="J154" s="55">
        <v>1</v>
      </c>
    </row>
    <row r="155" spans="1:10">
      <c r="A155" s="285"/>
      <c r="B155" s="57" t="s">
        <v>3614</v>
      </c>
      <c r="C155" s="55" t="s">
        <v>3615</v>
      </c>
      <c r="D155" s="93" t="s">
        <v>3616</v>
      </c>
      <c r="E155" s="54">
        <v>1995</v>
      </c>
      <c r="F155" s="55">
        <v>2035</v>
      </c>
      <c r="G155" s="97">
        <f t="shared" si="2"/>
        <v>2.0050125313283207E-2</v>
      </c>
      <c r="J155" s="55">
        <v>1</v>
      </c>
    </row>
    <row r="156" spans="1:10">
      <c r="A156" s="285"/>
      <c r="B156" s="57" t="s">
        <v>3617</v>
      </c>
      <c r="C156" s="55" t="s">
        <v>3618</v>
      </c>
      <c r="D156" s="93" t="s">
        <v>3619</v>
      </c>
      <c r="E156" s="54">
        <v>1995</v>
      </c>
      <c r="F156" s="55">
        <v>2035</v>
      </c>
      <c r="G156" s="97">
        <f t="shared" si="2"/>
        <v>2.0050125313283207E-2</v>
      </c>
      <c r="J156" s="55">
        <v>1</v>
      </c>
    </row>
    <row r="157" spans="1:10">
      <c r="A157" s="285"/>
      <c r="B157" s="57" t="s">
        <v>3620</v>
      </c>
      <c r="C157" s="55" t="s">
        <v>3621</v>
      </c>
      <c r="D157" s="93" t="s">
        <v>3622</v>
      </c>
      <c r="E157" s="54">
        <v>2205</v>
      </c>
      <c r="F157" s="55">
        <v>2250</v>
      </c>
      <c r="G157" s="97">
        <f t="shared" si="2"/>
        <v>2.0408163265306145E-2</v>
      </c>
      <c r="J157" s="55">
        <v>1</v>
      </c>
    </row>
    <row r="158" spans="1:10">
      <c r="A158" s="285"/>
      <c r="B158" s="57" t="s">
        <v>3623</v>
      </c>
      <c r="C158" s="55" t="s">
        <v>3624</v>
      </c>
      <c r="D158" s="93" t="s">
        <v>3625</v>
      </c>
      <c r="E158" s="54">
        <v>2205</v>
      </c>
      <c r="F158" s="55">
        <v>2250</v>
      </c>
      <c r="G158" s="97">
        <f t="shared" si="2"/>
        <v>2.0408163265306145E-2</v>
      </c>
      <c r="J158" s="55">
        <v>1</v>
      </c>
    </row>
    <row r="159" spans="1:10">
      <c r="A159" s="285"/>
      <c r="B159" s="57" t="s">
        <v>3626</v>
      </c>
      <c r="C159" s="55" t="s">
        <v>3627</v>
      </c>
      <c r="D159" s="93" t="s">
        <v>3628</v>
      </c>
      <c r="E159" s="54">
        <v>2205</v>
      </c>
      <c r="F159" s="55">
        <v>2250</v>
      </c>
      <c r="G159" s="97">
        <f t="shared" si="2"/>
        <v>2.0408163265306145E-2</v>
      </c>
      <c r="J159" s="55">
        <v>1</v>
      </c>
    </row>
    <row r="160" spans="1:10">
      <c r="A160" s="285"/>
      <c r="B160" s="57" t="s">
        <v>3629</v>
      </c>
      <c r="C160" s="55" t="s">
        <v>3630</v>
      </c>
      <c r="D160" s="93" t="s">
        <v>3631</v>
      </c>
      <c r="E160" s="54">
        <v>2205</v>
      </c>
      <c r="F160" s="55">
        <v>2250</v>
      </c>
      <c r="G160" s="97">
        <f t="shared" si="2"/>
        <v>2.0408163265306145E-2</v>
      </c>
      <c r="J160" s="55">
        <v>1</v>
      </c>
    </row>
    <row r="161" spans="1:10">
      <c r="A161" s="285"/>
      <c r="B161" s="57" t="s">
        <v>3632</v>
      </c>
      <c r="C161" s="55" t="s">
        <v>3633</v>
      </c>
      <c r="D161" s="93" t="s">
        <v>3634</v>
      </c>
      <c r="E161" s="54">
        <v>2205</v>
      </c>
      <c r="F161" s="55">
        <v>2250</v>
      </c>
      <c r="G161" s="97">
        <f t="shared" si="2"/>
        <v>2.0408163265306145E-2</v>
      </c>
      <c r="J161" s="55">
        <v>1</v>
      </c>
    </row>
    <row r="162" spans="1:10">
      <c r="A162" s="285"/>
      <c r="B162" s="57" t="s">
        <v>3635</v>
      </c>
      <c r="C162" s="55" t="s">
        <v>3636</v>
      </c>
      <c r="D162" s="93" t="s">
        <v>3637</v>
      </c>
      <c r="E162" s="54">
        <v>2205</v>
      </c>
      <c r="F162" s="55">
        <v>2250</v>
      </c>
      <c r="G162" s="97">
        <f t="shared" si="2"/>
        <v>2.0408163265306145E-2</v>
      </c>
      <c r="J162" s="55">
        <v>1</v>
      </c>
    </row>
    <row r="163" spans="1:10">
      <c r="A163" s="285"/>
      <c r="B163" s="57" t="s">
        <v>3638</v>
      </c>
      <c r="C163" s="55" t="s">
        <v>3639</v>
      </c>
      <c r="D163" s="93" t="s">
        <v>3640</v>
      </c>
      <c r="E163" s="54">
        <v>2205</v>
      </c>
      <c r="F163" s="55">
        <v>2250</v>
      </c>
      <c r="G163" s="97">
        <f t="shared" si="2"/>
        <v>2.0408163265306145E-2</v>
      </c>
      <c r="J163" s="55">
        <v>1</v>
      </c>
    </row>
    <row r="164" spans="1:10">
      <c r="A164" s="285"/>
      <c r="B164" s="57" t="s">
        <v>3641</v>
      </c>
      <c r="C164" s="55" t="s">
        <v>3642</v>
      </c>
      <c r="D164" s="93" t="s">
        <v>3643</v>
      </c>
      <c r="E164" s="54">
        <v>2205</v>
      </c>
      <c r="F164" s="55">
        <v>2250</v>
      </c>
      <c r="G164" s="97">
        <f t="shared" si="2"/>
        <v>2.0408163265306145E-2</v>
      </c>
      <c r="J164" s="55">
        <v>1</v>
      </c>
    </row>
    <row r="165" spans="1:10">
      <c r="A165" s="285"/>
      <c r="B165" s="57" t="s">
        <v>3644</v>
      </c>
      <c r="C165" s="55" t="s">
        <v>3645</v>
      </c>
      <c r="D165" s="93" t="s">
        <v>3646</v>
      </c>
      <c r="E165" s="54">
        <v>2520</v>
      </c>
      <c r="F165" s="55">
        <v>2575</v>
      </c>
      <c r="G165" s="97">
        <f t="shared" si="2"/>
        <v>2.1825396825396748E-2</v>
      </c>
      <c r="J165" s="55">
        <v>1</v>
      </c>
    </row>
    <row r="166" spans="1:10">
      <c r="A166" s="285"/>
      <c r="B166" s="57" t="s">
        <v>3647</v>
      </c>
      <c r="C166" s="55" t="s">
        <v>3648</v>
      </c>
      <c r="D166" s="93" t="s">
        <v>3649</v>
      </c>
      <c r="E166" s="54">
        <v>2520</v>
      </c>
      <c r="F166" s="55">
        <v>2575</v>
      </c>
      <c r="G166" s="97">
        <f t="shared" si="2"/>
        <v>2.1825396825396748E-2</v>
      </c>
      <c r="J166" s="55">
        <v>1</v>
      </c>
    </row>
    <row r="167" spans="1:10">
      <c r="A167" s="285"/>
      <c r="B167" s="57" t="s">
        <v>3650</v>
      </c>
      <c r="C167" s="55" t="s">
        <v>3651</v>
      </c>
      <c r="D167" s="93" t="s">
        <v>3652</v>
      </c>
      <c r="E167" s="54">
        <v>2520</v>
      </c>
      <c r="F167" s="55">
        <v>2575</v>
      </c>
      <c r="G167" s="97">
        <f t="shared" si="2"/>
        <v>2.1825396825396748E-2</v>
      </c>
      <c r="J167" s="55">
        <v>1</v>
      </c>
    </row>
    <row r="168" spans="1:10">
      <c r="A168" s="285"/>
      <c r="B168" s="57" t="s">
        <v>3653</v>
      </c>
      <c r="C168" s="55" t="s">
        <v>3654</v>
      </c>
      <c r="D168" s="93" t="s">
        <v>3655</v>
      </c>
      <c r="E168" s="54">
        <v>2520</v>
      </c>
      <c r="F168" s="55">
        <v>2575</v>
      </c>
      <c r="G168" s="97">
        <f t="shared" si="2"/>
        <v>2.1825396825396748E-2</v>
      </c>
      <c r="J168" s="55">
        <v>1</v>
      </c>
    </row>
    <row r="169" spans="1:10">
      <c r="A169" s="285"/>
      <c r="B169" s="57" t="s">
        <v>3656</v>
      </c>
      <c r="C169" s="55" t="s">
        <v>3657</v>
      </c>
      <c r="D169" s="93" t="s">
        <v>3658</v>
      </c>
      <c r="E169" s="54">
        <v>2520</v>
      </c>
      <c r="F169" s="55">
        <v>2575</v>
      </c>
      <c r="G169" s="97">
        <f t="shared" si="2"/>
        <v>2.1825396825396748E-2</v>
      </c>
      <c r="J169" s="55">
        <v>1</v>
      </c>
    </row>
    <row r="170" spans="1:10">
      <c r="A170" s="285"/>
      <c r="B170" s="57" t="s">
        <v>3659</v>
      </c>
      <c r="C170" s="55" t="s">
        <v>3660</v>
      </c>
      <c r="D170" s="93" t="s">
        <v>3661</v>
      </c>
      <c r="E170" s="54">
        <v>2520</v>
      </c>
      <c r="F170" s="55">
        <v>2575</v>
      </c>
      <c r="G170" s="97">
        <f t="shared" si="2"/>
        <v>2.1825396825396748E-2</v>
      </c>
      <c r="J170" s="55">
        <v>1</v>
      </c>
    </row>
    <row r="171" spans="1:10">
      <c r="A171" s="285"/>
      <c r="B171" s="57" t="s">
        <v>3662</v>
      </c>
      <c r="C171" s="55" t="s">
        <v>3663</v>
      </c>
      <c r="D171" s="93" t="s">
        <v>3664</v>
      </c>
      <c r="E171" s="54">
        <v>2520</v>
      </c>
      <c r="F171" s="55">
        <v>2575</v>
      </c>
      <c r="G171" s="97">
        <f t="shared" si="2"/>
        <v>2.1825396825396748E-2</v>
      </c>
      <c r="J171" s="55">
        <v>1</v>
      </c>
    </row>
    <row r="172" spans="1:10">
      <c r="A172" s="285"/>
      <c r="B172" s="57" t="s">
        <v>3665</v>
      </c>
      <c r="C172" s="55" t="s">
        <v>3666</v>
      </c>
      <c r="D172" s="93" t="s">
        <v>3667</v>
      </c>
      <c r="E172" s="54">
        <v>2520</v>
      </c>
      <c r="F172" s="55">
        <v>2575</v>
      </c>
      <c r="G172" s="97">
        <f t="shared" si="2"/>
        <v>2.1825396825396748E-2</v>
      </c>
      <c r="J172" s="55">
        <v>1</v>
      </c>
    </row>
    <row r="173" spans="1:10">
      <c r="A173" s="285"/>
      <c r="B173" s="57" t="s">
        <v>3668</v>
      </c>
      <c r="C173" s="55" t="s">
        <v>3669</v>
      </c>
      <c r="D173" s="93" t="s">
        <v>3670</v>
      </c>
      <c r="E173" s="54">
        <v>1050</v>
      </c>
      <c r="F173" s="55">
        <v>1075</v>
      </c>
      <c r="G173" s="97">
        <f t="shared" si="2"/>
        <v>2.3809523809523725E-2</v>
      </c>
      <c r="J173" s="55">
        <v>1</v>
      </c>
    </row>
    <row r="174" spans="1:10">
      <c r="A174" s="285"/>
      <c r="B174" s="57" t="s">
        <v>3671</v>
      </c>
      <c r="C174" s="55" t="s">
        <v>3672</v>
      </c>
      <c r="D174" s="93" t="s">
        <v>3673</v>
      </c>
      <c r="E174" s="54">
        <v>1260</v>
      </c>
      <c r="F174" s="55">
        <v>1290</v>
      </c>
      <c r="G174" s="97">
        <f t="shared" si="2"/>
        <v>2.3809523809523725E-2</v>
      </c>
      <c r="J174" s="55">
        <v>1</v>
      </c>
    </row>
    <row r="175" spans="1:10">
      <c r="A175" s="285"/>
      <c r="B175" s="57" t="s">
        <v>3674</v>
      </c>
      <c r="C175" s="55" t="s">
        <v>3675</v>
      </c>
      <c r="D175" s="93" t="s">
        <v>3676</v>
      </c>
      <c r="E175" s="54">
        <v>1260</v>
      </c>
      <c r="F175" s="55">
        <v>1290</v>
      </c>
      <c r="G175" s="97">
        <f t="shared" si="2"/>
        <v>2.3809523809523725E-2</v>
      </c>
      <c r="J175" s="55">
        <v>1</v>
      </c>
    </row>
    <row r="176" spans="1:10">
      <c r="A176" s="285"/>
      <c r="B176" s="57" t="s">
        <v>3677</v>
      </c>
      <c r="C176" s="55" t="s">
        <v>3678</v>
      </c>
      <c r="D176" s="93" t="s">
        <v>3679</v>
      </c>
      <c r="E176" s="54">
        <v>1260</v>
      </c>
      <c r="F176" s="55">
        <v>1290</v>
      </c>
      <c r="G176" s="97">
        <f t="shared" si="2"/>
        <v>2.3809523809523725E-2</v>
      </c>
      <c r="J176" s="55">
        <v>1</v>
      </c>
    </row>
    <row r="177" spans="1:10">
      <c r="A177" s="285" t="s">
        <v>3680</v>
      </c>
      <c r="B177" s="57" t="s">
        <v>3681</v>
      </c>
      <c r="C177" s="55" t="s">
        <v>3682</v>
      </c>
      <c r="D177" s="93">
        <v>8433290343748</v>
      </c>
      <c r="E177" s="54">
        <v>280</v>
      </c>
      <c r="F177" s="55">
        <v>300</v>
      </c>
      <c r="G177" s="97">
        <f t="shared" si="2"/>
        <v>7.1428571428571397E-2</v>
      </c>
      <c r="J177" s="55">
        <v>1</v>
      </c>
    </row>
    <row r="178" spans="1:10">
      <c r="A178" s="285"/>
      <c r="B178" s="57" t="s">
        <v>3683</v>
      </c>
      <c r="C178" s="55" t="s">
        <v>3684</v>
      </c>
      <c r="D178" s="93">
        <v>8433290343793</v>
      </c>
      <c r="E178" s="54">
        <v>200</v>
      </c>
      <c r="F178" s="55">
        <v>480</v>
      </c>
      <c r="G178" s="97">
        <f t="shared" si="2"/>
        <v>1.4</v>
      </c>
      <c r="J178" s="55">
        <v>1</v>
      </c>
    </row>
    <row r="179" spans="1:10">
      <c r="A179" s="285"/>
      <c r="B179" s="57" t="s">
        <v>3685</v>
      </c>
      <c r="C179" s="55" t="s">
        <v>3686</v>
      </c>
      <c r="D179" s="93">
        <v>8433290463514</v>
      </c>
      <c r="E179" s="54">
        <v>35</v>
      </c>
      <c r="F179" s="55">
        <v>35</v>
      </c>
      <c r="G179" s="97"/>
      <c r="J179" s="55">
        <v>1</v>
      </c>
    </row>
    <row r="180" spans="1:10">
      <c r="A180" s="285"/>
      <c r="B180" s="57" t="s">
        <v>3687</v>
      </c>
      <c r="C180" s="55" t="s">
        <v>3688</v>
      </c>
      <c r="D180" s="93">
        <v>8433290463521</v>
      </c>
      <c r="E180" s="54">
        <v>122</v>
      </c>
      <c r="F180" s="55">
        <v>115</v>
      </c>
      <c r="G180" s="97">
        <f t="shared" si="2"/>
        <v>-5.7377049180327822E-2</v>
      </c>
      <c r="J180" s="55">
        <v>1</v>
      </c>
    </row>
    <row r="181" spans="1:10">
      <c r="A181" s="285"/>
      <c r="B181" s="57" t="s">
        <v>3689</v>
      </c>
      <c r="C181" s="55" t="s">
        <v>3690</v>
      </c>
      <c r="D181" s="93">
        <v>8433290210088</v>
      </c>
      <c r="E181" s="54">
        <v>80</v>
      </c>
      <c r="F181" s="55">
        <v>85</v>
      </c>
      <c r="G181" s="97">
        <f t="shared" si="2"/>
        <v>6.25E-2</v>
      </c>
      <c r="J181" s="55">
        <v>1</v>
      </c>
    </row>
    <row r="182" spans="1:10">
      <c r="A182" s="285"/>
      <c r="B182" s="57" t="s">
        <v>3691</v>
      </c>
      <c r="C182" s="55" t="s">
        <v>3692</v>
      </c>
      <c r="D182" s="93">
        <v>8433290210286</v>
      </c>
      <c r="E182" s="54">
        <v>80</v>
      </c>
      <c r="F182" s="55">
        <v>85</v>
      </c>
      <c r="G182" s="97">
        <f t="shared" si="2"/>
        <v>6.25E-2</v>
      </c>
      <c r="J182" s="55">
        <v>1</v>
      </c>
    </row>
    <row r="183" spans="1:10">
      <c r="A183" s="285" t="s">
        <v>1398</v>
      </c>
      <c r="B183" s="57" t="s">
        <v>3693</v>
      </c>
      <c r="C183" s="55" t="s">
        <v>3694</v>
      </c>
      <c r="D183" s="93">
        <v>8433290176261</v>
      </c>
      <c r="E183" s="54">
        <v>1523</v>
      </c>
      <c r="F183" s="55">
        <v>1545</v>
      </c>
      <c r="G183" s="97">
        <f t="shared" si="2"/>
        <v>1.4445173998686833E-2</v>
      </c>
      <c r="J183" s="55">
        <v>1</v>
      </c>
    </row>
    <row r="184" spans="1:10">
      <c r="A184" s="285"/>
      <c r="B184" s="57" t="s">
        <v>3695</v>
      </c>
      <c r="C184" s="55" t="s">
        <v>3696</v>
      </c>
      <c r="D184" s="93">
        <v>8433290176278</v>
      </c>
      <c r="E184" s="54">
        <v>1470</v>
      </c>
      <c r="F184" s="55">
        <v>1490</v>
      </c>
      <c r="G184" s="97">
        <f t="shared" si="2"/>
        <v>1.3605442176870763E-2</v>
      </c>
      <c r="J184" s="55">
        <v>1</v>
      </c>
    </row>
    <row r="185" spans="1:10">
      <c r="A185" s="285"/>
      <c r="B185" s="57" t="s">
        <v>3697</v>
      </c>
      <c r="C185" s="55" t="s">
        <v>3698</v>
      </c>
      <c r="D185" s="93">
        <v>8433290176285</v>
      </c>
      <c r="E185" s="54">
        <v>1733</v>
      </c>
      <c r="F185" s="55">
        <v>1760</v>
      </c>
      <c r="G185" s="97">
        <f t="shared" si="2"/>
        <v>1.5579919215233717E-2</v>
      </c>
      <c r="J185" s="55">
        <v>1</v>
      </c>
    </row>
    <row r="186" spans="1:10">
      <c r="A186" s="285"/>
      <c r="B186" s="57" t="s">
        <v>3699</v>
      </c>
      <c r="C186" s="55" t="s">
        <v>3700</v>
      </c>
      <c r="D186" s="93">
        <v>8433290176292</v>
      </c>
      <c r="E186" s="54">
        <v>1680</v>
      </c>
      <c r="F186" s="55">
        <v>1710</v>
      </c>
      <c r="G186" s="97">
        <f t="shared" si="2"/>
        <v>1.7857142857142794E-2</v>
      </c>
      <c r="J186" s="55">
        <v>1</v>
      </c>
    </row>
    <row r="187" spans="1:10">
      <c r="A187" s="285"/>
      <c r="B187" s="57" t="s">
        <v>3701</v>
      </c>
      <c r="C187" s="55" t="s">
        <v>3702</v>
      </c>
      <c r="D187" s="93">
        <v>8433290176308</v>
      </c>
      <c r="E187" s="54">
        <v>1943</v>
      </c>
      <c r="F187" s="55">
        <v>1965</v>
      </c>
      <c r="G187" s="97">
        <f t="shared" si="2"/>
        <v>1.1322696860524895E-2</v>
      </c>
      <c r="J187" s="55">
        <v>1</v>
      </c>
    </row>
    <row r="188" spans="1:10">
      <c r="A188" s="285"/>
      <c r="B188" s="57" t="s">
        <v>3703</v>
      </c>
      <c r="C188" s="55" t="s">
        <v>3704</v>
      </c>
      <c r="D188" s="93">
        <v>8433290176315</v>
      </c>
      <c r="E188" s="54">
        <v>1890</v>
      </c>
      <c r="F188" s="55">
        <v>1915</v>
      </c>
      <c r="G188" s="97">
        <f t="shared" si="2"/>
        <v>1.3227513227513255E-2</v>
      </c>
      <c r="J188" s="55">
        <v>1</v>
      </c>
    </row>
    <row r="189" spans="1:10">
      <c r="A189" s="285"/>
      <c r="B189" s="57" t="s">
        <v>3705</v>
      </c>
      <c r="C189" s="55" t="s">
        <v>3706</v>
      </c>
      <c r="D189" s="93" t="s">
        <v>3707</v>
      </c>
      <c r="E189" s="54">
        <v>788</v>
      </c>
      <c r="F189" s="55">
        <v>820</v>
      </c>
      <c r="G189" s="97">
        <f t="shared" si="2"/>
        <v>4.0609137055837463E-2</v>
      </c>
      <c r="J189" s="55">
        <v>1</v>
      </c>
    </row>
    <row r="190" spans="1:10">
      <c r="A190" s="285"/>
      <c r="B190" s="57" t="s">
        <v>3708</v>
      </c>
      <c r="C190" s="55" t="s">
        <v>3709</v>
      </c>
      <c r="D190" s="93" t="s">
        <v>3710</v>
      </c>
      <c r="E190" s="54">
        <v>872</v>
      </c>
      <c r="F190" s="55">
        <v>900</v>
      </c>
      <c r="G190" s="97">
        <f t="shared" si="2"/>
        <v>3.2110091743119185E-2</v>
      </c>
      <c r="J190" s="55">
        <v>1</v>
      </c>
    </row>
    <row r="191" spans="1:10">
      <c r="A191" s="285"/>
      <c r="B191" s="57" t="s">
        <v>3711</v>
      </c>
      <c r="C191" s="55" t="s">
        <v>3712</v>
      </c>
      <c r="D191" s="93" t="s">
        <v>3713</v>
      </c>
      <c r="E191" s="54">
        <v>872</v>
      </c>
      <c r="F191" s="55">
        <v>900</v>
      </c>
      <c r="G191" s="97">
        <f t="shared" si="2"/>
        <v>3.2110091743119185E-2</v>
      </c>
      <c r="J191" s="55">
        <v>1</v>
      </c>
    </row>
    <row r="192" spans="1:10">
      <c r="A192" s="285"/>
      <c r="B192" s="57" t="s">
        <v>3714</v>
      </c>
      <c r="C192" s="55" t="s">
        <v>3715</v>
      </c>
      <c r="D192" s="93" t="s">
        <v>3716</v>
      </c>
      <c r="E192" s="54">
        <v>998</v>
      </c>
      <c r="F192" s="55">
        <v>1030</v>
      </c>
      <c r="G192" s="97">
        <f t="shared" si="2"/>
        <v>3.2064128256513058E-2</v>
      </c>
      <c r="J192" s="55">
        <v>1</v>
      </c>
    </row>
    <row r="193" spans="1:10">
      <c r="A193" s="285"/>
      <c r="B193" s="57" t="s">
        <v>3717</v>
      </c>
      <c r="C193" s="55" t="s">
        <v>3718</v>
      </c>
      <c r="D193" s="93" t="s">
        <v>3719</v>
      </c>
      <c r="E193" s="54">
        <v>998</v>
      </c>
      <c r="F193" s="55">
        <v>1030</v>
      </c>
      <c r="G193" s="97">
        <f t="shared" si="2"/>
        <v>3.2064128256513058E-2</v>
      </c>
      <c r="J193" s="55">
        <v>1</v>
      </c>
    </row>
    <row r="194" spans="1:10">
      <c r="A194" s="285"/>
      <c r="B194" s="57" t="s">
        <v>3720</v>
      </c>
      <c r="C194" s="55" t="s">
        <v>3721</v>
      </c>
      <c r="D194" s="93">
        <v>8433290175943</v>
      </c>
      <c r="E194" s="54">
        <v>971</v>
      </c>
      <c r="F194" s="55">
        <v>995</v>
      </c>
      <c r="G194" s="97">
        <f t="shared" si="2"/>
        <v>2.471678681771361E-2</v>
      </c>
      <c r="J194" s="55">
        <v>1</v>
      </c>
    </row>
    <row r="195" spans="1:10">
      <c r="A195" s="285"/>
      <c r="B195" s="57" t="s">
        <v>3722</v>
      </c>
      <c r="C195" s="55" t="s">
        <v>3723</v>
      </c>
      <c r="D195" s="93">
        <v>8433290175950</v>
      </c>
      <c r="E195" s="54">
        <v>971</v>
      </c>
      <c r="F195" s="55">
        <v>990</v>
      </c>
      <c r="G195" s="97">
        <f t="shared" si="2"/>
        <v>1.9567456230690006E-2</v>
      </c>
      <c r="J195" s="55">
        <v>1</v>
      </c>
    </row>
    <row r="196" spans="1:10">
      <c r="A196" s="285"/>
      <c r="B196" s="57" t="s">
        <v>3724</v>
      </c>
      <c r="C196" s="55" t="s">
        <v>3725</v>
      </c>
      <c r="D196" s="93" t="s">
        <v>3726</v>
      </c>
      <c r="E196" s="54">
        <v>152</v>
      </c>
      <c r="F196" s="55">
        <v>155</v>
      </c>
      <c r="G196" s="97">
        <f t="shared" ref="G196:G258" si="3">F196/E196-1</f>
        <v>1.9736842105263053E-2</v>
      </c>
      <c r="J196" s="55">
        <v>1</v>
      </c>
    </row>
    <row r="197" spans="1:10">
      <c r="A197" s="285" t="s">
        <v>3727</v>
      </c>
      <c r="B197" s="57" t="s">
        <v>3728</v>
      </c>
      <c r="C197" s="55" t="s">
        <v>3729</v>
      </c>
      <c r="D197" s="93">
        <v>8433290176001</v>
      </c>
      <c r="E197" s="54">
        <v>1680</v>
      </c>
      <c r="F197" s="55">
        <v>1730</v>
      </c>
      <c r="G197" s="97">
        <f t="shared" si="3"/>
        <v>2.9761904761904656E-2</v>
      </c>
      <c r="J197" s="55">
        <v>1</v>
      </c>
    </row>
    <row r="198" spans="1:10">
      <c r="A198" s="285"/>
      <c r="B198" s="57" t="s">
        <v>3730</v>
      </c>
      <c r="C198" s="55" t="s">
        <v>3731</v>
      </c>
      <c r="D198" s="93">
        <v>8433290178562</v>
      </c>
      <c r="E198" s="54">
        <v>1628</v>
      </c>
      <c r="F198" s="55">
        <v>1680</v>
      </c>
      <c r="G198" s="97">
        <f t="shared" si="3"/>
        <v>3.1941031941032039E-2</v>
      </c>
      <c r="J198" s="55">
        <v>1</v>
      </c>
    </row>
    <row r="199" spans="1:10">
      <c r="A199" s="285"/>
      <c r="B199" s="57" t="s">
        <v>3732</v>
      </c>
      <c r="C199" s="55" t="s">
        <v>3733</v>
      </c>
      <c r="D199" s="93" t="s">
        <v>3734</v>
      </c>
      <c r="E199" s="54">
        <v>1785</v>
      </c>
      <c r="F199" s="55">
        <v>1830</v>
      </c>
      <c r="G199" s="97">
        <f t="shared" si="3"/>
        <v>2.5210084033613356E-2</v>
      </c>
      <c r="J199" s="55">
        <v>1</v>
      </c>
    </row>
    <row r="200" spans="1:10">
      <c r="A200" s="285"/>
      <c r="B200" s="57" t="s">
        <v>3735</v>
      </c>
      <c r="C200" s="55" t="s">
        <v>3736</v>
      </c>
      <c r="D200" s="93">
        <v>8433290178579</v>
      </c>
      <c r="E200" s="54">
        <v>1764</v>
      </c>
      <c r="F200" s="55">
        <v>1800</v>
      </c>
      <c r="G200" s="97">
        <f t="shared" si="3"/>
        <v>2.0408163265306145E-2</v>
      </c>
      <c r="J200" s="55">
        <v>1</v>
      </c>
    </row>
    <row r="201" spans="1:10">
      <c r="A201" s="285"/>
      <c r="B201" s="57" t="s">
        <v>3737</v>
      </c>
      <c r="C201" s="55" t="s">
        <v>3738</v>
      </c>
      <c r="D201" s="93" t="s">
        <v>3739</v>
      </c>
      <c r="E201" s="54">
        <v>1911</v>
      </c>
      <c r="F201" s="55">
        <v>1960</v>
      </c>
      <c r="G201" s="97">
        <f t="shared" si="3"/>
        <v>2.564102564102555E-2</v>
      </c>
      <c r="J201" s="55">
        <v>1</v>
      </c>
    </row>
    <row r="202" spans="1:10">
      <c r="A202" s="285"/>
      <c r="B202" s="57" t="s">
        <v>3740</v>
      </c>
      <c r="C202" s="55" t="s">
        <v>3741</v>
      </c>
      <c r="D202" s="93">
        <v>8433290178593</v>
      </c>
      <c r="E202" s="54">
        <v>1911</v>
      </c>
      <c r="F202" s="55">
        <v>1960</v>
      </c>
      <c r="G202" s="97">
        <f t="shared" si="3"/>
        <v>2.564102564102555E-2</v>
      </c>
      <c r="J202" s="55">
        <v>1</v>
      </c>
    </row>
    <row r="203" spans="1:10">
      <c r="A203" s="285"/>
      <c r="B203" s="57" t="s">
        <v>3742</v>
      </c>
      <c r="C203" s="55" t="s">
        <v>3743</v>
      </c>
      <c r="D203" s="93">
        <v>8433290175844</v>
      </c>
      <c r="E203" s="54">
        <v>1785</v>
      </c>
      <c r="F203" s="55">
        <v>1830</v>
      </c>
      <c r="G203" s="97">
        <f t="shared" si="3"/>
        <v>2.5210084033613356E-2</v>
      </c>
      <c r="J203" s="55">
        <v>1</v>
      </c>
    </row>
    <row r="204" spans="1:10">
      <c r="A204" s="285"/>
      <c r="B204" s="57" t="s">
        <v>3744</v>
      </c>
      <c r="C204" s="55" t="s">
        <v>3745</v>
      </c>
      <c r="D204" s="93">
        <v>8433290175851</v>
      </c>
      <c r="E204" s="54">
        <v>1785</v>
      </c>
      <c r="F204" s="55">
        <v>1830</v>
      </c>
      <c r="G204" s="97">
        <f t="shared" si="3"/>
        <v>2.5210084033613356E-2</v>
      </c>
      <c r="J204" s="55">
        <v>1</v>
      </c>
    </row>
    <row r="205" spans="1:10">
      <c r="A205" s="285"/>
      <c r="B205" s="57" t="s">
        <v>3746</v>
      </c>
      <c r="C205" s="55" t="s">
        <v>3747</v>
      </c>
      <c r="D205" s="93">
        <v>8433290180510</v>
      </c>
      <c r="E205" s="54">
        <v>1575</v>
      </c>
      <c r="F205" s="55">
        <v>1630</v>
      </c>
      <c r="G205" s="97">
        <f t="shared" si="3"/>
        <v>3.4920634920635019E-2</v>
      </c>
      <c r="J205" s="55">
        <v>1</v>
      </c>
    </row>
    <row r="206" spans="1:10">
      <c r="A206" s="285"/>
      <c r="B206" s="57" t="s">
        <v>3748</v>
      </c>
      <c r="C206" s="55" t="s">
        <v>3749</v>
      </c>
      <c r="D206" s="93">
        <v>8433290180503</v>
      </c>
      <c r="E206" s="54">
        <v>1575</v>
      </c>
      <c r="F206" s="55">
        <v>1630</v>
      </c>
      <c r="G206" s="97">
        <f t="shared" si="3"/>
        <v>3.4920634920635019E-2</v>
      </c>
      <c r="J206" s="55">
        <v>1</v>
      </c>
    </row>
    <row r="207" spans="1:10">
      <c r="A207" s="285" t="s">
        <v>332</v>
      </c>
      <c r="B207" s="57" t="s">
        <v>3750</v>
      </c>
      <c r="C207" s="55" t="s">
        <v>3751</v>
      </c>
      <c r="D207" s="93" t="s">
        <v>3752</v>
      </c>
      <c r="E207" s="54">
        <v>3045</v>
      </c>
      <c r="F207" s="55">
        <v>3200</v>
      </c>
      <c r="G207" s="97">
        <f t="shared" si="3"/>
        <v>5.0903119868637159E-2</v>
      </c>
      <c r="J207" s="55">
        <v>1</v>
      </c>
    </row>
    <row r="208" spans="1:10">
      <c r="A208" s="285"/>
      <c r="B208" s="57" t="s">
        <v>3753</v>
      </c>
      <c r="C208" s="55" t="s">
        <v>3754</v>
      </c>
      <c r="D208" s="93" t="s">
        <v>3755</v>
      </c>
      <c r="E208" s="54">
        <v>3255</v>
      </c>
      <c r="F208" s="55">
        <v>3420</v>
      </c>
      <c r="G208" s="97">
        <f t="shared" si="3"/>
        <v>5.0691244239631228E-2</v>
      </c>
      <c r="J208" s="55">
        <v>1</v>
      </c>
    </row>
    <row r="209" spans="1:10">
      <c r="A209" s="285"/>
      <c r="B209" s="57" t="s">
        <v>3756</v>
      </c>
      <c r="C209" s="55" t="s">
        <v>3757</v>
      </c>
      <c r="D209" s="93" t="s">
        <v>3758</v>
      </c>
      <c r="E209" s="54">
        <v>3360</v>
      </c>
      <c r="F209" s="55">
        <v>3520</v>
      </c>
      <c r="G209" s="97">
        <f t="shared" si="3"/>
        <v>4.7619047619047672E-2</v>
      </c>
      <c r="J209" s="55">
        <v>1</v>
      </c>
    </row>
    <row r="210" spans="1:10">
      <c r="A210" s="285"/>
      <c r="B210" s="57" t="s">
        <v>3759</v>
      </c>
      <c r="C210" s="55" t="s">
        <v>3760</v>
      </c>
      <c r="D210" s="93" t="s">
        <v>3761</v>
      </c>
      <c r="E210" s="54">
        <v>3990</v>
      </c>
      <c r="F210" s="55">
        <v>4200</v>
      </c>
      <c r="G210" s="97">
        <f t="shared" si="3"/>
        <v>5.2631578947368363E-2</v>
      </c>
      <c r="J210" s="55">
        <v>1</v>
      </c>
    </row>
    <row r="211" spans="1:10">
      <c r="A211" s="285"/>
      <c r="B211" s="57" t="s">
        <v>3762</v>
      </c>
      <c r="C211" s="55" t="s">
        <v>3763</v>
      </c>
      <c r="D211" s="93" t="s">
        <v>3764</v>
      </c>
      <c r="E211" s="54">
        <v>4253</v>
      </c>
      <c r="F211" s="55">
        <v>4460</v>
      </c>
      <c r="G211" s="97">
        <f t="shared" si="3"/>
        <v>4.8671525981659913E-2</v>
      </c>
      <c r="J211" s="55">
        <v>1</v>
      </c>
    </row>
    <row r="212" spans="1:10">
      <c r="A212" s="285"/>
      <c r="B212" s="57" t="s">
        <v>3765</v>
      </c>
      <c r="C212" s="55" t="s">
        <v>3766</v>
      </c>
      <c r="D212" s="93" t="s">
        <v>3767</v>
      </c>
      <c r="E212" s="54">
        <v>4725</v>
      </c>
      <c r="F212" s="55">
        <v>4960</v>
      </c>
      <c r="G212" s="97">
        <f t="shared" si="3"/>
        <v>4.9735449735449633E-2</v>
      </c>
      <c r="J212" s="55">
        <v>1</v>
      </c>
    </row>
    <row r="213" spans="1:10">
      <c r="A213" s="285"/>
      <c r="B213" s="57" t="s">
        <v>3768</v>
      </c>
      <c r="C213" s="55" t="s">
        <v>3769</v>
      </c>
      <c r="D213" s="93" t="s">
        <v>3770</v>
      </c>
      <c r="E213" s="54">
        <v>1995</v>
      </c>
      <c r="F213" s="55">
        <v>2100</v>
      </c>
      <c r="G213" s="97">
        <f t="shared" si="3"/>
        <v>5.2631578947368363E-2</v>
      </c>
      <c r="J213" s="55">
        <v>1</v>
      </c>
    </row>
    <row r="214" spans="1:10">
      <c r="A214" s="285"/>
      <c r="B214" s="57" t="s">
        <v>3771</v>
      </c>
      <c r="C214" s="55" t="s">
        <v>3772</v>
      </c>
      <c r="D214" s="93" t="s">
        <v>3773</v>
      </c>
      <c r="E214" s="54">
        <v>2310</v>
      </c>
      <c r="F214" s="55">
        <v>2420</v>
      </c>
      <c r="G214" s="97">
        <f t="shared" si="3"/>
        <v>4.7619047619047672E-2</v>
      </c>
      <c r="J214" s="55">
        <v>1</v>
      </c>
    </row>
    <row r="215" spans="1:10">
      <c r="A215" s="285"/>
      <c r="B215" s="57" t="s">
        <v>3774</v>
      </c>
      <c r="C215" s="55" t="s">
        <v>3775</v>
      </c>
      <c r="D215" s="93" t="s">
        <v>3776</v>
      </c>
      <c r="E215" s="54">
        <v>2100</v>
      </c>
      <c r="F215" s="55">
        <v>2200</v>
      </c>
      <c r="G215" s="97">
        <f t="shared" si="3"/>
        <v>4.7619047619047672E-2</v>
      </c>
      <c r="J215" s="55">
        <v>1</v>
      </c>
    </row>
    <row r="216" spans="1:10">
      <c r="A216" s="285"/>
      <c r="B216" s="57" t="s">
        <v>3777</v>
      </c>
      <c r="C216" s="55" t="s">
        <v>3778</v>
      </c>
      <c r="D216" s="93" t="s">
        <v>3779</v>
      </c>
      <c r="E216" s="54">
        <v>2520</v>
      </c>
      <c r="F216" s="55">
        <v>2650</v>
      </c>
      <c r="G216" s="97">
        <f t="shared" si="3"/>
        <v>5.1587301587301626E-2</v>
      </c>
      <c r="J216" s="55">
        <v>1</v>
      </c>
    </row>
    <row r="217" spans="1:10">
      <c r="A217" s="285"/>
      <c r="B217" s="57" t="s">
        <v>3780</v>
      </c>
      <c r="C217" s="55" t="s">
        <v>3781</v>
      </c>
      <c r="D217" s="93" t="s">
        <v>3782</v>
      </c>
      <c r="E217" s="54">
        <v>2090</v>
      </c>
      <c r="F217" s="55">
        <v>2195</v>
      </c>
      <c r="G217" s="97">
        <f t="shared" si="3"/>
        <v>5.0239234449760861E-2</v>
      </c>
      <c r="J217" s="55">
        <v>1</v>
      </c>
    </row>
    <row r="218" spans="1:10">
      <c r="A218" s="285"/>
      <c r="B218" s="57" t="s">
        <v>3783</v>
      </c>
      <c r="C218" s="55" t="s">
        <v>3784</v>
      </c>
      <c r="D218" s="93" t="s">
        <v>3785</v>
      </c>
      <c r="E218" s="54">
        <v>2415</v>
      </c>
      <c r="F218" s="55">
        <v>2535</v>
      </c>
      <c r="G218" s="97">
        <f t="shared" si="3"/>
        <v>4.9689440993788914E-2</v>
      </c>
      <c r="J218" s="55">
        <v>1</v>
      </c>
    </row>
    <row r="219" spans="1:10">
      <c r="A219" s="285"/>
      <c r="B219" s="57" t="s">
        <v>3786</v>
      </c>
      <c r="C219" s="55" t="s">
        <v>3787</v>
      </c>
      <c r="D219" s="93" t="s">
        <v>3788</v>
      </c>
      <c r="E219" s="54">
        <v>2090</v>
      </c>
      <c r="F219" s="55">
        <v>2195</v>
      </c>
      <c r="G219" s="97">
        <f t="shared" si="3"/>
        <v>5.0239234449760861E-2</v>
      </c>
      <c r="J219" s="55">
        <v>1</v>
      </c>
    </row>
    <row r="220" spans="1:10">
      <c r="A220" s="285"/>
      <c r="B220" s="57" t="s">
        <v>3789</v>
      </c>
      <c r="C220" s="55" t="s">
        <v>3790</v>
      </c>
      <c r="D220" s="93" t="s">
        <v>3791</v>
      </c>
      <c r="E220" s="54">
        <v>2415</v>
      </c>
      <c r="F220" s="55">
        <v>2535</v>
      </c>
      <c r="G220" s="97">
        <f t="shared" si="3"/>
        <v>4.9689440993788914E-2</v>
      </c>
      <c r="J220" s="55">
        <v>1</v>
      </c>
    </row>
    <row r="221" spans="1:10">
      <c r="A221" s="285"/>
      <c r="B221" s="57" t="s">
        <v>3792</v>
      </c>
      <c r="C221" s="55" t="s">
        <v>3793</v>
      </c>
      <c r="D221" s="93" t="s">
        <v>3794</v>
      </c>
      <c r="E221" s="54">
        <v>147</v>
      </c>
      <c r="F221" s="55">
        <v>150</v>
      </c>
      <c r="G221" s="97">
        <f t="shared" si="3"/>
        <v>2.0408163265306145E-2</v>
      </c>
      <c r="J221" s="55">
        <v>1</v>
      </c>
    </row>
    <row r="222" spans="1:10">
      <c r="A222" s="285" t="s">
        <v>438</v>
      </c>
      <c r="B222" s="57" t="s">
        <v>3795</v>
      </c>
      <c r="C222" s="55" t="s">
        <v>3796</v>
      </c>
      <c r="D222" s="93">
        <v>8433290821017</v>
      </c>
      <c r="E222" s="54">
        <v>3780</v>
      </c>
      <c r="F222" s="55">
        <v>3900</v>
      </c>
      <c r="G222" s="97">
        <f t="shared" si="3"/>
        <v>3.1746031746031855E-2</v>
      </c>
      <c r="J222" s="55">
        <v>1</v>
      </c>
    </row>
    <row r="223" spans="1:10">
      <c r="A223" s="285"/>
      <c r="B223" s="57" t="s">
        <v>3797</v>
      </c>
      <c r="C223" s="55" t="s">
        <v>3798</v>
      </c>
      <c r="D223" s="93">
        <v>8433290821024</v>
      </c>
      <c r="E223" s="54">
        <v>3780</v>
      </c>
      <c r="F223" s="55">
        <v>3900</v>
      </c>
      <c r="G223" s="97">
        <f t="shared" si="3"/>
        <v>3.1746031746031855E-2</v>
      </c>
      <c r="J223" s="55">
        <v>1</v>
      </c>
    </row>
    <row r="224" spans="1:10">
      <c r="A224" s="285"/>
      <c r="B224" s="57" t="s">
        <v>3799</v>
      </c>
      <c r="C224" s="55" t="s">
        <v>3800</v>
      </c>
      <c r="D224" s="93">
        <v>8433290821048</v>
      </c>
      <c r="E224" s="54">
        <v>4410</v>
      </c>
      <c r="F224" s="55">
        <v>4500</v>
      </c>
      <c r="G224" s="97">
        <f t="shared" si="3"/>
        <v>2.0408163265306145E-2</v>
      </c>
      <c r="J224" s="55">
        <v>1</v>
      </c>
    </row>
    <row r="225" spans="1:10">
      <c r="A225" s="285"/>
      <c r="B225" s="57" t="s">
        <v>3801</v>
      </c>
      <c r="C225" s="55" t="s">
        <v>3802</v>
      </c>
      <c r="D225" s="93">
        <v>8433290821055</v>
      </c>
      <c r="E225" s="54">
        <v>4410</v>
      </c>
      <c r="F225" s="55">
        <v>4500</v>
      </c>
      <c r="G225" s="97">
        <f t="shared" si="3"/>
        <v>2.0408163265306145E-2</v>
      </c>
      <c r="J225" s="55">
        <v>1</v>
      </c>
    </row>
    <row r="226" spans="1:10">
      <c r="A226" s="285"/>
      <c r="B226" s="57" t="s">
        <v>3803</v>
      </c>
      <c r="C226" s="55" t="s">
        <v>3804</v>
      </c>
      <c r="D226" s="93">
        <v>8433290821079</v>
      </c>
      <c r="E226" s="54">
        <v>4830</v>
      </c>
      <c r="F226" s="55">
        <v>4950</v>
      </c>
      <c r="G226" s="97">
        <f t="shared" si="3"/>
        <v>2.4844720496894457E-2</v>
      </c>
      <c r="J226" s="55">
        <v>1</v>
      </c>
    </row>
    <row r="227" spans="1:10">
      <c r="A227" s="285"/>
      <c r="B227" s="57" t="s">
        <v>3805</v>
      </c>
      <c r="C227" s="55" t="s">
        <v>3806</v>
      </c>
      <c r="D227" s="93">
        <v>8433290821086</v>
      </c>
      <c r="E227" s="54">
        <v>4830</v>
      </c>
      <c r="F227" s="55">
        <v>4950</v>
      </c>
      <c r="G227" s="97">
        <f t="shared" si="3"/>
        <v>2.4844720496894457E-2</v>
      </c>
      <c r="J227" s="55">
        <v>1</v>
      </c>
    </row>
    <row r="228" spans="1:10">
      <c r="A228" s="285"/>
      <c r="B228" s="57" t="s">
        <v>3807</v>
      </c>
      <c r="C228" s="55" t="s">
        <v>3808</v>
      </c>
      <c r="D228" s="93">
        <v>8433290054460</v>
      </c>
      <c r="E228" s="54">
        <v>3360</v>
      </c>
      <c r="F228" s="55">
        <v>3500</v>
      </c>
      <c r="G228" s="97">
        <f t="shared" si="3"/>
        <v>4.1666666666666741E-2</v>
      </c>
      <c r="J228" s="55">
        <v>1</v>
      </c>
    </row>
    <row r="229" spans="1:10">
      <c r="A229" s="285"/>
      <c r="B229" s="57" t="s">
        <v>3809</v>
      </c>
      <c r="C229" s="55" t="s">
        <v>3810</v>
      </c>
      <c r="D229" s="93">
        <v>8433290054453</v>
      </c>
      <c r="E229" s="54">
        <v>3360</v>
      </c>
      <c r="F229" s="55">
        <v>3500</v>
      </c>
      <c r="G229" s="97">
        <f t="shared" si="3"/>
        <v>4.1666666666666741E-2</v>
      </c>
      <c r="J229" s="55">
        <v>1</v>
      </c>
    </row>
    <row r="230" spans="1:10">
      <c r="A230" s="285"/>
      <c r="B230" s="57" t="s">
        <v>3811</v>
      </c>
      <c r="C230" s="55" t="s">
        <v>3812</v>
      </c>
      <c r="D230" s="93">
        <v>8433290054422</v>
      </c>
      <c r="E230" s="54">
        <v>7875</v>
      </c>
      <c r="F230" s="55">
        <v>8030</v>
      </c>
      <c r="G230" s="97">
        <f t="shared" si="3"/>
        <v>1.9682539682539746E-2</v>
      </c>
      <c r="J230" s="55">
        <v>1</v>
      </c>
    </row>
    <row r="231" spans="1:10">
      <c r="A231" s="285"/>
      <c r="B231" s="57" t="s">
        <v>3813</v>
      </c>
      <c r="C231" s="55" t="s">
        <v>3814</v>
      </c>
      <c r="D231" s="93">
        <v>8433290054446</v>
      </c>
      <c r="E231" s="54">
        <v>7875</v>
      </c>
      <c r="F231" s="55">
        <v>8030</v>
      </c>
      <c r="G231" s="97">
        <f t="shared" si="3"/>
        <v>1.9682539682539746E-2</v>
      </c>
      <c r="J231" s="55">
        <v>1</v>
      </c>
    </row>
    <row r="232" spans="1:10">
      <c r="A232" s="285"/>
      <c r="B232" s="57" t="s">
        <v>3815</v>
      </c>
      <c r="C232" s="55" t="s">
        <v>3816</v>
      </c>
      <c r="D232" s="93">
        <v>8433290054415</v>
      </c>
      <c r="E232" s="54">
        <v>7875</v>
      </c>
      <c r="F232" s="55">
        <v>8030</v>
      </c>
      <c r="G232" s="97">
        <f t="shared" si="3"/>
        <v>1.9682539682539746E-2</v>
      </c>
      <c r="J232" s="55">
        <v>1</v>
      </c>
    </row>
    <row r="233" spans="1:10">
      <c r="A233" s="285"/>
      <c r="B233" s="57" t="s">
        <v>3817</v>
      </c>
      <c r="C233" s="55" t="s">
        <v>3818</v>
      </c>
      <c r="D233" s="93">
        <v>8433290054439</v>
      </c>
      <c r="E233" s="54">
        <v>7875</v>
      </c>
      <c r="F233" s="55">
        <v>8030</v>
      </c>
      <c r="G233" s="97">
        <f t="shared" si="3"/>
        <v>1.9682539682539746E-2</v>
      </c>
      <c r="J233" s="55">
        <v>1</v>
      </c>
    </row>
    <row r="234" spans="1:10">
      <c r="A234" s="285"/>
      <c r="B234" s="57" t="s">
        <v>3819</v>
      </c>
      <c r="C234" s="55" t="s">
        <v>3820</v>
      </c>
      <c r="D234" s="93">
        <v>8433290056006</v>
      </c>
      <c r="E234" s="54">
        <v>8295</v>
      </c>
      <c r="F234" s="55">
        <v>8500</v>
      </c>
      <c r="G234" s="97">
        <f t="shared" si="3"/>
        <v>2.471368294153109E-2</v>
      </c>
      <c r="J234" s="55">
        <v>1</v>
      </c>
    </row>
    <row r="235" spans="1:10">
      <c r="A235" s="285"/>
      <c r="B235" s="57" t="s">
        <v>3821</v>
      </c>
      <c r="C235" s="55" t="s">
        <v>3822</v>
      </c>
      <c r="D235" s="93">
        <v>8433290056020</v>
      </c>
      <c r="E235" s="54">
        <v>8295</v>
      </c>
      <c r="F235" s="55">
        <v>8500</v>
      </c>
      <c r="G235" s="97">
        <f t="shared" si="3"/>
        <v>2.471368294153109E-2</v>
      </c>
      <c r="J235" s="55">
        <v>1</v>
      </c>
    </row>
    <row r="236" spans="1:10">
      <c r="A236" s="285"/>
      <c r="B236" s="57" t="s">
        <v>3823</v>
      </c>
      <c r="C236" s="55" t="s">
        <v>3824</v>
      </c>
      <c r="D236" s="93">
        <v>8433290055993</v>
      </c>
      <c r="E236" s="54">
        <v>8295</v>
      </c>
      <c r="F236" s="55">
        <v>8500</v>
      </c>
      <c r="G236" s="97">
        <f t="shared" si="3"/>
        <v>2.471368294153109E-2</v>
      </c>
      <c r="J236" s="55">
        <v>1</v>
      </c>
    </row>
    <row r="237" spans="1:10">
      <c r="A237" s="285"/>
      <c r="B237" s="57" t="s">
        <v>3825</v>
      </c>
      <c r="C237" s="55" t="s">
        <v>3826</v>
      </c>
      <c r="D237" s="93">
        <v>8433290056013</v>
      </c>
      <c r="E237" s="54">
        <v>8295</v>
      </c>
      <c r="F237" s="55">
        <v>8500</v>
      </c>
      <c r="G237" s="97">
        <f t="shared" si="3"/>
        <v>2.471368294153109E-2</v>
      </c>
      <c r="J237" s="55">
        <v>1</v>
      </c>
    </row>
    <row r="238" spans="1:10">
      <c r="A238" s="285"/>
      <c r="B238" s="57" t="s">
        <v>3827</v>
      </c>
      <c r="C238" s="55" t="s">
        <v>3828</v>
      </c>
      <c r="D238" s="93">
        <v>8433290056044</v>
      </c>
      <c r="E238" s="54">
        <v>8715</v>
      </c>
      <c r="F238" s="55">
        <v>8905</v>
      </c>
      <c r="G238" s="97">
        <f t="shared" si="3"/>
        <v>2.1801491681009644E-2</v>
      </c>
      <c r="J238" s="55">
        <v>1</v>
      </c>
    </row>
    <row r="239" spans="1:10">
      <c r="A239" s="285"/>
      <c r="B239" s="57" t="s">
        <v>3829</v>
      </c>
      <c r="C239" s="55" t="s">
        <v>3830</v>
      </c>
      <c r="D239" s="93">
        <v>8433290056068</v>
      </c>
      <c r="E239" s="54">
        <v>8715</v>
      </c>
      <c r="F239" s="55">
        <v>8905</v>
      </c>
      <c r="G239" s="97">
        <f t="shared" si="3"/>
        <v>2.1801491681009644E-2</v>
      </c>
      <c r="J239" s="55">
        <v>1</v>
      </c>
    </row>
    <row r="240" spans="1:10">
      <c r="A240" s="285"/>
      <c r="B240" s="57" t="s">
        <v>3831</v>
      </c>
      <c r="C240" s="55" t="s">
        <v>3832</v>
      </c>
      <c r="D240" s="93">
        <v>8433290056037</v>
      </c>
      <c r="E240" s="54">
        <v>8715</v>
      </c>
      <c r="F240" s="55">
        <v>8905</v>
      </c>
      <c r="G240" s="97">
        <f t="shared" si="3"/>
        <v>2.1801491681009644E-2</v>
      </c>
      <c r="J240" s="55">
        <v>1</v>
      </c>
    </row>
    <row r="241" spans="1:10">
      <c r="A241" s="285"/>
      <c r="B241" s="57" t="s">
        <v>3833</v>
      </c>
      <c r="C241" s="55" t="s">
        <v>3834</v>
      </c>
      <c r="D241" s="93">
        <v>8433290056051</v>
      </c>
      <c r="E241" s="54">
        <v>8715</v>
      </c>
      <c r="F241" s="55">
        <v>8905</v>
      </c>
      <c r="G241" s="97">
        <f t="shared" si="3"/>
        <v>2.1801491681009644E-2</v>
      </c>
      <c r="J241" s="55">
        <v>1</v>
      </c>
    </row>
    <row r="242" spans="1:10">
      <c r="A242" s="285"/>
      <c r="B242" s="57" t="s">
        <v>3835</v>
      </c>
      <c r="C242" s="55" t="s">
        <v>3836</v>
      </c>
      <c r="D242" s="93">
        <v>8433290860689</v>
      </c>
      <c r="E242" s="54">
        <v>2310</v>
      </c>
      <c r="F242" s="55">
        <v>2350</v>
      </c>
      <c r="G242" s="97">
        <f t="shared" si="3"/>
        <v>1.7316017316017396E-2</v>
      </c>
      <c r="J242" s="55">
        <v>1</v>
      </c>
    </row>
    <row r="243" spans="1:10">
      <c r="A243" s="285"/>
      <c r="B243" s="57" t="s">
        <v>3837</v>
      </c>
      <c r="C243" s="55" t="s">
        <v>3838</v>
      </c>
      <c r="D243" s="93">
        <v>8433290860948</v>
      </c>
      <c r="E243" s="54">
        <v>2625</v>
      </c>
      <c r="F243" s="55">
        <v>2680</v>
      </c>
      <c r="G243" s="97">
        <f t="shared" si="3"/>
        <v>2.0952380952381056E-2</v>
      </c>
      <c r="J243" s="55">
        <v>1</v>
      </c>
    </row>
    <row r="244" spans="1:10">
      <c r="A244" s="285"/>
      <c r="B244" s="57" t="s">
        <v>3839</v>
      </c>
      <c r="C244" s="55" t="s">
        <v>3840</v>
      </c>
      <c r="D244" s="93">
        <v>8433290860955</v>
      </c>
      <c r="E244" s="54">
        <v>2835</v>
      </c>
      <c r="F244" s="55">
        <v>2880</v>
      </c>
      <c r="G244" s="97">
        <f t="shared" si="3"/>
        <v>1.5873015873015817E-2</v>
      </c>
      <c r="J244" s="55">
        <v>1</v>
      </c>
    </row>
    <row r="245" spans="1:10">
      <c r="A245" s="285"/>
      <c r="B245" s="57" t="s">
        <v>3841</v>
      </c>
      <c r="C245" s="55" t="s">
        <v>3842</v>
      </c>
      <c r="D245" s="93">
        <v>8433290860962</v>
      </c>
      <c r="E245" s="54">
        <v>3150</v>
      </c>
      <c r="F245" s="55">
        <v>3180</v>
      </c>
      <c r="G245" s="97">
        <f t="shared" si="3"/>
        <v>9.52380952380949E-3</v>
      </c>
      <c r="J245" s="55">
        <v>1</v>
      </c>
    </row>
    <row r="246" spans="1:10">
      <c r="A246" s="285" t="s">
        <v>457</v>
      </c>
      <c r="B246" s="57" t="s">
        <v>3843</v>
      </c>
      <c r="C246" s="55" t="s">
        <v>3844</v>
      </c>
      <c r="D246" s="93">
        <v>8433290075748</v>
      </c>
      <c r="E246" s="54">
        <v>4830</v>
      </c>
      <c r="F246" s="55">
        <v>4900</v>
      </c>
      <c r="G246" s="97">
        <f t="shared" si="3"/>
        <v>1.449275362318847E-2</v>
      </c>
      <c r="J246" s="55">
        <v>1</v>
      </c>
    </row>
    <row r="247" spans="1:10">
      <c r="A247" s="285"/>
      <c r="B247" s="57" t="s">
        <v>3845</v>
      </c>
      <c r="C247" s="55" t="s">
        <v>3846</v>
      </c>
      <c r="D247" s="93">
        <v>8433290075755</v>
      </c>
      <c r="E247" s="54">
        <v>4830</v>
      </c>
      <c r="F247" s="55">
        <v>4900</v>
      </c>
      <c r="G247" s="97">
        <f t="shared" si="3"/>
        <v>1.449275362318847E-2</v>
      </c>
      <c r="J247" s="55">
        <v>1</v>
      </c>
    </row>
    <row r="248" spans="1:10">
      <c r="A248" s="285"/>
      <c r="B248" s="57" t="s">
        <v>3847</v>
      </c>
      <c r="C248" s="55" t="s">
        <v>3848</v>
      </c>
      <c r="D248" s="93">
        <v>8433290076004</v>
      </c>
      <c r="E248" s="54">
        <v>3465</v>
      </c>
      <c r="F248" s="55">
        <v>3600</v>
      </c>
      <c r="G248" s="97">
        <f t="shared" si="3"/>
        <v>3.8961038961038863E-2</v>
      </c>
      <c r="J248" s="55">
        <v>1</v>
      </c>
    </row>
    <row r="249" spans="1:10">
      <c r="A249" s="285"/>
      <c r="B249" s="57" t="s">
        <v>3849</v>
      </c>
      <c r="C249" s="55" t="s">
        <v>3850</v>
      </c>
      <c r="D249" s="93">
        <v>8433290073379</v>
      </c>
      <c r="E249" s="54">
        <v>6195</v>
      </c>
      <c r="F249" s="55">
        <v>6300</v>
      </c>
      <c r="G249" s="97">
        <f t="shared" si="3"/>
        <v>1.6949152542372836E-2</v>
      </c>
      <c r="J249" s="55">
        <v>1</v>
      </c>
    </row>
    <row r="250" spans="1:10">
      <c r="A250" s="285"/>
      <c r="B250" s="57" t="s">
        <v>3851</v>
      </c>
      <c r="C250" s="55" t="s">
        <v>3852</v>
      </c>
      <c r="D250" s="93">
        <v>8433290073386</v>
      </c>
      <c r="E250" s="54">
        <v>6195</v>
      </c>
      <c r="F250" s="55">
        <v>6300</v>
      </c>
      <c r="G250" s="97">
        <f t="shared" si="3"/>
        <v>1.6949152542372836E-2</v>
      </c>
      <c r="J250" s="55">
        <v>1</v>
      </c>
    </row>
    <row r="251" spans="1:10">
      <c r="A251" s="285"/>
      <c r="B251" s="57" t="s">
        <v>3853</v>
      </c>
      <c r="C251" s="55" t="s">
        <v>3854</v>
      </c>
      <c r="D251" s="93">
        <v>8433290073607</v>
      </c>
      <c r="E251" s="54">
        <v>3045</v>
      </c>
      <c r="F251" s="55">
        <v>3100</v>
      </c>
      <c r="G251" s="97">
        <f t="shared" si="3"/>
        <v>1.8062397372742289E-2</v>
      </c>
      <c r="J251" s="55">
        <v>1</v>
      </c>
    </row>
    <row r="252" spans="1:10">
      <c r="A252" s="285"/>
      <c r="B252" s="57" t="s">
        <v>3855</v>
      </c>
      <c r="C252" s="55" t="s">
        <v>3856</v>
      </c>
      <c r="D252" s="93">
        <v>8433290073614</v>
      </c>
      <c r="E252" s="54">
        <v>3045</v>
      </c>
      <c r="F252" s="55">
        <v>3100</v>
      </c>
      <c r="G252" s="97">
        <f t="shared" si="3"/>
        <v>1.8062397372742289E-2</v>
      </c>
      <c r="J252" s="55">
        <v>1</v>
      </c>
    </row>
    <row r="253" spans="1:10">
      <c r="A253" s="285"/>
      <c r="B253" s="57" t="s">
        <v>3857</v>
      </c>
      <c r="C253" s="55" t="s">
        <v>3858</v>
      </c>
      <c r="D253" s="93">
        <v>8433290073621</v>
      </c>
      <c r="E253" s="54">
        <v>4620</v>
      </c>
      <c r="F253" s="55">
        <v>4700</v>
      </c>
      <c r="G253" s="97">
        <f t="shared" si="3"/>
        <v>1.7316017316017396E-2</v>
      </c>
      <c r="J253" s="55">
        <v>1</v>
      </c>
    </row>
    <row r="254" spans="1:10">
      <c r="A254" s="285"/>
      <c r="B254" s="57" t="s">
        <v>3859</v>
      </c>
      <c r="C254" s="55" t="s">
        <v>3860</v>
      </c>
      <c r="D254" s="93">
        <v>8433290073638</v>
      </c>
      <c r="E254" s="54">
        <v>4620</v>
      </c>
      <c r="F254" s="55">
        <v>4700</v>
      </c>
      <c r="G254" s="97">
        <f t="shared" si="3"/>
        <v>1.7316017316017396E-2</v>
      </c>
      <c r="J254" s="55">
        <v>1</v>
      </c>
    </row>
    <row r="255" spans="1:10">
      <c r="A255" s="285"/>
      <c r="B255" s="57" t="s">
        <v>3835</v>
      </c>
      <c r="C255" s="55" t="s">
        <v>3836</v>
      </c>
      <c r="D255" s="93">
        <v>8433290860689</v>
      </c>
      <c r="E255" s="54">
        <v>2310</v>
      </c>
      <c r="F255" s="55">
        <v>2350</v>
      </c>
      <c r="G255" s="97">
        <f t="shared" si="3"/>
        <v>1.7316017316017396E-2</v>
      </c>
      <c r="J255" s="55">
        <v>1</v>
      </c>
    </row>
    <row r="256" spans="1:10">
      <c r="A256" s="285"/>
      <c r="B256" s="57" t="s">
        <v>3837</v>
      </c>
      <c r="C256" s="55" t="s">
        <v>3838</v>
      </c>
      <c r="D256" s="93">
        <v>8433290860948</v>
      </c>
      <c r="E256" s="54">
        <v>2625</v>
      </c>
      <c r="F256" s="55">
        <v>2680</v>
      </c>
      <c r="G256" s="97">
        <f t="shared" si="3"/>
        <v>2.0952380952381056E-2</v>
      </c>
      <c r="J256" s="55">
        <v>1</v>
      </c>
    </row>
    <row r="257" spans="1:10">
      <c r="A257" s="285"/>
      <c r="B257" s="57" t="s">
        <v>3839</v>
      </c>
      <c r="C257" s="55" t="s">
        <v>3840</v>
      </c>
      <c r="D257" s="93">
        <v>8433290860955</v>
      </c>
      <c r="E257" s="54">
        <v>2835</v>
      </c>
      <c r="F257" s="55">
        <v>2880</v>
      </c>
      <c r="G257" s="97">
        <f t="shared" si="3"/>
        <v>1.5873015873015817E-2</v>
      </c>
      <c r="J257" s="55">
        <v>1</v>
      </c>
    </row>
    <row r="258" spans="1:10">
      <c r="A258" s="285"/>
      <c r="B258" s="57" t="s">
        <v>3841</v>
      </c>
      <c r="C258" s="55" t="s">
        <v>3842</v>
      </c>
      <c r="D258" s="93">
        <v>8433290860962</v>
      </c>
      <c r="E258" s="54">
        <v>3150</v>
      </c>
      <c r="F258" s="55">
        <v>3180</v>
      </c>
      <c r="G258" s="97">
        <f t="shared" si="3"/>
        <v>9.52380952380949E-3</v>
      </c>
      <c r="J258" s="55">
        <v>1</v>
      </c>
    </row>
    <row r="259" spans="1:10">
      <c r="A259" s="286" t="s">
        <v>3869</v>
      </c>
      <c r="B259" s="101" t="s">
        <v>3861</v>
      </c>
      <c r="C259" s="190" t="s">
        <v>3862</v>
      </c>
      <c r="D259" s="191">
        <v>8433290206036</v>
      </c>
      <c r="E259" s="192">
        <v>1100</v>
      </c>
      <c r="F259" s="193">
        <v>1100</v>
      </c>
      <c r="G259" s="172"/>
      <c r="H259" s="194" t="s">
        <v>1403</v>
      </c>
      <c r="I259" s="201"/>
      <c r="J259" s="193">
        <v>1</v>
      </c>
    </row>
    <row r="260" spans="1:10">
      <c r="A260" s="286"/>
      <c r="B260" s="101" t="s">
        <v>3863</v>
      </c>
      <c r="C260" s="190" t="s">
        <v>3864</v>
      </c>
      <c r="D260" s="191">
        <v>8433290206043</v>
      </c>
      <c r="E260" s="192">
        <v>1350</v>
      </c>
      <c r="F260" s="193">
        <v>1350</v>
      </c>
      <c r="G260" s="172"/>
      <c r="H260" s="194" t="s">
        <v>1403</v>
      </c>
      <c r="I260" s="201"/>
      <c r="J260" s="193">
        <v>1</v>
      </c>
    </row>
    <row r="261" spans="1:10">
      <c r="A261" s="286"/>
      <c r="B261" s="101" t="s">
        <v>3865</v>
      </c>
      <c r="C261" s="190" t="s">
        <v>3866</v>
      </c>
      <c r="D261" s="191">
        <v>8433290206081</v>
      </c>
      <c r="E261" s="192">
        <v>1600</v>
      </c>
      <c r="F261" s="193">
        <v>1600</v>
      </c>
      <c r="G261" s="172"/>
      <c r="H261" s="194" t="s">
        <v>1403</v>
      </c>
      <c r="I261" s="201"/>
      <c r="J261" s="193">
        <v>1</v>
      </c>
    </row>
    <row r="262" spans="1:10" ht="25.5">
      <c r="A262" s="195" t="s">
        <v>3870</v>
      </c>
      <c r="B262" s="196" t="s">
        <v>3867</v>
      </c>
      <c r="C262" s="190" t="s">
        <v>3868</v>
      </c>
      <c r="D262" s="191">
        <v>8433290195521</v>
      </c>
      <c r="E262" s="192">
        <v>170</v>
      </c>
      <c r="F262" s="193">
        <v>170</v>
      </c>
      <c r="G262" s="172"/>
      <c r="H262" s="194" t="s">
        <v>1403</v>
      </c>
      <c r="I262" s="201"/>
      <c r="J262" s="193">
        <v>1</v>
      </c>
    </row>
  </sheetData>
  <autoFilter ref="A2:H262"/>
  <mergeCells count="16">
    <mergeCell ref="A207:A221"/>
    <mergeCell ref="A222:A245"/>
    <mergeCell ref="A246:A258"/>
    <mergeCell ref="A259:A261"/>
    <mergeCell ref="A106:A124"/>
    <mergeCell ref="A125:A148"/>
    <mergeCell ref="A149:A176"/>
    <mergeCell ref="A177:A182"/>
    <mergeCell ref="A183:A196"/>
    <mergeCell ref="A197:A206"/>
    <mergeCell ref="A92:A105"/>
    <mergeCell ref="A3:A8"/>
    <mergeCell ref="A9:A15"/>
    <mergeCell ref="A16:A22"/>
    <mergeCell ref="A23:A81"/>
    <mergeCell ref="A82:A9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3"/>
  <sheetViews>
    <sheetView zoomScale="90" zoomScaleNormal="90" workbookViewId="0">
      <pane xSplit="3" ySplit="2" topLeftCell="D360" activePane="bottomRight" state="frozen"/>
      <selection pane="topRight" activeCell="D1" sqref="D1"/>
      <selection pane="bottomLeft" activeCell="A3" sqref="A3"/>
      <selection pane="bottomRight" activeCell="B140" sqref="B140"/>
    </sheetView>
  </sheetViews>
  <sheetFormatPr defaultColWidth="9.140625" defaultRowHeight="12.75"/>
  <cols>
    <col min="1" max="1" width="18.28515625" style="211" customWidth="1"/>
    <col min="2" max="2" width="114.42578125" style="20" customWidth="1"/>
    <col min="3" max="3" width="16.140625" style="16" customWidth="1"/>
    <col min="4" max="4" width="14.85546875" style="185" customWidth="1"/>
    <col min="5" max="5" width="15" style="59" customWidth="1"/>
    <col min="6" max="6" width="18.85546875" style="59" bestFit="1" customWidth="1"/>
    <col min="7" max="7" width="12.7109375" style="212" customWidth="1"/>
    <col min="8" max="8" width="36.85546875" style="20" customWidth="1"/>
    <col min="9" max="9" width="16.7109375" style="20" customWidth="1"/>
    <col min="10" max="10" width="19.5703125" style="59" customWidth="1"/>
    <col min="11" max="16384" width="9.140625" style="20"/>
  </cols>
  <sheetData>
    <row r="1" spans="1:10" ht="35.1" customHeight="1">
      <c r="A1" s="202"/>
      <c r="B1" s="203" t="s">
        <v>1481</v>
      </c>
      <c r="C1" s="204"/>
      <c r="D1" s="205"/>
      <c r="E1" s="206"/>
      <c r="F1" s="206"/>
      <c r="G1" s="207"/>
    </row>
    <row r="2" spans="1:10" s="17" customFormat="1" ht="35.1" customHeight="1">
      <c r="A2" s="180" t="s">
        <v>493</v>
      </c>
      <c r="B2" s="180" t="s">
        <v>494</v>
      </c>
      <c r="C2" s="180" t="s">
        <v>495</v>
      </c>
      <c r="D2" s="180" t="s">
        <v>497</v>
      </c>
      <c r="E2" s="181" t="s">
        <v>1031</v>
      </c>
      <c r="F2" s="181" t="s">
        <v>1480</v>
      </c>
      <c r="G2" s="181" t="s">
        <v>5213</v>
      </c>
      <c r="H2" s="30" t="s">
        <v>924</v>
      </c>
      <c r="I2" s="30" t="s">
        <v>1030</v>
      </c>
      <c r="J2" s="181" t="s">
        <v>627</v>
      </c>
    </row>
    <row r="3" spans="1:10">
      <c r="A3" s="275" t="s">
        <v>97</v>
      </c>
      <c r="B3" s="20" t="s">
        <v>3920</v>
      </c>
      <c r="C3" s="16" t="s">
        <v>3921</v>
      </c>
      <c r="D3" s="185" t="s">
        <v>7649</v>
      </c>
      <c r="E3" s="59">
        <v>263</v>
      </c>
      <c r="F3" s="59">
        <f>VLOOKUP(C3,[2]SYMULACJA!$E:$K,7,0)</f>
        <v>275</v>
      </c>
      <c r="G3" s="97">
        <f>F3/E3-1</f>
        <v>4.5627376425855459E-2</v>
      </c>
      <c r="J3" s="59">
        <v>1</v>
      </c>
    </row>
    <row r="4" spans="1:10">
      <c r="A4" s="275"/>
      <c r="B4" s="20" t="s">
        <v>3922</v>
      </c>
      <c r="C4" s="16" t="s">
        <v>3923</v>
      </c>
      <c r="D4" s="185" t="s">
        <v>3924</v>
      </c>
      <c r="E4" s="59">
        <v>284</v>
      </c>
      <c r="F4" s="59">
        <f>VLOOKUP(C4,[2]SYMULACJA!$E:$K,7,0)</f>
        <v>295</v>
      </c>
      <c r="G4" s="97">
        <f t="shared" ref="G4:G65" si="0">F4/E4-1</f>
        <v>3.8732394366197243E-2</v>
      </c>
      <c r="J4" s="59">
        <v>1</v>
      </c>
    </row>
    <row r="5" spans="1:10">
      <c r="A5" s="275"/>
      <c r="B5" s="20" t="s">
        <v>3925</v>
      </c>
      <c r="C5" s="16" t="s">
        <v>3926</v>
      </c>
      <c r="D5" s="185" t="s">
        <v>7650</v>
      </c>
      <c r="E5" s="59">
        <v>315</v>
      </c>
      <c r="F5" s="59">
        <f>VLOOKUP(C5,[2]SYMULACJA!$E:$K,7,0)</f>
        <v>325</v>
      </c>
      <c r="G5" s="97">
        <f t="shared" si="0"/>
        <v>3.1746031746031855E-2</v>
      </c>
      <c r="J5" s="59">
        <v>1</v>
      </c>
    </row>
    <row r="6" spans="1:10">
      <c r="A6" s="275"/>
      <c r="B6" s="20" t="s">
        <v>3927</v>
      </c>
      <c r="C6" s="16" t="s">
        <v>3928</v>
      </c>
      <c r="D6" s="185" t="s">
        <v>7651</v>
      </c>
      <c r="E6" s="59">
        <v>294</v>
      </c>
      <c r="F6" s="59">
        <f>VLOOKUP(C6,[2]SYMULACJA!$E:$K,7,0)</f>
        <v>300</v>
      </c>
      <c r="G6" s="97">
        <f t="shared" si="0"/>
        <v>2.0408163265306145E-2</v>
      </c>
      <c r="J6" s="59">
        <v>1</v>
      </c>
    </row>
    <row r="7" spans="1:10">
      <c r="A7" s="275"/>
      <c r="B7" s="20" t="s">
        <v>3929</v>
      </c>
      <c r="C7" s="16" t="s">
        <v>3930</v>
      </c>
      <c r="D7" s="185" t="s">
        <v>7652</v>
      </c>
      <c r="E7" s="59">
        <v>368</v>
      </c>
      <c r="F7" s="59">
        <f>VLOOKUP(C7,[2]SYMULACJA!$E:$K,7,0)</f>
        <v>375</v>
      </c>
      <c r="G7" s="97">
        <f t="shared" si="0"/>
        <v>1.9021739130434812E-2</v>
      </c>
      <c r="J7" s="59">
        <v>1</v>
      </c>
    </row>
    <row r="8" spans="1:10">
      <c r="A8" s="275"/>
      <c r="B8" s="20" t="s">
        <v>3931</v>
      </c>
      <c r="C8" s="16" t="s">
        <v>3932</v>
      </c>
      <c r="D8" s="185" t="s">
        <v>7653</v>
      </c>
      <c r="E8" s="59">
        <v>420</v>
      </c>
      <c r="F8" s="59">
        <f>VLOOKUP(C8,[2]SYMULACJA!$E:$K,7,0)</f>
        <v>430</v>
      </c>
      <c r="G8" s="97">
        <f t="shared" si="0"/>
        <v>2.3809523809523725E-2</v>
      </c>
      <c r="J8" s="59">
        <v>1</v>
      </c>
    </row>
    <row r="9" spans="1:10">
      <c r="A9" s="275"/>
      <c r="B9" s="20" t="s">
        <v>3933</v>
      </c>
      <c r="C9" s="16" t="s">
        <v>3934</v>
      </c>
      <c r="D9" s="185" t="s">
        <v>7654</v>
      </c>
      <c r="E9" s="59">
        <v>357</v>
      </c>
      <c r="F9" s="59">
        <f>VLOOKUP(C9,[2]SYMULACJA!$E:$K,7,0)</f>
        <v>370</v>
      </c>
      <c r="G9" s="97">
        <f t="shared" si="0"/>
        <v>3.6414565826330625E-2</v>
      </c>
      <c r="J9" s="59">
        <v>1</v>
      </c>
    </row>
    <row r="10" spans="1:10">
      <c r="A10" s="275"/>
      <c r="B10" s="20" t="s">
        <v>3935</v>
      </c>
      <c r="C10" s="16" t="s">
        <v>3936</v>
      </c>
      <c r="D10" s="185" t="s">
        <v>7655</v>
      </c>
      <c r="E10" s="59">
        <v>368</v>
      </c>
      <c r="F10" s="59">
        <f>VLOOKUP(C10,[2]SYMULACJA!$E:$K,7,0)</f>
        <v>380</v>
      </c>
      <c r="G10" s="97">
        <f t="shared" si="0"/>
        <v>3.2608695652173836E-2</v>
      </c>
      <c r="J10" s="59">
        <v>1</v>
      </c>
    </row>
    <row r="11" spans="1:10">
      <c r="A11" s="275"/>
      <c r="B11" s="20" t="s">
        <v>3937</v>
      </c>
      <c r="C11" s="16" t="s">
        <v>3938</v>
      </c>
      <c r="D11" s="185" t="s">
        <v>7656</v>
      </c>
      <c r="E11" s="59">
        <v>326</v>
      </c>
      <c r="F11" s="59">
        <f>VLOOKUP(C11,[2]SYMULACJA!$E:$K,7,0)</f>
        <v>330</v>
      </c>
      <c r="G11" s="97">
        <f t="shared" si="0"/>
        <v>1.2269938650306678E-2</v>
      </c>
      <c r="J11" s="59">
        <v>1</v>
      </c>
    </row>
    <row r="12" spans="1:10">
      <c r="A12" s="275"/>
      <c r="B12" s="20" t="s">
        <v>3939</v>
      </c>
      <c r="C12" s="16" t="s">
        <v>3940</v>
      </c>
      <c r="D12" s="185" t="s">
        <v>7657</v>
      </c>
      <c r="E12" s="59">
        <v>956</v>
      </c>
      <c r="F12" s="59">
        <f>VLOOKUP(C12,[2]SYMULACJA!$E:$K,7,0)</f>
        <v>960</v>
      </c>
      <c r="G12" s="97">
        <f t="shared" si="0"/>
        <v>4.1841004184099972E-3</v>
      </c>
      <c r="J12" s="59">
        <v>1</v>
      </c>
    </row>
    <row r="13" spans="1:10">
      <c r="A13" s="275"/>
      <c r="B13" s="20" t="s">
        <v>3941</v>
      </c>
      <c r="C13" s="16" t="s">
        <v>3942</v>
      </c>
      <c r="D13" s="185" t="s">
        <v>7658</v>
      </c>
      <c r="E13" s="59">
        <v>746</v>
      </c>
      <c r="F13" s="59">
        <f>VLOOKUP(C13,[2]SYMULACJA!$E:$K,7,0)</f>
        <v>750</v>
      </c>
      <c r="G13" s="97">
        <f t="shared" si="0"/>
        <v>5.3619302949061698E-3</v>
      </c>
      <c r="J13" s="59">
        <v>1</v>
      </c>
    </row>
    <row r="14" spans="1:10">
      <c r="A14" s="275"/>
      <c r="B14" s="20" t="s">
        <v>3943</v>
      </c>
      <c r="C14" s="16" t="s">
        <v>3944</v>
      </c>
      <c r="D14" s="185" t="s">
        <v>7659</v>
      </c>
      <c r="E14" s="59">
        <v>588</v>
      </c>
      <c r="F14" s="59">
        <f>VLOOKUP(C14,[2]SYMULACJA!$E:$K,7,0)</f>
        <v>590</v>
      </c>
      <c r="G14" s="97">
        <f t="shared" si="0"/>
        <v>3.4013605442175798E-3</v>
      </c>
      <c r="J14" s="59">
        <v>1</v>
      </c>
    </row>
    <row r="15" spans="1:10">
      <c r="A15" s="275"/>
      <c r="B15" s="20" t="s">
        <v>3945</v>
      </c>
      <c r="C15" s="16" t="s">
        <v>3946</v>
      </c>
      <c r="D15" s="185" t="s">
        <v>7660</v>
      </c>
      <c r="E15" s="59">
        <v>420</v>
      </c>
      <c r="F15" s="59">
        <f>VLOOKUP(C15,[2]SYMULACJA!$E:$K,7,0)</f>
        <v>425</v>
      </c>
      <c r="G15" s="97">
        <f t="shared" si="0"/>
        <v>1.1904761904761862E-2</v>
      </c>
      <c r="J15" s="59">
        <v>1</v>
      </c>
    </row>
    <row r="16" spans="1:10">
      <c r="A16" s="275"/>
      <c r="B16" s="20" t="s">
        <v>3947</v>
      </c>
      <c r="C16" s="16" t="s">
        <v>3948</v>
      </c>
      <c r="D16" s="185" t="s">
        <v>7661</v>
      </c>
      <c r="E16" s="59">
        <v>1407</v>
      </c>
      <c r="F16" s="59">
        <f>VLOOKUP(C16,[2]SYMULACJA!$E:$K,7,0)</f>
        <v>1415</v>
      </c>
      <c r="G16" s="97">
        <f t="shared" si="0"/>
        <v>5.6858564321251581E-3</v>
      </c>
      <c r="J16" s="59">
        <v>1</v>
      </c>
    </row>
    <row r="17" spans="1:10">
      <c r="A17" s="275"/>
      <c r="B17" s="20" t="s">
        <v>3949</v>
      </c>
      <c r="C17" s="16" t="s">
        <v>3950</v>
      </c>
      <c r="D17" s="185" t="s">
        <v>7662</v>
      </c>
      <c r="E17" s="59">
        <v>1218</v>
      </c>
      <c r="F17" s="59">
        <f>VLOOKUP(C17,[2]SYMULACJA!$E:$K,7,0)</f>
        <v>1225</v>
      </c>
      <c r="G17" s="97">
        <f t="shared" si="0"/>
        <v>5.7471264367816577E-3</v>
      </c>
      <c r="J17" s="59">
        <v>1</v>
      </c>
    </row>
    <row r="18" spans="1:10">
      <c r="A18" s="275"/>
      <c r="B18" s="20" t="s">
        <v>3951</v>
      </c>
      <c r="C18" s="16" t="s">
        <v>3952</v>
      </c>
      <c r="D18" s="185" t="s">
        <v>7663</v>
      </c>
      <c r="E18" s="59">
        <v>1827</v>
      </c>
      <c r="F18" s="59">
        <f>VLOOKUP(C18,[2]SYMULACJA!$E:$K,7,0)</f>
        <v>1850</v>
      </c>
      <c r="G18" s="97">
        <f t="shared" si="0"/>
        <v>1.258894362342633E-2</v>
      </c>
      <c r="J18" s="59">
        <v>1</v>
      </c>
    </row>
    <row r="19" spans="1:10">
      <c r="A19" s="275"/>
      <c r="B19" s="20" t="s">
        <v>3953</v>
      </c>
      <c r="C19" s="16" t="s">
        <v>3954</v>
      </c>
      <c r="D19" s="185" t="s">
        <v>7664</v>
      </c>
      <c r="E19" s="59">
        <v>1712</v>
      </c>
      <c r="F19" s="59">
        <f>VLOOKUP(C19,[2]SYMULACJA!$E:$K,7,0)</f>
        <v>1730</v>
      </c>
      <c r="G19" s="97">
        <f t="shared" si="0"/>
        <v>1.0514018691588856E-2</v>
      </c>
      <c r="J19" s="59">
        <v>1</v>
      </c>
    </row>
    <row r="20" spans="1:10">
      <c r="A20" s="275"/>
      <c r="B20" s="20" t="s">
        <v>3955</v>
      </c>
      <c r="C20" s="16" t="s">
        <v>3956</v>
      </c>
      <c r="D20" s="185" t="s">
        <v>7665</v>
      </c>
      <c r="E20" s="59">
        <v>378</v>
      </c>
      <c r="F20" s="59">
        <f>VLOOKUP(C20,[2]SYMULACJA!$E:$K,7,0)</f>
        <v>390</v>
      </c>
      <c r="G20" s="97">
        <f t="shared" si="0"/>
        <v>3.1746031746031855E-2</v>
      </c>
      <c r="H20" s="59"/>
      <c r="I20" s="59"/>
      <c r="J20" s="59">
        <v>1</v>
      </c>
    </row>
    <row r="21" spans="1:10">
      <c r="A21" s="275"/>
      <c r="B21" s="20" t="s">
        <v>3957</v>
      </c>
      <c r="C21" s="16" t="s">
        <v>3958</v>
      </c>
      <c r="D21" s="185" t="s">
        <v>7666</v>
      </c>
      <c r="E21" s="59">
        <v>893</v>
      </c>
      <c r="F21" s="59">
        <f>VLOOKUP(C21,[2]SYMULACJA!$E:$K,7,0)</f>
        <v>895</v>
      </c>
      <c r="G21" s="97">
        <f t="shared" si="0"/>
        <v>2.2396416573349232E-3</v>
      </c>
      <c r="H21" s="59" t="s">
        <v>3162</v>
      </c>
      <c r="I21" s="59"/>
      <c r="J21" s="59">
        <v>1</v>
      </c>
    </row>
    <row r="22" spans="1:10">
      <c r="A22" s="275"/>
      <c r="B22" s="20" t="s">
        <v>3959</v>
      </c>
      <c r="C22" s="16" t="s">
        <v>3960</v>
      </c>
      <c r="D22" s="185" t="s">
        <v>7667</v>
      </c>
      <c r="E22" s="59">
        <v>578</v>
      </c>
      <c r="F22" s="59">
        <v>580</v>
      </c>
      <c r="G22" s="97">
        <f t="shared" si="0"/>
        <v>3.4602076124568004E-3</v>
      </c>
      <c r="H22" s="59"/>
      <c r="I22" s="208" t="s">
        <v>5325</v>
      </c>
      <c r="J22" s="59">
        <v>1</v>
      </c>
    </row>
    <row r="23" spans="1:10">
      <c r="A23" s="275"/>
      <c r="B23" s="20" t="s">
        <v>3961</v>
      </c>
      <c r="C23" s="16" t="s">
        <v>3962</v>
      </c>
      <c r="D23" s="185" t="s">
        <v>7668</v>
      </c>
      <c r="E23" s="59">
        <v>1260</v>
      </c>
      <c r="F23" s="59">
        <f>VLOOKUP(C23,[2]SYMULACJA!$E:$K,7,0)</f>
        <v>1260</v>
      </c>
      <c r="G23" s="97"/>
      <c r="J23" s="59">
        <v>1</v>
      </c>
    </row>
    <row r="24" spans="1:10">
      <c r="A24" s="275"/>
      <c r="B24" s="20" t="s">
        <v>3963</v>
      </c>
      <c r="C24" s="16" t="s">
        <v>3964</v>
      </c>
      <c r="D24" s="185" t="s">
        <v>7669</v>
      </c>
      <c r="E24" s="59">
        <v>1680</v>
      </c>
      <c r="F24" s="59">
        <f>VLOOKUP(C24,[2]SYMULACJA!$E:$K,7,0)</f>
        <v>1700</v>
      </c>
      <c r="G24" s="97">
        <f t="shared" si="0"/>
        <v>1.1904761904761862E-2</v>
      </c>
      <c r="J24" s="59">
        <v>1</v>
      </c>
    </row>
    <row r="25" spans="1:10">
      <c r="A25" s="275"/>
      <c r="B25" s="20" t="s">
        <v>3965</v>
      </c>
      <c r="C25" s="16" t="s">
        <v>3966</v>
      </c>
      <c r="D25" s="185" t="s">
        <v>7670</v>
      </c>
      <c r="E25" s="59">
        <v>1785</v>
      </c>
      <c r="F25" s="59">
        <f>VLOOKUP(C25,[2]SYMULACJA!$E:$K,7,0)</f>
        <v>1790</v>
      </c>
      <c r="G25" s="97">
        <f t="shared" si="0"/>
        <v>2.8011204481792618E-3</v>
      </c>
      <c r="J25" s="59">
        <v>1</v>
      </c>
    </row>
    <row r="26" spans="1:10">
      <c r="A26" s="275"/>
      <c r="B26" s="20" t="s">
        <v>3967</v>
      </c>
      <c r="C26" s="16" t="s">
        <v>3968</v>
      </c>
      <c r="D26" s="185" t="s">
        <v>7671</v>
      </c>
      <c r="E26" s="59">
        <v>2814</v>
      </c>
      <c r="F26" s="59">
        <f>VLOOKUP(C26,[2]SYMULACJA!$E:$K,7,0)</f>
        <v>2400</v>
      </c>
      <c r="G26" s="97">
        <f t="shared" si="0"/>
        <v>-0.14712153518123672</v>
      </c>
      <c r="J26" s="59">
        <v>1</v>
      </c>
    </row>
    <row r="27" spans="1:10">
      <c r="A27" s="275" t="s">
        <v>3969</v>
      </c>
      <c r="B27" s="20" t="s">
        <v>3970</v>
      </c>
      <c r="C27" s="16" t="s">
        <v>3971</v>
      </c>
      <c r="D27" s="185" t="s">
        <v>3972</v>
      </c>
      <c r="E27" s="59">
        <v>620</v>
      </c>
      <c r="F27" s="59">
        <f>VLOOKUP(C27,[2]SYMULACJA!$E:$K,7,0)</f>
        <v>630</v>
      </c>
      <c r="G27" s="97">
        <f t="shared" si="0"/>
        <v>1.6129032258064502E-2</v>
      </c>
      <c r="J27" s="59">
        <v>1</v>
      </c>
    </row>
    <row r="28" spans="1:10">
      <c r="A28" s="275"/>
      <c r="B28" s="20" t="s">
        <v>3973</v>
      </c>
      <c r="C28" s="16" t="s">
        <v>3974</v>
      </c>
      <c r="D28" s="185" t="s">
        <v>3975</v>
      </c>
      <c r="E28" s="59">
        <v>473</v>
      </c>
      <c r="F28" s="59">
        <f>VLOOKUP(C28,[2]SYMULACJA!$E:$K,7,0)</f>
        <v>480</v>
      </c>
      <c r="G28" s="97">
        <f t="shared" si="0"/>
        <v>1.4799154334038001E-2</v>
      </c>
      <c r="J28" s="59">
        <v>1</v>
      </c>
    </row>
    <row r="29" spans="1:10">
      <c r="A29" s="275"/>
      <c r="B29" s="20" t="s">
        <v>3976</v>
      </c>
      <c r="C29" s="16" t="s">
        <v>3977</v>
      </c>
      <c r="D29" s="185" t="s">
        <v>3978</v>
      </c>
      <c r="E29" s="59">
        <v>431</v>
      </c>
      <c r="F29" s="59">
        <f>VLOOKUP(C29,[2]SYMULACJA!$E:$K,7,0)</f>
        <v>440</v>
      </c>
      <c r="G29" s="97">
        <f t="shared" si="0"/>
        <v>2.088167053364276E-2</v>
      </c>
      <c r="J29" s="59">
        <v>1</v>
      </c>
    </row>
    <row r="30" spans="1:10">
      <c r="A30" s="275" t="s">
        <v>3979</v>
      </c>
      <c r="B30" s="20" t="s">
        <v>3980</v>
      </c>
      <c r="C30" s="16" t="s">
        <v>3981</v>
      </c>
      <c r="D30" s="185" t="s">
        <v>3982</v>
      </c>
      <c r="E30" s="59">
        <v>305</v>
      </c>
      <c r="F30" s="59">
        <f>VLOOKUP(C30,[2]SYMULACJA!$E:$K,7,0)</f>
        <v>315</v>
      </c>
      <c r="G30" s="97">
        <f t="shared" si="0"/>
        <v>3.2786885245901676E-2</v>
      </c>
      <c r="J30" s="59">
        <v>1</v>
      </c>
    </row>
    <row r="31" spans="1:10">
      <c r="A31" s="275"/>
      <c r="B31" s="20" t="s">
        <v>3983</v>
      </c>
      <c r="C31" s="16" t="s">
        <v>3984</v>
      </c>
      <c r="D31" s="185" t="s">
        <v>3985</v>
      </c>
      <c r="E31" s="59">
        <v>273</v>
      </c>
      <c r="F31" s="59">
        <f>VLOOKUP(C31,[2]SYMULACJA!$E:$K,7,0)</f>
        <v>280</v>
      </c>
      <c r="G31" s="97">
        <f t="shared" si="0"/>
        <v>2.564102564102555E-2</v>
      </c>
      <c r="J31" s="59">
        <v>1</v>
      </c>
    </row>
    <row r="32" spans="1:10">
      <c r="A32" s="275"/>
      <c r="B32" s="20" t="s">
        <v>3986</v>
      </c>
      <c r="C32" s="16" t="s">
        <v>3987</v>
      </c>
      <c r="D32" s="185" t="s">
        <v>3988</v>
      </c>
      <c r="E32" s="59">
        <v>378</v>
      </c>
      <c r="F32" s="59">
        <f>VLOOKUP(C32,[2]SYMULACJA!$E:$K,7,0)</f>
        <v>385</v>
      </c>
      <c r="G32" s="97">
        <f t="shared" si="0"/>
        <v>1.8518518518518601E-2</v>
      </c>
      <c r="J32" s="59">
        <v>1</v>
      </c>
    </row>
    <row r="33" spans="1:10">
      <c r="A33" s="275"/>
      <c r="B33" s="20" t="s">
        <v>3989</v>
      </c>
      <c r="C33" s="16" t="s">
        <v>3990</v>
      </c>
      <c r="D33" s="185" t="s">
        <v>3991</v>
      </c>
      <c r="E33" s="59">
        <v>347</v>
      </c>
      <c r="F33" s="59">
        <f>VLOOKUP(C33,[2]SYMULACJA!$E:$K,7,0)</f>
        <v>355</v>
      </c>
      <c r="G33" s="97">
        <f t="shared" si="0"/>
        <v>2.3054755043227626E-2</v>
      </c>
      <c r="J33" s="59">
        <v>1</v>
      </c>
    </row>
    <row r="34" spans="1:10">
      <c r="A34" s="275"/>
      <c r="B34" s="20" t="s">
        <v>3992</v>
      </c>
      <c r="C34" s="16" t="s">
        <v>3993</v>
      </c>
      <c r="D34" s="185" t="s">
        <v>7672</v>
      </c>
      <c r="E34" s="59">
        <v>536</v>
      </c>
      <c r="F34" s="59">
        <f>VLOOKUP(C34,[2]SYMULACJA!$E:$K,7,0)</f>
        <v>550</v>
      </c>
      <c r="G34" s="97">
        <f t="shared" si="0"/>
        <v>2.6119402985074647E-2</v>
      </c>
      <c r="J34" s="59">
        <v>1</v>
      </c>
    </row>
    <row r="35" spans="1:10">
      <c r="A35" s="275"/>
      <c r="B35" s="20" t="s">
        <v>3994</v>
      </c>
      <c r="C35" s="16" t="s">
        <v>3995</v>
      </c>
      <c r="D35" s="185" t="s">
        <v>3996</v>
      </c>
      <c r="E35" s="59">
        <v>452</v>
      </c>
      <c r="F35" s="59">
        <f>VLOOKUP(C35,[2]SYMULACJA!$E:$K,7,0)</f>
        <v>460</v>
      </c>
      <c r="G35" s="97">
        <f t="shared" si="0"/>
        <v>1.7699115044247815E-2</v>
      </c>
      <c r="J35" s="59">
        <v>1</v>
      </c>
    </row>
    <row r="36" spans="1:10">
      <c r="A36" s="275"/>
      <c r="B36" s="20" t="s">
        <v>3997</v>
      </c>
      <c r="C36" s="16" t="s">
        <v>3998</v>
      </c>
      <c r="D36" s="185" t="s">
        <v>3999</v>
      </c>
      <c r="E36" s="59">
        <v>294</v>
      </c>
      <c r="F36" s="59">
        <f>VLOOKUP(C36,[2]SYMULACJA!$E:$K,7,0)</f>
        <v>305</v>
      </c>
      <c r="G36" s="97">
        <f t="shared" si="0"/>
        <v>3.7414965986394488E-2</v>
      </c>
      <c r="J36" s="59">
        <v>1</v>
      </c>
    </row>
    <row r="37" spans="1:10">
      <c r="A37" s="275"/>
      <c r="B37" s="20" t="s">
        <v>4000</v>
      </c>
      <c r="C37" s="16" t="s">
        <v>4001</v>
      </c>
      <c r="D37" s="185" t="s">
        <v>4002</v>
      </c>
      <c r="E37" s="59">
        <v>399</v>
      </c>
      <c r="F37" s="59">
        <f>VLOOKUP(C37,[2]SYMULACJA!$E:$K,7,0)</f>
        <v>410</v>
      </c>
      <c r="G37" s="97">
        <f t="shared" si="0"/>
        <v>2.7568922305764465E-2</v>
      </c>
      <c r="J37" s="59">
        <v>1</v>
      </c>
    </row>
    <row r="38" spans="1:10">
      <c r="A38" s="275"/>
      <c r="B38" s="20" t="s">
        <v>4003</v>
      </c>
      <c r="C38" s="16" t="s">
        <v>4004</v>
      </c>
      <c r="D38" s="185" t="s">
        <v>4005</v>
      </c>
      <c r="E38" s="59">
        <v>378</v>
      </c>
      <c r="F38" s="59">
        <f>VLOOKUP(C38,[2]SYMULACJA!$E:$K,7,0)</f>
        <v>395</v>
      </c>
      <c r="G38" s="97">
        <f t="shared" si="0"/>
        <v>4.4973544973544888E-2</v>
      </c>
      <c r="J38" s="59">
        <v>1</v>
      </c>
    </row>
    <row r="39" spans="1:10">
      <c r="A39" s="275" t="s">
        <v>4006</v>
      </c>
      <c r="B39" s="20" t="s">
        <v>4007</v>
      </c>
      <c r="C39" s="16" t="s">
        <v>4008</v>
      </c>
      <c r="D39" s="185" t="s">
        <v>4009</v>
      </c>
      <c r="E39" s="59">
        <v>347</v>
      </c>
      <c r="F39" s="59">
        <f>VLOOKUP(C39,[2]SYMULACJA!$E:$K,7,0)</f>
        <v>360</v>
      </c>
      <c r="G39" s="97">
        <f t="shared" si="0"/>
        <v>3.7463976945244948E-2</v>
      </c>
      <c r="J39" s="59">
        <v>1</v>
      </c>
    </row>
    <row r="40" spans="1:10">
      <c r="A40" s="275"/>
      <c r="B40" s="20" t="s">
        <v>4010</v>
      </c>
      <c r="C40" s="16" t="s">
        <v>4011</v>
      </c>
      <c r="D40" s="185" t="s">
        <v>4012</v>
      </c>
      <c r="E40" s="59">
        <v>305</v>
      </c>
      <c r="F40" s="59">
        <f>VLOOKUP(C40,[2]SYMULACJA!$E:$K,7,0)</f>
        <v>315</v>
      </c>
      <c r="G40" s="97">
        <f t="shared" si="0"/>
        <v>3.2786885245901676E-2</v>
      </c>
      <c r="J40" s="59">
        <v>1</v>
      </c>
    </row>
    <row r="41" spans="1:10">
      <c r="A41" s="275"/>
      <c r="B41" s="20" t="s">
        <v>4013</v>
      </c>
      <c r="C41" s="16" t="s">
        <v>4014</v>
      </c>
      <c r="D41" s="185" t="s">
        <v>4015</v>
      </c>
      <c r="E41" s="59">
        <v>473</v>
      </c>
      <c r="F41" s="59">
        <f>VLOOKUP(C41,[2]SYMULACJA!$E:$K,7,0)</f>
        <v>480</v>
      </c>
      <c r="G41" s="97">
        <f t="shared" si="0"/>
        <v>1.4799154334038001E-2</v>
      </c>
      <c r="J41" s="59">
        <v>1</v>
      </c>
    </row>
    <row r="42" spans="1:10">
      <c r="A42" s="275"/>
      <c r="B42" s="20" t="s">
        <v>4016</v>
      </c>
      <c r="C42" s="16" t="s">
        <v>4017</v>
      </c>
      <c r="D42" s="185" t="s">
        <v>4018</v>
      </c>
      <c r="E42" s="59">
        <v>441</v>
      </c>
      <c r="F42" s="59">
        <f>VLOOKUP(C42,[2]SYMULACJA!$E:$K,7,0)</f>
        <v>450</v>
      </c>
      <c r="G42" s="97">
        <f t="shared" si="0"/>
        <v>2.0408163265306145E-2</v>
      </c>
      <c r="J42" s="59">
        <v>1</v>
      </c>
    </row>
    <row r="43" spans="1:10">
      <c r="A43" s="275"/>
      <c r="B43" s="20" t="s">
        <v>4019</v>
      </c>
      <c r="C43" s="16" t="s">
        <v>4020</v>
      </c>
      <c r="D43" s="185" t="s">
        <v>4021</v>
      </c>
      <c r="E43" s="59">
        <v>389</v>
      </c>
      <c r="F43" s="59">
        <f>VLOOKUP(C43,[2]SYMULACJA!$E:$K,7,0)</f>
        <v>400</v>
      </c>
      <c r="G43" s="97">
        <f t="shared" si="0"/>
        <v>2.8277634961439535E-2</v>
      </c>
      <c r="J43" s="59">
        <v>1</v>
      </c>
    </row>
    <row r="44" spans="1:10">
      <c r="A44" s="275"/>
      <c r="B44" s="20" t="s">
        <v>4022</v>
      </c>
      <c r="C44" s="16" t="s">
        <v>4023</v>
      </c>
      <c r="D44" s="185" t="s">
        <v>4024</v>
      </c>
      <c r="E44" s="59">
        <v>557</v>
      </c>
      <c r="F44" s="59">
        <f>VLOOKUP(C44,[2]SYMULACJA!$E:$K,7,0)</f>
        <v>565</v>
      </c>
      <c r="G44" s="97">
        <f t="shared" si="0"/>
        <v>1.4362657091562037E-2</v>
      </c>
      <c r="J44" s="59">
        <v>1</v>
      </c>
    </row>
    <row r="45" spans="1:10">
      <c r="A45" s="275"/>
      <c r="B45" s="20" t="s">
        <v>4025</v>
      </c>
      <c r="C45" s="16" t="s">
        <v>4026</v>
      </c>
      <c r="D45" s="185" t="s">
        <v>4027</v>
      </c>
      <c r="E45" s="59">
        <v>452</v>
      </c>
      <c r="F45" s="59">
        <f>VLOOKUP(C45,[2]SYMULACJA!$E:$K,7,0)</f>
        <v>465</v>
      </c>
      <c r="G45" s="97">
        <f t="shared" si="0"/>
        <v>2.8761061946902755E-2</v>
      </c>
      <c r="J45" s="59">
        <v>1</v>
      </c>
    </row>
    <row r="46" spans="1:10">
      <c r="A46" s="275"/>
      <c r="B46" s="20" t="s">
        <v>4028</v>
      </c>
      <c r="C46" s="16" t="s">
        <v>4029</v>
      </c>
      <c r="D46" s="185" t="s">
        <v>4030</v>
      </c>
      <c r="E46" s="59">
        <v>305</v>
      </c>
      <c r="F46" s="59">
        <f>VLOOKUP(C46,[2]SYMULACJA!$E:$K,7,0)</f>
        <v>315</v>
      </c>
      <c r="G46" s="97">
        <f t="shared" si="0"/>
        <v>3.2786885245901676E-2</v>
      </c>
      <c r="J46" s="59">
        <v>1</v>
      </c>
    </row>
    <row r="47" spans="1:10">
      <c r="A47" s="275"/>
      <c r="B47" s="20" t="s">
        <v>4031</v>
      </c>
      <c r="C47" s="16" t="s">
        <v>4032</v>
      </c>
      <c r="D47" s="185" t="s">
        <v>4033</v>
      </c>
      <c r="E47" s="59">
        <v>441</v>
      </c>
      <c r="F47" s="59">
        <f>VLOOKUP(C47,[2]SYMULACJA!$E:$K,7,0)</f>
        <v>450</v>
      </c>
      <c r="G47" s="97">
        <f t="shared" si="0"/>
        <v>2.0408163265306145E-2</v>
      </c>
      <c r="J47" s="59">
        <v>1</v>
      </c>
    </row>
    <row r="48" spans="1:10">
      <c r="A48" s="275" t="s">
        <v>4034</v>
      </c>
      <c r="B48" s="20" t="s">
        <v>4035</v>
      </c>
      <c r="C48" s="16" t="s">
        <v>4036</v>
      </c>
      <c r="D48" s="185" t="s">
        <v>7673</v>
      </c>
      <c r="E48" s="59">
        <v>441</v>
      </c>
      <c r="F48" s="59">
        <f>VLOOKUP(C48,[2]SYMULACJA!$E:$K,7,0)</f>
        <v>450</v>
      </c>
      <c r="G48" s="97">
        <f t="shared" si="0"/>
        <v>2.0408163265306145E-2</v>
      </c>
      <c r="J48" s="59">
        <v>1</v>
      </c>
    </row>
    <row r="49" spans="1:10">
      <c r="A49" s="275"/>
      <c r="B49" s="20" t="s">
        <v>4037</v>
      </c>
      <c r="C49" s="16" t="s">
        <v>4038</v>
      </c>
      <c r="D49" s="185" t="s">
        <v>7674</v>
      </c>
      <c r="E49" s="59">
        <v>473</v>
      </c>
      <c r="F49" s="59">
        <f>VLOOKUP(C49,[2]SYMULACJA!$E:$K,7,0)</f>
        <v>480</v>
      </c>
      <c r="G49" s="97">
        <f t="shared" si="0"/>
        <v>1.4799154334038001E-2</v>
      </c>
      <c r="J49" s="59">
        <v>1</v>
      </c>
    </row>
    <row r="50" spans="1:10">
      <c r="A50" s="275"/>
      <c r="B50" s="20" t="s">
        <v>4039</v>
      </c>
      <c r="C50" s="16" t="s">
        <v>4040</v>
      </c>
      <c r="D50" s="185" t="s">
        <v>7675</v>
      </c>
      <c r="E50" s="59">
        <v>462</v>
      </c>
      <c r="F50" s="59">
        <f>VLOOKUP(C50,[2]SYMULACJA!$E:$K,7,0)</f>
        <v>470</v>
      </c>
      <c r="G50" s="97">
        <f t="shared" si="0"/>
        <v>1.7316017316017396E-2</v>
      </c>
      <c r="J50" s="59">
        <v>1</v>
      </c>
    </row>
    <row r="51" spans="1:10">
      <c r="A51" s="275"/>
      <c r="B51" s="20" t="s">
        <v>4041</v>
      </c>
      <c r="C51" s="16" t="s">
        <v>4042</v>
      </c>
      <c r="D51" s="185" t="s">
        <v>7676</v>
      </c>
      <c r="E51" s="59">
        <v>462</v>
      </c>
      <c r="F51" s="59">
        <f>VLOOKUP(C51,[2]SYMULACJA!$E:$K,7,0)</f>
        <v>470</v>
      </c>
      <c r="G51" s="97">
        <f t="shared" si="0"/>
        <v>1.7316017316017396E-2</v>
      </c>
      <c r="J51" s="59">
        <v>1</v>
      </c>
    </row>
    <row r="52" spans="1:10">
      <c r="A52" s="275"/>
      <c r="B52" s="20" t="s">
        <v>4043</v>
      </c>
      <c r="C52" s="16" t="s">
        <v>4044</v>
      </c>
      <c r="D52" s="185" t="s">
        <v>7677</v>
      </c>
      <c r="E52" s="59">
        <v>504</v>
      </c>
      <c r="F52" s="59">
        <f>VLOOKUP(C52,[2]SYMULACJA!$E:$K,7,0)</f>
        <v>510</v>
      </c>
      <c r="G52" s="97">
        <f t="shared" si="0"/>
        <v>1.1904761904761862E-2</v>
      </c>
      <c r="J52" s="59">
        <v>1</v>
      </c>
    </row>
    <row r="53" spans="1:10">
      <c r="A53" s="275"/>
      <c r="B53" s="20" t="s">
        <v>4045</v>
      </c>
      <c r="C53" s="16" t="s">
        <v>4046</v>
      </c>
      <c r="D53" s="185" t="s">
        <v>7678</v>
      </c>
      <c r="E53" s="59">
        <v>441</v>
      </c>
      <c r="F53" s="59">
        <f>VLOOKUP(C53,[2]SYMULACJA!$E:$K,7,0)</f>
        <v>445</v>
      </c>
      <c r="G53" s="97">
        <f t="shared" si="0"/>
        <v>9.0702947845804349E-3</v>
      </c>
      <c r="J53" s="59">
        <v>1</v>
      </c>
    </row>
    <row r="54" spans="1:10">
      <c r="A54" s="275"/>
      <c r="B54" s="20" t="s">
        <v>4047</v>
      </c>
      <c r="C54" s="16" t="s">
        <v>4048</v>
      </c>
      <c r="D54" s="185" t="s">
        <v>7679</v>
      </c>
      <c r="E54" s="59">
        <v>536</v>
      </c>
      <c r="F54" s="59">
        <f>VLOOKUP(C54,[2]SYMULACJA!$E:$K,7,0)</f>
        <v>540</v>
      </c>
      <c r="G54" s="97">
        <f t="shared" si="0"/>
        <v>7.4626865671640896E-3</v>
      </c>
      <c r="J54" s="59">
        <v>1</v>
      </c>
    </row>
    <row r="55" spans="1:10">
      <c r="A55" s="275"/>
      <c r="B55" s="20" t="s">
        <v>4049</v>
      </c>
      <c r="C55" s="16" t="s">
        <v>4050</v>
      </c>
      <c r="D55" s="185" t="s">
        <v>7680</v>
      </c>
      <c r="E55" s="59">
        <v>399</v>
      </c>
      <c r="F55" s="59">
        <f>VLOOKUP(C55,[2]SYMULACJA!$E:$K,7,0)</f>
        <v>405</v>
      </c>
      <c r="G55" s="97">
        <f t="shared" si="0"/>
        <v>1.5037593984962516E-2</v>
      </c>
      <c r="J55" s="59">
        <v>1</v>
      </c>
    </row>
    <row r="56" spans="1:10">
      <c r="A56" s="275"/>
      <c r="B56" s="20" t="s">
        <v>4051</v>
      </c>
      <c r="C56" s="16" t="s">
        <v>4052</v>
      </c>
      <c r="D56" s="185" t="s">
        <v>7681</v>
      </c>
      <c r="E56" s="59">
        <v>515</v>
      </c>
      <c r="F56" s="59">
        <f>VLOOKUP(C56,[2]SYMULACJA!$E:$K,7,0)</f>
        <v>520</v>
      </c>
      <c r="G56" s="97">
        <f t="shared" si="0"/>
        <v>9.7087378640776656E-3</v>
      </c>
      <c r="J56" s="59">
        <v>1</v>
      </c>
    </row>
    <row r="57" spans="1:10">
      <c r="A57" s="275"/>
      <c r="B57" s="20" t="s">
        <v>4053</v>
      </c>
      <c r="C57" s="16" t="s">
        <v>4054</v>
      </c>
      <c r="D57" s="185" t="s">
        <v>7682</v>
      </c>
      <c r="E57" s="59">
        <v>462</v>
      </c>
      <c r="F57" s="59">
        <f>VLOOKUP(C57,[2]SYMULACJA!$E:$K,7,0)</f>
        <v>470</v>
      </c>
      <c r="G57" s="97">
        <f t="shared" si="0"/>
        <v>1.7316017316017396E-2</v>
      </c>
      <c r="J57" s="59">
        <v>1</v>
      </c>
    </row>
    <row r="58" spans="1:10">
      <c r="A58" s="275"/>
      <c r="B58" s="20" t="s">
        <v>4055</v>
      </c>
      <c r="C58" s="16" t="s">
        <v>4056</v>
      </c>
      <c r="D58" s="185" t="s">
        <v>7683</v>
      </c>
      <c r="E58" s="59">
        <v>1113</v>
      </c>
      <c r="F58" s="59">
        <v>1130</v>
      </c>
      <c r="G58" s="97">
        <f t="shared" si="0"/>
        <v>1.5274034141958603E-2</v>
      </c>
      <c r="J58" s="59">
        <v>1</v>
      </c>
    </row>
    <row r="59" spans="1:10">
      <c r="A59" s="275"/>
      <c r="B59" s="20" t="s">
        <v>4057</v>
      </c>
      <c r="C59" s="16" t="s">
        <v>4058</v>
      </c>
      <c r="D59" s="185" t="s">
        <v>7684</v>
      </c>
      <c r="E59" s="59">
        <v>1050</v>
      </c>
      <c r="F59" s="59">
        <v>1070</v>
      </c>
      <c r="G59" s="97">
        <f t="shared" si="0"/>
        <v>1.904761904761898E-2</v>
      </c>
      <c r="J59" s="59">
        <v>1</v>
      </c>
    </row>
    <row r="60" spans="1:10">
      <c r="A60" s="275"/>
      <c r="B60" s="20" t="s">
        <v>4059</v>
      </c>
      <c r="C60" s="16" t="s">
        <v>4060</v>
      </c>
      <c r="D60" s="185" t="s">
        <v>7685</v>
      </c>
      <c r="E60" s="59">
        <v>1050</v>
      </c>
      <c r="F60" s="59">
        <v>1070</v>
      </c>
      <c r="G60" s="97">
        <f t="shared" si="0"/>
        <v>1.904761904761898E-2</v>
      </c>
      <c r="J60" s="59">
        <v>1</v>
      </c>
    </row>
    <row r="61" spans="1:10">
      <c r="A61" s="275" t="s">
        <v>4061</v>
      </c>
      <c r="B61" s="20" t="s">
        <v>4062</v>
      </c>
      <c r="C61" s="16" t="s">
        <v>4063</v>
      </c>
      <c r="D61" s="185" t="s">
        <v>7686</v>
      </c>
      <c r="E61" s="59">
        <v>399</v>
      </c>
      <c r="F61" s="59">
        <v>405</v>
      </c>
      <c r="G61" s="97">
        <f t="shared" si="0"/>
        <v>1.5037593984962516E-2</v>
      </c>
      <c r="J61" s="59">
        <v>1</v>
      </c>
    </row>
    <row r="62" spans="1:10">
      <c r="A62" s="275"/>
      <c r="B62" s="20" t="s">
        <v>4064</v>
      </c>
      <c r="C62" s="16" t="s">
        <v>4065</v>
      </c>
      <c r="D62" s="185" t="s">
        <v>4066</v>
      </c>
      <c r="E62" s="59">
        <v>431</v>
      </c>
      <c r="F62" s="59">
        <f>VLOOKUP(C62,[2]SYMULACJA!$E:$K,7,0)</f>
        <v>440</v>
      </c>
      <c r="G62" s="97">
        <f t="shared" si="0"/>
        <v>2.088167053364276E-2</v>
      </c>
      <c r="J62" s="59">
        <v>1</v>
      </c>
    </row>
    <row r="63" spans="1:10">
      <c r="A63" s="275"/>
      <c r="B63" s="20" t="s">
        <v>4067</v>
      </c>
      <c r="C63" s="16" t="s">
        <v>4068</v>
      </c>
      <c r="D63" s="185" t="s">
        <v>7687</v>
      </c>
      <c r="E63" s="59">
        <v>515</v>
      </c>
      <c r="F63" s="59">
        <f>VLOOKUP(C63,[2]SYMULACJA!$E:$K,7,0)</f>
        <v>525</v>
      </c>
      <c r="G63" s="97">
        <f t="shared" si="0"/>
        <v>1.9417475728155331E-2</v>
      </c>
      <c r="J63" s="59">
        <v>1</v>
      </c>
    </row>
    <row r="64" spans="1:10">
      <c r="A64" s="275"/>
      <c r="B64" s="20" t="s">
        <v>4069</v>
      </c>
      <c r="C64" s="16" t="s">
        <v>4070</v>
      </c>
      <c r="D64" s="185" t="s">
        <v>7688</v>
      </c>
      <c r="E64" s="59">
        <v>567</v>
      </c>
      <c r="F64" s="59">
        <f>VLOOKUP(C64,[2]SYMULACJA!$E:$K,7,0)</f>
        <v>570</v>
      </c>
      <c r="G64" s="97">
        <f t="shared" si="0"/>
        <v>5.2910052910053462E-3</v>
      </c>
      <c r="J64" s="59">
        <v>1</v>
      </c>
    </row>
    <row r="65" spans="1:10">
      <c r="A65" s="275"/>
      <c r="B65" s="20" t="s">
        <v>4071</v>
      </c>
      <c r="C65" s="16" t="s">
        <v>4072</v>
      </c>
      <c r="D65" s="185" t="s">
        <v>7689</v>
      </c>
      <c r="E65" s="59">
        <v>798</v>
      </c>
      <c r="F65" s="59">
        <f>VLOOKUP(C65,[2]SYMULACJA!$E:$K,7,0)</f>
        <v>810</v>
      </c>
      <c r="G65" s="97">
        <f t="shared" si="0"/>
        <v>1.5037593984962516E-2</v>
      </c>
      <c r="J65" s="59">
        <v>1</v>
      </c>
    </row>
    <row r="66" spans="1:10">
      <c r="A66" s="275"/>
      <c r="B66" s="20" t="s">
        <v>4073</v>
      </c>
      <c r="C66" s="16" t="s">
        <v>4074</v>
      </c>
      <c r="D66" s="185" t="s">
        <v>7690</v>
      </c>
      <c r="E66" s="59">
        <v>399</v>
      </c>
      <c r="F66" s="59">
        <f>VLOOKUP(C66,[2]SYMULACJA!$E:$K,7,0)</f>
        <v>415</v>
      </c>
      <c r="G66" s="97">
        <f t="shared" ref="G66:G121" si="1">F66/E66-1</f>
        <v>4.0100250626566414E-2</v>
      </c>
      <c r="J66" s="59">
        <v>1</v>
      </c>
    </row>
    <row r="67" spans="1:10">
      <c r="A67" s="275"/>
      <c r="B67" s="20" t="s">
        <v>4075</v>
      </c>
      <c r="C67" s="16" t="s">
        <v>4076</v>
      </c>
      <c r="D67" s="185" t="s">
        <v>7691</v>
      </c>
      <c r="E67" s="59">
        <v>473</v>
      </c>
      <c r="F67" s="59">
        <f>VLOOKUP(C67,[2]SYMULACJA!$E:$K,7,0)</f>
        <v>485</v>
      </c>
      <c r="G67" s="97">
        <f t="shared" si="1"/>
        <v>2.5369978858351017E-2</v>
      </c>
      <c r="J67" s="59">
        <v>1</v>
      </c>
    </row>
    <row r="68" spans="1:10">
      <c r="A68" s="275"/>
      <c r="B68" s="20" t="s">
        <v>4077</v>
      </c>
      <c r="C68" s="16" t="s">
        <v>4078</v>
      </c>
      <c r="D68" s="185" t="s">
        <v>7692</v>
      </c>
      <c r="E68" s="59">
        <v>599</v>
      </c>
      <c r="F68" s="59">
        <f>VLOOKUP(C68,[2]SYMULACJA!$E:$K,7,0)</f>
        <v>615</v>
      </c>
      <c r="G68" s="97">
        <f t="shared" si="1"/>
        <v>2.6711185308847973E-2</v>
      </c>
      <c r="J68" s="59">
        <v>1</v>
      </c>
    </row>
    <row r="69" spans="1:10">
      <c r="A69" s="275"/>
      <c r="B69" s="20" t="s">
        <v>4079</v>
      </c>
      <c r="C69" s="16" t="s">
        <v>4080</v>
      </c>
      <c r="D69" s="185" t="s">
        <v>7693</v>
      </c>
      <c r="E69" s="59">
        <v>483</v>
      </c>
      <c r="F69" s="59">
        <f>VLOOKUP(C69,[2]SYMULACJA!$E:$K,7,0)</f>
        <v>495</v>
      </c>
      <c r="G69" s="97">
        <f t="shared" si="1"/>
        <v>2.4844720496894457E-2</v>
      </c>
      <c r="J69" s="59">
        <v>1</v>
      </c>
    </row>
    <row r="70" spans="1:10">
      <c r="A70" s="275"/>
      <c r="B70" s="20" t="s">
        <v>4081</v>
      </c>
      <c r="C70" s="16" t="s">
        <v>4082</v>
      </c>
      <c r="D70" s="185" t="s">
        <v>7694</v>
      </c>
      <c r="E70" s="59">
        <v>462</v>
      </c>
      <c r="F70" s="59">
        <f>VLOOKUP(C70,[2]SYMULACJA!$E:$K,7,0)</f>
        <v>475</v>
      </c>
      <c r="G70" s="97">
        <f t="shared" si="1"/>
        <v>2.813852813852824E-2</v>
      </c>
      <c r="J70" s="59">
        <v>1</v>
      </c>
    </row>
    <row r="71" spans="1:10">
      <c r="A71" s="275"/>
      <c r="B71" s="20" t="s">
        <v>4083</v>
      </c>
      <c r="C71" s="16" t="s">
        <v>4084</v>
      </c>
      <c r="D71" s="185" t="s">
        <v>7695</v>
      </c>
      <c r="E71" s="59">
        <v>662</v>
      </c>
      <c r="F71" s="59">
        <f>VLOOKUP(C71,[2]SYMULACJA!$E:$K,7,0)</f>
        <v>675</v>
      </c>
      <c r="G71" s="97">
        <f t="shared" si="1"/>
        <v>1.9637462235649439E-2</v>
      </c>
      <c r="J71" s="59">
        <v>1</v>
      </c>
    </row>
    <row r="72" spans="1:10">
      <c r="A72" s="275"/>
      <c r="B72" s="20" t="s">
        <v>4085</v>
      </c>
      <c r="C72" s="16" t="s">
        <v>4086</v>
      </c>
      <c r="D72" s="185" t="s">
        <v>7696</v>
      </c>
      <c r="E72" s="59">
        <v>557</v>
      </c>
      <c r="F72" s="59">
        <f>VLOOKUP(C72,[2]SYMULACJA!$E:$K,7,0)</f>
        <v>570</v>
      </c>
      <c r="G72" s="97">
        <f t="shared" si="1"/>
        <v>2.3339317773788171E-2</v>
      </c>
      <c r="J72" s="59">
        <v>1</v>
      </c>
    </row>
    <row r="73" spans="1:10">
      <c r="A73" s="275"/>
      <c r="B73" s="20" t="s">
        <v>4087</v>
      </c>
      <c r="C73" s="16" t="s">
        <v>4088</v>
      </c>
      <c r="D73" s="185" t="s">
        <v>7697</v>
      </c>
      <c r="E73" s="59">
        <v>1260</v>
      </c>
      <c r="F73" s="59">
        <f>VLOOKUP(C73,[2]SYMULACJA!$E:$K,7,0)</f>
        <v>1270</v>
      </c>
      <c r="G73" s="97">
        <f t="shared" si="1"/>
        <v>7.9365079365079083E-3</v>
      </c>
      <c r="J73" s="59">
        <v>1</v>
      </c>
    </row>
    <row r="74" spans="1:10">
      <c r="A74" s="275"/>
      <c r="B74" s="20" t="s">
        <v>4089</v>
      </c>
      <c r="C74" s="16" t="s">
        <v>4090</v>
      </c>
      <c r="D74" s="185" t="s">
        <v>7698</v>
      </c>
      <c r="E74" s="59">
        <v>515</v>
      </c>
      <c r="F74" s="59">
        <f>VLOOKUP(C74,[2]SYMULACJA!$E:$K,7,0)</f>
        <v>525</v>
      </c>
      <c r="G74" s="97">
        <f t="shared" si="1"/>
        <v>1.9417475728155331E-2</v>
      </c>
      <c r="J74" s="59">
        <v>1</v>
      </c>
    </row>
    <row r="75" spans="1:10">
      <c r="A75" s="275"/>
      <c r="B75" s="20" t="s">
        <v>4091</v>
      </c>
      <c r="C75" s="16" t="s">
        <v>4092</v>
      </c>
      <c r="D75" s="185" t="s">
        <v>7699</v>
      </c>
      <c r="E75" s="59">
        <v>441</v>
      </c>
      <c r="F75" s="59">
        <f>VLOOKUP(C75,[2]SYMULACJA!$E:$K,7,0)</f>
        <v>450</v>
      </c>
      <c r="G75" s="97">
        <f t="shared" si="1"/>
        <v>2.0408163265306145E-2</v>
      </c>
      <c r="J75" s="59">
        <v>1</v>
      </c>
    </row>
    <row r="76" spans="1:10">
      <c r="A76" s="275"/>
      <c r="B76" s="20" t="s">
        <v>4093</v>
      </c>
      <c r="C76" s="16" t="s">
        <v>4094</v>
      </c>
      <c r="D76" s="185" t="s">
        <v>7700</v>
      </c>
      <c r="E76" s="59">
        <v>483</v>
      </c>
      <c r="F76" s="59">
        <f>VLOOKUP(C76,[2]SYMULACJA!$E:$K,7,0)</f>
        <v>490</v>
      </c>
      <c r="G76" s="97">
        <f t="shared" si="1"/>
        <v>1.449275362318847E-2</v>
      </c>
      <c r="J76" s="59">
        <v>1</v>
      </c>
    </row>
    <row r="77" spans="1:10">
      <c r="A77" s="275"/>
      <c r="B77" s="20" t="s">
        <v>4095</v>
      </c>
      <c r="C77" s="16" t="s">
        <v>4096</v>
      </c>
      <c r="D77" s="185" t="s">
        <v>7701</v>
      </c>
      <c r="E77" s="59">
        <v>431</v>
      </c>
      <c r="F77" s="59">
        <f>VLOOKUP(C77,[2]SYMULACJA!$E:$K,7,0)</f>
        <v>435</v>
      </c>
      <c r="G77" s="97">
        <f t="shared" si="1"/>
        <v>9.2807424593968069E-3</v>
      </c>
      <c r="J77" s="59">
        <v>1</v>
      </c>
    </row>
    <row r="78" spans="1:10">
      <c r="A78" s="275" t="s">
        <v>4097</v>
      </c>
      <c r="B78" s="20" t="s">
        <v>4098</v>
      </c>
      <c r="C78" s="16" t="s">
        <v>4099</v>
      </c>
      <c r="D78" s="185" t="s">
        <v>4100</v>
      </c>
      <c r="E78" s="59">
        <v>515</v>
      </c>
      <c r="F78" s="59">
        <f>VLOOKUP(C78,[2]SYMULACJA!$E:$K,7,0)</f>
        <v>525</v>
      </c>
      <c r="G78" s="97">
        <f t="shared" si="1"/>
        <v>1.9417475728155331E-2</v>
      </c>
      <c r="J78" s="59">
        <v>1</v>
      </c>
    </row>
    <row r="79" spans="1:10">
      <c r="A79" s="275"/>
      <c r="B79" s="20" t="s">
        <v>4101</v>
      </c>
      <c r="C79" s="16" t="s">
        <v>4102</v>
      </c>
      <c r="D79" s="185" t="s">
        <v>4103</v>
      </c>
      <c r="E79" s="59">
        <v>462</v>
      </c>
      <c r="F79" s="59">
        <f>VLOOKUP(C79,[2]SYMULACJA!$E:$K,7,0)</f>
        <v>470</v>
      </c>
      <c r="G79" s="97">
        <f t="shared" si="1"/>
        <v>1.7316017316017396E-2</v>
      </c>
      <c r="J79" s="59">
        <v>1</v>
      </c>
    </row>
    <row r="80" spans="1:10">
      <c r="A80" s="275"/>
      <c r="B80" s="20" t="s">
        <v>4104</v>
      </c>
      <c r="C80" s="16" t="s">
        <v>4105</v>
      </c>
      <c r="D80" s="185" t="s">
        <v>7702</v>
      </c>
      <c r="E80" s="59">
        <v>483</v>
      </c>
      <c r="F80" s="59">
        <f>VLOOKUP(C80,[2]SYMULACJA!$E:$K,7,0)</f>
        <v>490</v>
      </c>
      <c r="G80" s="97">
        <f t="shared" si="1"/>
        <v>1.449275362318847E-2</v>
      </c>
      <c r="J80" s="59">
        <v>1</v>
      </c>
    </row>
    <row r="81" spans="1:10">
      <c r="A81" s="275"/>
      <c r="B81" s="20" t="s">
        <v>4106</v>
      </c>
      <c r="C81" s="16" t="s">
        <v>4107</v>
      </c>
      <c r="D81" s="185" t="s">
        <v>4108</v>
      </c>
      <c r="E81" s="59">
        <v>630</v>
      </c>
      <c r="F81" s="59">
        <f>VLOOKUP(C81,[2]SYMULACJA!$E:$K,7,0)</f>
        <v>640</v>
      </c>
      <c r="G81" s="97">
        <f t="shared" si="1"/>
        <v>1.5873015873015817E-2</v>
      </c>
      <c r="J81" s="59">
        <v>1</v>
      </c>
    </row>
    <row r="82" spans="1:10">
      <c r="A82" s="275"/>
      <c r="B82" s="20" t="s">
        <v>4109</v>
      </c>
      <c r="C82" s="16" t="s">
        <v>4110</v>
      </c>
      <c r="D82" s="185" t="s">
        <v>4111</v>
      </c>
      <c r="E82" s="59">
        <v>945</v>
      </c>
      <c r="F82" s="59">
        <f>VLOOKUP(C82,[2]SYMULACJA!$E:$K,7,0)</f>
        <v>950</v>
      </c>
      <c r="G82" s="97">
        <f t="shared" si="1"/>
        <v>5.2910052910053462E-3</v>
      </c>
      <c r="J82" s="59">
        <v>1</v>
      </c>
    </row>
    <row r="83" spans="1:10">
      <c r="A83" s="275"/>
      <c r="B83" s="20" t="s">
        <v>4112</v>
      </c>
      <c r="C83" s="16" t="s">
        <v>4113</v>
      </c>
      <c r="D83" s="185" t="s">
        <v>4114</v>
      </c>
      <c r="E83" s="59">
        <v>546</v>
      </c>
      <c r="F83" s="59">
        <f>VLOOKUP(C83,[2]SYMULACJA!$E:$K,7,0)</f>
        <v>550</v>
      </c>
      <c r="G83" s="97">
        <f t="shared" si="1"/>
        <v>7.3260073260073E-3</v>
      </c>
      <c r="J83" s="59">
        <v>1</v>
      </c>
    </row>
    <row r="84" spans="1:10">
      <c r="A84" s="275"/>
      <c r="B84" s="20" t="s">
        <v>4115</v>
      </c>
      <c r="C84" s="16" t="s">
        <v>4116</v>
      </c>
      <c r="D84" s="185" t="s">
        <v>4117</v>
      </c>
      <c r="E84" s="59">
        <v>672</v>
      </c>
      <c r="F84" s="59">
        <f>VLOOKUP(C84,[2]SYMULACJA!$E:$K,7,0)</f>
        <v>680</v>
      </c>
      <c r="G84" s="97">
        <f t="shared" si="1"/>
        <v>1.1904761904761862E-2</v>
      </c>
      <c r="J84" s="59">
        <v>1</v>
      </c>
    </row>
    <row r="85" spans="1:10">
      <c r="A85" s="275"/>
      <c r="B85" s="20" t="s">
        <v>4118</v>
      </c>
      <c r="C85" s="16" t="s">
        <v>4119</v>
      </c>
      <c r="D85" s="185" t="s">
        <v>4120</v>
      </c>
      <c r="E85" s="59">
        <v>567</v>
      </c>
      <c r="F85" s="59">
        <f>VLOOKUP(C85,[2]SYMULACJA!$E:$K,7,0)</f>
        <v>585</v>
      </c>
      <c r="G85" s="97">
        <f t="shared" si="1"/>
        <v>3.1746031746031855E-2</v>
      </c>
      <c r="J85" s="59">
        <v>1</v>
      </c>
    </row>
    <row r="86" spans="1:10">
      <c r="A86" s="275"/>
      <c r="B86" s="20" t="s">
        <v>4121</v>
      </c>
      <c r="C86" s="16" t="s">
        <v>4122</v>
      </c>
      <c r="D86" s="185" t="s">
        <v>4123</v>
      </c>
      <c r="E86" s="59">
        <v>58</v>
      </c>
      <c r="F86" s="59">
        <f>VLOOKUP(C86,[2]SYMULACJA!$E:$K,7,0)</f>
        <v>60</v>
      </c>
      <c r="G86" s="97">
        <f t="shared" si="1"/>
        <v>3.4482758620689724E-2</v>
      </c>
      <c r="J86" s="59">
        <v>1</v>
      </c>
    </row>
    <row r="87" spans="1:10">
      <c r="A87" s="275"/>
      <c r="B87" s="20" t="s">
        <v>4124</v>
      </c>
      <c r="C87" s="16" t="s">
        <v>4125</v>
      </c>
      <c r="D87" s="185" t="s">
        <v>4126</v>
      </c>
      <c r="E87" s="59">
        <v>609</v>
      </c>
      <c r="F87" s="59">
        <f>VLOOKUP(C87,[2]SYMULACJA!$E:$K,7,0)</f>
        <v>615</v>
      </c>
      <c r="G87" s="97">
        <f t="shared" si="1"/>
        <v>9.8522167487684609E-3</v>
      </c>
      <c r="J87" s="59">
        <v>1</v>
      </c>
    </row>
    <row r="88" spans="1:10">
      <c r="A88" s="275"/>
      <c r="B88" s="20" t="s">
        <v>4127</v>
      </c>
      <c r="C88" s="16" t="s">
        <v>4128</v>
      </c>
      <c r="D88" s="185" t="s">
        <v>4129</v>
      </c>
      <c r="E88" s="59">
        <v>504</v>
      </c>
      <c r="F88" s="59">
        <f>VLOOKUP(C88,[2]SYMULACJA!$E:$K,7,0)</f>
        <v>510</v>
      </c>
      <c r="G88" s="97">
        <f t="shared" si="1"/>
        <v>1.1904761904761862E-2</v>
      </c>
      <c r="J88" s="59">
        <v>1</v>
      </c>
    </row>
    <row r="89" spans="1:10">
      <c r="A89" s="275"/>
      <c r="B89" s="20" t="s">
        <v>4130</v>
      </c>
      <c r="C89" s="16" t="s">
        <v>4131</v>
      </c>
      <c r="D89" s="185" t="s">
        <v>7703</v>
      </c>
      <c r="E89" s="59">
        <v>714</v>
      </c>
      <c r="F89" s="59">
        <f>VLOOKUP(C89,[2]SYMULACJA!$E:$K,7,0)</f>
        <v>720</v>
      </c>
      <c r="G89" s="97">
        <f t="shared" si="1"/>
        <v>8.4033613445377853E-3</v>
      </c>
      <c r="J89" s="59">
        <v>1</v>
      </c>
    </row>
    <row r="90" spans="1:10">
      <c r="A90" s="275"/>
      <c r="B90" s="20" t="s">
        <v>4132</v>
      </c>
      <c r="C90" s="16" t="s">
        <v>4133</v>
      </c>
      <c r="D90" s="185" t="s">
        <v>7704</v>
      </c>
      <c r="E90" s="59">
        <v>641</v>
      </c>
      <c r="F90" s="59">
        <f>VLOOKUP(C90,[2]SYMULACJA!$E:$K,7,0)</f>
        <v>650</v>
      </c>
      <c r="G90" s="97">
        <f t="shared" si="1"/>
        <v>1.4040561622464809E-2</v>
      </c>
      <c r="J90" s="59">
        <v>1</v>
      </c>
    </row>
    <row r="91" spans="1:10">
      <c r="A91" s="275"/>
      <c r="B91" s="20" t="s">
        <v>4134</v>
      </c>
      <c r="C91" s="16" t="s">
        <v>4135</v>
      </c>
      <c r="D91" s="185" t="s">
        <v>4136</v>
      </c>
      <c r="E91" s="59">
        <v>431</v>
      </c>
      <c r="F91" s="59">
        <f>VLOOKUP(C91,[2]SYMULACJA!$E:$K,7,0)</f>
        <v>435</v>
      </c>
      <c r="G91" s="97">
        <f t="shared" si="1"/>
        <v>9.2807424593968069E-3</v>
      </c>
      <c r="J91" s="59">
        <v>1</v>
      </c>
    </row>
    <row r="92" spans="1:10">
      <c r="A92" s="275"/>
      <c r="B92" s="20" t="s">
        <v>7860</v>
      </c>
      <c r="C92" s="16" t="s">
        <v>4137</v>
      </c>
      <c r="D92" s="185" t="s">
        <v>4138</v>
      </c>
      <c r="E92" s="59">
        <v>693</v>
      </c>
      <c r="F92" s="59">
        <f>VLOOKUP(C92,[2]SYMULACJA!$E:$K,7,0)</f>
        <v>695</v>
      </c>
      <c r="G92" s="97">
        <f t="shared" si="1"/>
        <v>2.8860028860029363E-3</v>
      </c>
      <c r="J92" s="59">
        <v>1</v>
      </c>
    </row>
    <row r="93" spans="1:10">
      <c r="A93" s="275"/>
      <c r="B93" s="20" t="s">
        <v>7864</v>
      </c>
      <c r="C93" s="16" t="s">
        <v>4139</v>
      </c>
      <c r="D93" s="185" t="s">
        <v>7705</v>
      </c>
      <c r="E93" s="59">
        <v>263</v>
      </c>
      <c r="F93" s="59">
        <f>VLOOKUP(C93,[2]SYMULACJA!$E:$K,7,0)</f>
        <v>270</v>
      </c>
      <c r="G93" s="97">
        <f t="shared" si="1"/>
        <v>2.6615969581748944E-2</v>
      </c>
      <c r="J93" s="59">
        <v>1</v>
      </c>
    </row>
    <row r="94" spans="1:10">
      <c r="A94" s="275"/>
      <c r="B94" s="20" t="s">
        <v>4140</v>
      </c>
      <c r="C94" s="16" t="s">
        <v>4141</v>
      </c>
      <c r="D94" s="185" t="s">
        <v>7706</v>
      </c>
      <c r="E94" s="59">
        <v>1649</v>
      </c>
      <c r="F94" s="59">
        <f>VLOOKUP(C94,[2]SYMULACJA!$E:$K,7,0)</f>
        <v>1660</v>
      </c>
      <c r="G94" s="97">
        <f t="shared" si="1"/>
        <v>6.6707095209217471E-3</v>
      </c>
      <c r="J94" s="59">
        <v>1</v>
      </c>
    </row>
    <row r="95" spans="1:10">
      <c r="A95" s="275"/>
      <c r="B95" s="20" t="s">
        <v>4142</v>
      </c>
      <c r="C95" s="16" t="s">
        <v>4143</v>
      </c>
      <c r="D95" s="185" t="s">
        <v>4144</v>
      </c>
      <c r="E95" s="59">
        <v>1313</v>
      </c>
      <c r="F95" s="59">
        <f>VLOOKUP(C95,[2]SYMULACJA!$E:$K,7,0)</f>
        <v>1350</v>
      </c>
      <c r="G95" s="97">
        <f t="shared" si="1"/>
        <v>2.8179741051028273E-2</v>
      </c>
      <c r="J95" s="59">
        <v>1</v>
      </c>
    </row>
    <row r="96" spans="1:10">
      <c r="A96" s="275"/>
      <c r="B96" s="20" t="s">
        <v>4145</v>
      </c>
      <c r="C96" s="16" t="s">
        <v>4146</v>
      </c>
      <c r="D96" s="185" t="s">
        <v>4147</v>
      </c>
      <c r="E96" s="59">
        <v>1260</v>
      </c>
      <c r="F96" s="59">
        <f>VLOOKUP(C96,[2]SYMULACJA!$E:$K,7,0)</f>
        <v>1290</v>
      </c>
      <c r="G96" s="97">
        <f t="shared" si="1"/>
        <v>2.3809523809523725E-2</v>
      </c>
      <c r="J96" s="59">
        <v>1</v>
      </c>
    </row>
    <row r="97" spans="1:10">
      <c r="A97" s="275"/>
      <c r="B97" s="20" t="s">
        <v>4148</v>
      </c>
      <c r="C97" s="16" t="s">
        <v>4149</v>
      </c>
      <c r="D97" s="185" t="s">
        <v>4150</v>
      </c>
      <c r="E97" s="59">
        <v>1103</v>
      </c>
      <c r="F97" s="59">
        <f>VLOOKUP(C97,[2]SYMULACJA!$E:$K,7,0)</f>
        <v>1115</v>
      </c>
      <c r="G97" s="97">
        <f t="shared" si="1"/>
        <v>1.0879419764279197E-2</v>
      </c>
      <c r="J97" s="59">
        <v>1</v>
      </c>
    </row>
    <row r="98" spans="1:10">
      <c r="A98" s="275" t="s">
        <v>4151</v>
      </c>
      <c r="B98" s="20" t="s">
        <v>4152</v>
      </c>
      <c r="C98" s="16" t="s">
        <v>4153</v>
      </c>
      <c r="D98" s="185" t="s">
        <v>4154</v>
      </c>
      <c r="E98" s="59">
        <v>651</v>
      </c>
      <c r="F98" s="59">
        <f>VLOOKUP(C98,[2]SYMULACJA!$E:$K,7,0)</f>
        <v>660</v>
      </c>
      <c r="G98" s="97">
        <f t="shared" si="1"/>
        <v>1.3824884792626779E-2</v>
      </c>
      <c r="J98" s="59">
        <v>1</v>
      </c>
    </row>
    <row r="99" spans="1:10">
      <c r="A99" s="275"/>
      <c r="B99" s="20" t="s">
        <v>4155</v>
      </c>
      <c r="C99" s="16" t="s">
        <v>4156</v>
      </c>
      <c r="D99" s="185" t="s">
        <v>4157</v>
      </c>
      <c r="E99" s="59">
        <v>1155</v>
      </c>
      <c r="F99" s="59">
        <f>VLOOKUP(C99,[2]SYMULACJA!$E:$K,7,0)</f>
        <v>1160</v>
      </c>
      <c r="G99" s="97">
        <f t="shared" si="1"/>
        <v>4.3290043290042934E-3</v>
      </c>
      <c r="J99" s="59">
        <v>1</v>
      </c>
    </row>
    <row r="100" spans="1:10">
      <c r="A100" s="275"/>
      <c r="B100" s="20" t="s">
        <v>7866</v>
      </c>
      <c r="C100" s="16" t="s">
        <v>4158</v>
      </c>
      <c r="D100" s="185" t="s">
        <v>7707</v>
      </c>
      <c r="E100" s="59">
        <v>746</v>
      </c>
      <c r="F100" s="59">
        <f>VLOOKUP(C100,[2]SYMULACJA!$E:$K,7,0)</f>
        <v>750</v>
      </c>
      <c r="G100" s="97">
        <f t="shared" si="1"/>
        <v>5.3619302949061698E-3</v>
      </c>
      <c r="J100" s="59">
        <v>1</v>
      </c>
    </row>
    <row r="101" spans="1:10">
      <c r="A101" s="275"/>
      <c r="B101" s="20" t="s">
        <v>7864</v>
      </c>
      <c r="C101" s="16" t="s">
        <v>4139</v>
      </c>
      <c r="D101" s="185" t="s">
        <v>7705</v>
      </c>
      <c r="E101" s="59">
        <v>263</v>
      </c>
      <c r="F101" s="59">
        <f>VLOOKUP(C101,[2]SYMULACJA!$E:$K,7,0)</f>
        <v>270</v>
      </c>
      <c r="G101" s="97">
        <f t="shared" si="1"/>
        <v>2.6615969581748944E-2</v>
      </c>
      <c r="J101" s="59">
        <v>1</v>
      </c>
    </row>
    <row r="102" spans="1:10">
      <c r="A102" s="275"/>
      <c r="B102" s="20" t="s">
        <v>4159</v>
      </c>
      <c r="C102" s="16" t="s">
        <v>4160</v>
      </c>
      <c r="D102" s="185" t="s">
        <v>4161</v>
      </c>
      <c r="E102" s="59">
        <v>746</v>
      </c>
      <c r="F102" s="59">
        <f>VLOOKUP(C102,[2]SYMULACJA!$E:$K,7,0)</f>
        <v>755</v>
      </c>
      <c r="G102" s="97">
        <f t="shared" si="1"/>
        <v>1.2064343163538771E-2</v>
      </c>
      <c r="J102" s="59">
        <v>1</v>
      </c>
    </row>
    <row r="103" spans="1:10">
      <c r="A103" s="275"/>
      <c r="B103" s="20" t="s">
        <v>4162</v>
      </c>
      <c r="C103" s="16" t="s">
        <v>4163</v>
      </c>
      <c r="D103" s="185" t="s">
        <v>4164</v>
      </c>
      <c r="E103" s="59">
        <v>1071</v>
      </c>
      <c r="F103" s="59">
        <f>VLOOKUP(C103,[2]SYMULACJA!$E:$K,7,0)</f>
        <v>1085</v>
      </c>
      <c r="G103" s="97">
        <f t="shared" si="1"/>
        <v>1.3071895424836555E-2</v>
      </c>
      <c r="J103" s="59">
        <v>1</v>
      </c>
    </row>
    <row r="104" spans="1:10">
      <c r="A104" s="275"/>
      <c r="B104" s="20" t="s">
        <v>4165</v>
      </c>
      <c r="C104" s="16" t="s">
        <v>4166</v>
      </c>
      <c r="D104" s="185" t="s">
        <v>4167</v>
      </c>
      <c r="E104" s="59">
        <v>1019</v>
      </c>
      <c r="F104" s="59">
        <f>VLOOKUP(C104,[2]SYMULACJA!$E:$K,7,0)</f>
        <v>1030</v>
      </c>
      <c r="G104" s="97">
        <f t="shared" si="1"/>
        <v>1.0794896957801781E-2</v>
      </c>
      <c r="J104" s="59">
        <v>1</v>
      </c>
    </row>
    <row r="105" spans="1:10">
      <c r="A105" s="275"/>
      <c r="B105" s="20" t="s">
        <v>4168</v>
      </c>
      <c r="C105" s="16" t="s">
        <v>4169</v>
      </c>
      <c r="D105" s="185" t="s">
        <v>4170</v>
      </c>
      <c r="E105" s="59">
        <v>1134</v>
      </c>
      <c r="F105" s="59">
        <f>VLOOKUP(C105,[2]SYMULACJA!$E:$K,7,0)</f>
        <v>1145</v>
      </c>
      <c r="G105" s="97">
        <f t="shared" si="1"/>
        <v>9.7001763668429497E-3</v>
      </c>
      <c r="J105" s="59">
        <v>1</v>
      </c>
    </row>
    <row r="106" spans="1:10">
      <c r="A106" s="275"/>
      <c r="B106" s="20" t="s">
        <v>4171</v>
      </c>
      <c r="C106" s="16" t="s">
        <v>4172</v>
      </c>
      <c r="D106" s="185" t="s">
        <v>4173</v>
      </c>
      <c r="E106" s="59">
        <v>1061</v>
      </c>
      <c r="F106" s="59">
        <f>VLOOKUP(C106,[2]SYMULACJA!$E:$K,7,0)</f>
        <v>1070</v>
      </c>
      <c r="G106" s="97">
        <f t="shared" si="1"/>
        <v>8.4825636192271681E-3</v>
      </c>
      <c r="J106" s="59">
        <v>1</v>
      </c>
    </row>
    <row r="107" spans="1:10">
      <c r="A107" s="275"/>
      <c r="B107" s="20" t="s">
        <v>4174</v>
      </c>
      <c r="C107" s="16" t="s">
        <v>4175</v>
      </c>
      <c r="D107" s="185" t="s">
        <v>4176</v>
      </c>
      <c r="E107" s="59">
        <v>809</v>
      </c>
      <c r="F107" s="59">
        <f>VLOOKUP(C107,[2]SYMULACJA!$E:$K,7,0)</f>
        <v>820</v>
      </c>
      <c r="G107" s="97">
        <f t="shared" si="1"/>
        <v>1.3597033374536549E-2</v>
      </c>
      <c r="J107" s="59">
        <v>1</v>
      </c>
    </row>
    <row r="108" spans="1:10">
      <c r="A108" s="275"/>
      <c r="B108" s="20" t="s">
        <v>4177</v>
      </c>
      <c r="C108" s="16" t="s">
        <v>4178</v>
      </c>
      <c r="D108" s="185" t="s">
        <v>4179</v>
      </c>
      <c r="E108" s="59">
        <v>704</v>
      </c>
      <c r="F108" s="59">
        <f>VLOOKUP(C108,[2]SYMULACJA!$E:$K,7,0)</f>
        <v>720</v>
      </c>
      <c r="G108" s="97">
        <f t="shared" si="1"/>
        <v>2.2727272727272707E-2</v>
      </c>
      <c r="J108" s="59">
        <v>1</v>
      </c>
    </row>
    <row r="109" spans="1:10">
      <c r="A109" s="275"/>
      <c r="B109" s="20" t="s">
        <v>4134</v>
      </c>
      <c r="C109" s="16" t="s">
        <v>4135</v>
      </c>
      <c r="D109" s="185" t="s">
        <v>4136</v>
      </c>
      <c r="E109" s="59">
        <v>431</v>
      </c>
      <c r="F109" s="59">
        <f>VLOOKUP(C109,[2]SYMULACJA!$E:$K,7,0)</f>
        <v>435</v>
      </c>
      <c r="G109" s="97">
        <f t="shared" si="1"/>
        <v>9.2807424593968069E-3</v>
      </c>
      <c r="J109" s="59">
        <v>1</v>
      </c>
    </row>
    <row r="110" spans="1:10">
      <c r="A110" s="275" t="s">
        <v>4180</v>
      </c>
      <c r="B110" s="20" t="s">
        <v>4181</v>
      </c>
      <c r="C110" s="16" t="s">
        <v>4182</v>
      </c>
      <c r="D110" s="185" t="s">
        <v>4183</v>
      </c>
      <c r="E110" s="59">
        <v>788</v>
      </c>
      <c r="F110" s="59">
        <f>VLOOKUP(C110,[2]SYMULACJA!$E:$K,7,0)</f>
        <v>805</v>
      </c>
      <c r="G110" s="97">
        <f t="shared" si="1"/>
        <v>2.1573604060913798E-2</v>
      </c>
      <c r="J110" s="59">
        <v>1</v>
      </c>
    </row>
    <row r="111" spans="1:10">
      <c r="A111" s="275"/>
      <c r="B111" s="20" t="s">
        <v>4184</v>
      </c>
      <c r="C111" s="16" t="s">
        <v>4185</v>
      </c>
      <c r="D111" s="185" t="s">
        <v>4186</v>
      </c>
      <c r="E111" s="59">
        <v>1523</v>
      </c>
      <c r="F111" s="59">
        <f>VLOOKUP(C111,[2]SYMULACJA!$E:$K,7,0)</f>
        <v>1530</v>
      </c>
      <c r="G111" s="97">
        <f t="shared" si="1"/>
        <v>4.5961917268548813E-3</v>
      </c>
      <c r="J111" s="59">
        <v>1</v>
      </c>
    </row>
    <row r="112" spans="1:10">
      <c r="A112" s="275"/>
      <c r="B112" s="20" t="s">
        <v>7862</v>
      </c>
      <c r="C112" s="16" t="s">
        <v>4187</v>
      </c>
      <c r="D112" s="185" t="s">
        <v>4188</v>
      </c>
      <c r="E112" s="59">
        <v>1155</v>
      </c>
      <c r="F112" s="59">
        <f>VLOOKUP(C112,[2]SYMULACJA!$E:$K,7,0)</f>
        <v>1160</v>
      </c>
      <c r="G112" s="97">
        <f t="shared" si="1"/>
        <v>4.3290043290042934E-3</v>
      </c>
      <c r="J112" s="59">
        <v>1</v>
      </c>
    </row>
    <row r="113" spans="1:10">
      <c r="A113" s="275"/>
      <c r="B113" s="20" t="s">
        <v>7855</v>
      </c>
      <c r="C113" s="16" t="s">
        <v>4189</v>
      </c>
      <c r="D113" s="185" t="s">
        <v>4190</v>
      </c>
      <c r="E113" s="59">
        <v>347</v>
      </c>
      <c r="F113" s="59">
        <f>VLOOKUP(C113,[2]SYMULACJA!$E:$K,7,0)</f>
        <v>350</v>
      </c>
      <c r="G113" s="97">
        <f t="shared" si="1"/>
        <v>8.6455331412103043E-3</v>
      </c>
      <c r="J113" s="59">
        <v>1</v>
      </c>
    </row>
    <row r="114" spans="1:10">
      <c r="A114" s="275"/>
      <c r="B114" s="20" t="s">
        <v>4191</v>
      </c>
      <c r="C114" s="16" t="s">
        <v>4192</v>
      </c>
      <c r="D114" s="185" t="s">
        <v>4193</v>
      </c>
      <c r="E114" s="59">
        <v>924</v>
      </c>
      <c r="F114" s="59">
        <f>VLOOKUP(C114,[2]SYMULACJA!$E:$K,7,0)</f>
        <v>930</v>
      </c>
      <c r="G114" s="97">
        <f t="shared" si="1"/>
        <v>6.4935064935065512E-3</v>
      </c>
      <c r="J114" s="59">
        <v>1</v>
      </c>
    </row>
    <row r="115" spans="1:10">
      <c r="A115" s="275"/>
      <c r="B115" s="20" t="s">
        <v>4194</v>
      </c>
      <c r="C115" s="16" t="s">
        <v>4195</v>
      </c>
      <c r="D115" s="185" t="s">
        <v>4196</v>
      </c>
      <c r="E115" s="59">
        <v>1365</v>
      </c>
      <c r="F115" s="59">
        <f>VLOOKUP(C115,[2]SYMULACJA!$E:$K,7,0)</f>
        <v>1380</v>
      </c>
      <c r="G115" s="97">
        <f t="shared" si="1"/>
        <v>1.098901098901095E-2</v>
      </c>
      <c r="J115" s="59">
        <v>1</v>
      </c>
    </row>
    <row r="116" spans="1:10">
      <c r="A116" s="275"/>
      <c r="B116" s="20" t="s">
        <v>4197</v>
      </c>
      <c r="C116" s="16" t="s">
        <v>4198</v>
      </c>
      <c r="D116" s="185" t="s">
        <v>4199</v>
      </c>
      <c r="E116" s="59">
        <v>998</v>
      </c>
      <c r="F116" s="59">
        <f>VLOOKUP(C116,[2]SYMULACJA!$E:$K,7,0)</f>
        <v>1005</v>
      </c>
      <c r="G116" s="97">
        <f t="shared" si="1"/>
        <v>7.0140280561121759E-3</v>
      </c>
      <c r="J116" s="59">
        <v>1</v>
      </c>
    </row>
    <row r="117" spans="1:10">
      <c r="A117" s="275"/>
      <c r="B117" s="20" t="s">
        <v>4200</v>
      </c>
      <c r="C117" s="16" t="s">
        <v>4201</v>
      </c>
      <c r="D117" s="185" t="s">
        <v>4202</v>
      </c>
      <c r="E117" s="59">
        <v>893</v>
      </c>
      <c r="F117" s="59">
        <f>VLOOKUP(C117,[2]SYMULACJA!$E:$K,7,0)</f>
        <v>900</v>
      </c>
      <c r="G117" s="97">
        <f t="shared" si="1"/>
        <v>7.838745800671898E-3</v>
      </c>
      <c r="J117" s="59">
        <v>1</v>
      </c>
    </row>
    <row r="118" spans="1:10">
      <c r="A118" s="275"/>
      <c r="B118" s="20" t="s">
        <v>4203</v>
      </c>
      <c r="C118" s="16" t="s">
        <v>4204</v>
      </c>
      <c r="D118" s="185" t="s">
        <v>4205</v>
      </c>
      <c r="E118" s="59">
        <v>735</v>
      </c>
      <c r="F118" s="59">
        <f>VLOOKUP(C118,[2]SYMULACJA!$E:$K,7,0)</f>
        <v>745</v>
      </c>
      <c r="G118" s="97">
        <f t="shared" si="1"/>
        <v>1.3605442176870763E-2</v>
      </c>
      <c r="J118" s="59">
        <v>1</v>
      </c>
    </row>
    <row r="119" spans="1:10">
      <c r="A119" s="275"/>
      <c r="B119" s="20" t="s">
        <v>4206</v>
      </c>
      <c r="C119" s="16" t="s">
        <v>4207</v>
      </c>
      <c r="D119" s="185" t="s">
        <v>4208</v>
      </c>
      <c r="E119" s="59">
        <v>473</v>
      </c>
      <c r="F119" s="59">
        <f>VLOOKUP(C119,[2]SYMULACJA!$E:$K,7,0)</f>
        <v>620</v>
      </c>
      <c r="G119" s="97">
        <f t="shared" si="1"/>
        <v>0.31078224101479912</v>
      </c>
      <c r="J119" s="59">
        <v>1</v>
      </c>
    </row>
    <row r="120" spans="1:10">
      <c r="A120" s="275"/>
      <c r="B120" s="20" t="s">
        <v>7867</v>
      </c>
      <c r="C120" s="16" t="s">
        <v>4209</v>
      </c>
      <c r="D120" s="185" t="s">
        <v>7708</v>
      </c>
      <c r="E120" s="59">
        <v>588</v>
      </c>
      <c r="F120" s="59">
        <f>VLOOKUP(C120,[2]SYMULACJA!$E:$K,7,0)</f>
        <v>565</v>
      </c>
      <c r="G120" s="97">
        <f t="shared" si="1"/>
        <v>-3.9115646258503389E-2</v>
      </c>
      <c r="J120" s="59">
        <v>1</v>
      </c>
    </row>
    <row r="121" spans="1:10">
      <c r="A121" s="275"/>
      <c r="B121" s="20" t="s">
        <v>4134</v>
      </c>
      <c r="C121" s="16" t="s">
        <v>4135</v>
      </c>
      <c r="D121" s="185" t="s">
        <v>4136</v>
      </c>
      <c r="E121" s="59">
        <v>431</v>
      </c>
      <c r="F121" s="59">
        <f>VLOOKUP(C121,[2]SYMULACJA!$E:$K,7,0)</f>
        <v>435</v>
      </c>
      <c r="G121" s="97">
        <f t="shared" si="1"/>
        <v>9.2807424593968069E-3</v>
      </c>
      <c r="J121" s="59">
        <v>1</v>
      </c>
    </row>
    <row r="122" spans="1:10">
      <c r="A122" s="276" t="s">
        <v>5299</v>
      </c>
      <c r="B122" s="186" t="s">
        <v>5278</v>
      </c>
      <c r="C122" s="113" t="s">
        <v>5279</v>
      </c>
      <c r="D122" s="187" t="s">
        <v>7709</v>
      </c>
      <c r="E122" s="103"/>
      <c r="F122" s="103">
        <f>VLOOKUP(C122,[2]SYMULACJA!$E:$K,7,0)</f>
        <v>805</v>
      </c>
      <c r="G122" s="172"/>
      <c r="H122" s="103" t="s">
        <v>1403</v>
      </c>
      <c r="I122" s="209" t="s">
        <v>5325</v>
      </c>
      <c r="J122" s="103">
        <v>1</v>
      </c>
    </row>
    <row r="123" spans="1:10">
      <c r="A123" s="276"/>
      <c r="B123" s="186" t="s">
        <v>5280</v>
      </c>
      <c r="C123" s="113" t="s">
        <v>5281</v>
      </c>
      <c r="D123" s="187" t="s">
        <v>7710</v>
      </c>
      <c r="E123" s="103"/>
      <c r="F123" s="103">
        <f>VLOOKUP(C123,[2]SYMULACJA!$E:$K,7,0)</f>
        <v>1530</v>
      </c>
      <c r="G123" s="172"/>
      <c r="H123" s="103" t="s">
        <v>1403</v>
      </c>
      <c r="I123" s="209" t="s">
        <v>5325</v>
      </c>
      <c r="J123" s="103">
        <v>1</v>
      </c>
    </row>
    <row r="124" spans="1:10">
      <c r="A124" s="276"/>
      <c r="B124" s="186" t="s">
        <v>7863</v>
      </c>
      <c r="C124" s="113" t="s">
        <v>5282</v>
      </c>
      <c r="D124" s="187" t="s">
        <v>7711</v>
      </c>
      <c r="E124" s="103"/>
      <c r="F124" s="103">
        <f>VLOOKUP(C124,[2]SYMULACJA!$E:$K,7,0)</f>
        <v>1160</v>
      </c>
      <c r="G124" s="172"/>
      <c r="H124" s="103" t="s">
        <v>1403</v>
      </c>
      <c r="I124" s="209" t="s">
        <v>5325</v>
      </c>
      <c r="J124" s="103">
        <v>1</v>
      </c>
    </row>
    <row r="125" spans="1:10">
      <c r="A125" s="276"/>
      <c r="B125" s="186" t="s">
        <v>5264</v>
      </c>
      <c r="C125" s="188" t="s">
        <v>5262</v>
      </c>
      <c r="D125" s="187" t="s">
        <v>7712</v>
      </c>
      <c r="E125" s="103"/>
      <c r="F125" s="103">
        <f>VLOOKUP(C125,[2]SYMULACJA!$E:$K,7,0)</f>
        <v>345</v>
      </c>
      <c r="G125" s="172"/>
      <c r="H125" s="103" t="s">
        <v>1403</v>
      </c>
      <c r="I125" s="209" t="s">
        <v>5325</v>
      </c>
      <c r="J125" s="103">
        <v>1</v>
      </c>
    </row>
    <row r="126" spans="1:10">
      <c r="A126" s="276"/>
      <c r="B126" s="186" t="s">
        <v>5283</v>
      </c>
      <c r="C126" s="113" t="s">
        <v>5284</v>
      </c>
      <c r="D126" s="187" t="s">
        <v>7713</v>
      </c>
      <c r="E126" s="103"/>
      <c r="F126" s="103">
        <f>VLOOKUP(C126,[2]SYMULACJA!$E:$K,7,0)</f>
        <v>930</v>
      </c>
      <c r="G126" s="172"/>
      <c r="H126" s="103" t="s">
        <v>1403</v>
      </c>
      <c r="I126" s="209" t="s">
        <v>5325</v>
      </c>
      <c r="J126" s="103">
        <v>1</v>
      </c>
    </row>
    <row r="127" spans="1:10">
      <c r="A127" s="276"/>
      <c r="B127" s="186" t="s">
        <v>5285</v>
      </c>
      <c r="C127" s="113" t="s">
        <v>5286</v>
      </c>
      <c r="D127" s="187" t="s">
        <v>7714</v>
      </c>
      <c r="E127" s="103"/>
      <c r="F127" s="103">
        <f>VLOOKUP(C127,[2]SYMULACJA!$E:$K,7,0)</f>
        <v>1380</v>
      </c>
      <c r="G127" s="172"/>
      <c r="H127" s="103" t="s">
        <v>1403</v>
      </c>
      <c r="I127" s="209" t="s">
        <v>5325</v>
      </c>
      <c r="J127" s="103">
        <v>1</v>
      </c>
    </row>
    <row r="128" spans="1:10">
      <c r="A128" s="276"/>
      <c r="B128" s="186" t="s">
        <v>5287</v>
      </c>
      <c r="C128" s="113" t="s">
        <v>5288</v>
      </c>
      <c r="D128" s="187" t="s">
        <v>7715</v>
      </c>
      <c r="E128" s="103"/>
      <c r="F128" s="103">
        <f>VLOOKUP(C128,[2]SYMULACJA!$E:$K,7,0)</f>
        <v>1005</v>
      </c>
      <c r="G128" s="172"/>
      <c r="H128" s="103" t="s">
        <v>1403</v>
      </c>
      <c r="I128" s="209" t="s">
        <v>5325</v>
      </c>
      <c r="J128" s="103">
        <v>1</v>
      </c>
    </row>
    <row r="129" spans="1:10">
      <c r="A129" s="276"/>
      <c r="B129" s="186" t="s">
        <v>5289</v>
      </c>
      <c r="C129" s="113" t="s">
        <v>5290</v>
      </c>
      <c r="D129" s="187" t="s">
        <v>7716</v>
      </c>
      <c r="E129" s="103"/>
      <c r="F129" s="103">
        <f>VLOOKUP(C129,[2]SYMULACJA!$E:$K,7,0)</f>
        <v>900</v>
      </c>
      <c r="G129" s="172"/>
      <c r="H129" s="103" t="s">
        <v>1403</v>
      </c>
      <c r="I129" s="209" t="s">
        <v>5325</v>
      </c>
      <c r="J129" s="103">
        <v>1</v>
      </c>
    </row>
    <row r="130" spans="1:10">
      <c r="A130" s="276"/>
      <c r="B130" s="186" t="s">
        <v>5291</v>
      </c>
      <c r="C130" s="113" t="s">
        <v>5292</v>
      </c>
      <c r="D130" s="187" t="s">
        <v>7717</v>
      </c>
      <c r="E130" s="103"/>
      <c r="F130" s="103">
        <f>VLOOKUP(C130,[2]SYMULACJA!$E:$K,7,0)</f>
        <v>745</v>
      </c>
      <c r="G130" s="172"/>
      <c r="H130" s="103" t="s">
        <v>1403</v>
      </c>
      <c r="I130" s="209" t="s">
        <v>5325</v>
      </c>
      <c r="J130" s="103">
        <v>1</v>
      </c>
    </row>
    <row r="131" spans="1:10">
      <c r="A131" s="276"/>
      <c r="B131" s="186" t="s">
        <v>5293</v>
      </c>
      <c r="C131" s="188" t="s">
        <v>5294</v>
      </c>
      <c r="D131" s="187" t="s">
        <v>7718</v>
      </c>
      <c r="E131" s="103"/>
      <c r="F131" s="103">
        <f>VLOOKUP(C131,[2]SYMULACJA!$E:$K,7,0)</f>
        <v>130</v>
      </c>
      <c r="G131" s="172"/>
      <c r="H131" s="103" t="s">
        <v>1403</v>
      </c>
      <c r="I131" s="209" t="s">
        <v>5325</v>
      </c>
      <c r="J131" s="103">
        <v>1</v>
      </c>
    </row>
    <row r="132" spans="1:10">
      <c r="A132" s="276"/>
      <c r="B132" s="186" t="s">
        <v>5295</v>
      </c>
      <c r="C132" s="188" t="s">
        <v>5296</v>
      </c>
      <c r="D132" s="187" t="s">
        <v>7719</v>
      </c>
      <c r="E132" s="103"/>
      <c r="F132" s="103">
        <f>VLOOKUP(C132,[2]SYMULACJA!$E:$K,7,0)</f>
        <v>620</v>
      </c>
      <c r="G132" s="172"/>
      <c r="H132" s="103" t="s">
        <v>1403</v>
      </c>
      <c r="I132" s="209" t="s">
        <v>5325</v>
      </c>
      <c r="J132" s="103">
        <v>1</v>
      </c>
    </row>
    <row r="133" spans="1:10">
      <c r="A133" s="276"/>
      <c r="B133" s="186" t="s">
        <v>5297</v>
      </c>
      <c r="C133" s="188" t="s">
        <v>5298</v>
      </c>
      <c r="D133" s="187" t="s">
        <v>7720</v>
      </c>
      <c r="E133" s="103"/>
      <c r="F133" s="103">
        <v>565</v>
      </c>
      <c r="G133" s="172"/>
      <c r="H133" s="103" t="s">
        <v>1403</v>
      </c>
      <c r="I133" s="209" t="s">
        <v>5325</v>
      </c>
      <c r="J133" s="103">
        <v>1</v>
      </c>
    </row>
    <row r="134" spans="1:10">
      <c r="A134" s="270" t="s">
        <v>457</v>
      </c>
      <c r="B134" s="20" t="s">
        <v>4210</v>
      </c>
      <c r="C134" s="16" t="s">
        <v>4211</v>
      </c>
      <c r="D134" s="185" t="s">
        <v>4212</v>
      </c>
      <c r="E134" s="59">
        <v>630</v>
      </c>
      <c r="F134" s="59">
        <f>VLOOKUP(C134,[2]SYMULACJA!$E:$K,7,0)</f>
        <v>650</v>
      </c>
      <c r="G134" s="97">
        <f t="shared" ref="G134:G193" si="2">F134/E134-1</f>
        <v>3.1746031746031855E-2</v>
      </c>
      <c r="J134" s="59">
        <v>1</v>
      </c>
    </row>
    <row r="135" spans="1:10">
      <c r="A135" s="270"/>
      <c r="B135" s="20" t="s">
        <v>4213</v>
      </c>
      <c r="C135" s="16" t="s">
        <v>4214</v>
      </c>
      <c r="D135" s="185" t="s">
        <v>4215</v>
      </c>
      <c r="E135" s="59">
        <v>714</v>
      </c>
      <c r="F135" s="59">
        <f>VLOOKUP(C135,[2]SYMULACJA!$E:$K,7,0)</f>
        <v>730</v>
      </c>
      <c r="G135" s="97">
        <f t="shared" si="2"/>
        <v>2.2408963585434094E-2</v>
      </c>
      <c r="J135" s="59">
        <v>1</v>
      </c>
    </row>
    <row r="136" spans="1:10">
      <c r="A136" s="270"/>
      <c r="B136" s="20" t="s">
        <v>4216</v>
      </c>
      <c r="C136" s="16" t="s">
        <v>4217</v>
      </c>
      <c r="D136" s="185" t="s">
        <v>4218</v>
      </c>
      <c r="E136" s="59">
        <v>977</v>
      </c>
      <c r="F136" s="59">
        <f>VLOOKUP(C136,[2]SYMULACJA!$E:$K,7,0)</f>
        <v>990</v>
      </c>
      <c r="G136" s="97">
        <f t="shared" si="2"/>
        <v>1.3306038894575156E-2</v>
      </c>
      <c r="J136" s="59">
        <v>1</v>
      </c>
    </row>
    <row r="137" spans="1:10">
      <c r="A137" s="270"/>
      <c r="B137" s="20" t="s">
        <v>4219</v>
      </c>
      <c r="C137" s="16" t="s">
        <v>4220</v>
      </c>
      <c r="D137" s="185" t="s">
        <v>4221</v>
      </c>
      <c r="E137" s="59">
        <v>683</v>
      </c>
      <c r="F137" s="59">
        <f>VLOOKUP(C137,[2]SYMULACJA!$E:$K,7,0)</f>
        <v>700</v>
      </c>
      <c r="G137" s="97">
        <f t="shared" si="2"/>
        <v>2.4890190336749551E-2</v>
      </c>
      <c r="J137" s="59">
        <v>1</v>
      </c>
    </row>
    <row r="138" spans="1:10">
      <c r="A138" s="270"/>
      <c r="B138" s="20" t="s">
        <v>4222</v>
      </c>
      <c r="C138" s="16" t="s">
        <v>4223</v>
      </c>
      <c r="D138" s="185" t="s">
        <v>4224</v>
      </c>
      <c r="E138" s="59">
        <v>672</v>
      </c>
      <c r="F138" s="59">
        <f>VLOOKUP(C138,[2]SYMULACJA!$E:$K,7,0)</f>
        <v>700</v>
      </c>
      <c r="G138" s="97">
        <f t="shared" si="2"/>
        <v>4.1666666666666741E-2</v>
      </c>
      <c r="J138" s="59">
        <v>1</v>
      </c>
    </row>
    <row r="139" spans="1:10">
      <c r="A139" s="270"/>
      <c r="B139" s="20" t="s">
        <v>4225</v>
      </c>
      <c r="C139" s="16" t="s">
        <v>4226</v>
      </c>
      <c r="D139" s="185" t="s">
        <v>4227</v>
      </c>
      <c r="E139" s="59">
        <v>966</v>
      </c>
      <c r="F139" s="59">
        <f>VLOOKUP(C139,[2]SYMULACJA!$E:$K,7,0)</f>
        <v>990</v>
      </c>
      <c r="G139" s="97">
        <f t="shared" si="2"/>
        <v>2.4844720496894457E-2</v>
      </c>
      <c r="J139" s="59">
        <v>1</v>
      </c>
    </row>
    <row r="140" spans="1:10">
      <c r="A140" s="270"/>
      <c r="B140" s="20" t="s">
        <v>4228</v>
      </c>
      <c r="C140" s="16" t="s">
        <v>4229</v>
      </c>
      <c r="D140" s="185" t="s">
        <v>4230</v>
      </c>
      <c r="E140" s="59">
        <v>756</v>
      </c>
      <c r="F140" s="59">
        <f>VLOOKUP(C140,[2]SYMULACJA!$E:$K,7,0)</f>
        <v>780</v>
      </c>
      <c r="G140" s="97">
        <f t="shared" si="2"/>
        <v>3.1746031746031855E-2</v>
      </c>
      <c r="J140" s="59">
        <v>1</v>
      </c>
    </row>
    <row r="141" spans="1:10">
      <c r="A141" s="270"/>
      <c r="B141" s="20" t="s">
        <v>4231</v>
      </c>
      <c r="C141" s="16" t="s">
        <v>4232</v>
      </c>
      <c r="D141" s="185" t="s">
        <v>4233</v>
      </c>
      <c r="E141" s="59">
        <v>2478</v>
      </c>
      <c r="F141" s="59">
        <f>VLOOKUP(C141,[2]SYMULACJA!$E:$K,7,0)</f>
        <v>2800</v>
      </c>
      <c r="G141" s="97">
        <f t="shared" si="2"/>
        <v>0.12994350282485878</v>
      </c>
      <c r="J141" s="59">
        <v>1</v>
      </c>
    </row>
    <row r="142" spans="1:10">
      <c r="A142" s="270"/>
      <c r="B142" s="20" t="s">
        <v>4234</v>
      </c>
      <c r="C142" s="16" t="s">
        <v>4235</v>
      </c>
      <c r="D142" s="185" t="s">
        <v>4236</v>
      </c>
      <c r="E142" s="59">
        <v>1428</v>
      </c>
      <c r="F142" s="59">
        <f>VLOOKUP(C142,[2]SYMULACJA!$E:$K,7,0)</f>
        <v>1500</v>
      </c>
      <c r="G142" s="97">
        <f t="shared" si="2"/>
        <v>5.0420168067226934E-2</v>
      </c>
      <c r="J142" s="59">
        <v>1</v>
      </c>
    </row>
    <row r="143" spans="1:10">
      <c r="A143" s="270" t="s">
        <v>4237</v>
      </c>
      <c r="B143" s="20" t="s">
        <v>4238</v>
      </c>
      <c r="C143" s="16" t="s">
        <v>4239</v>
      </c>
      <c r="D143" s="185" t="s">
        <v>7721</v>
      </c>
      <c r="E143" s="59">
        <v>1470</v>
      </c>
      <c r="F143" s="59">
        <f>VLOOKUP(C143,[2]SYMULACJA!$E:$K,7,0)</f>
        <v>1490</v>
      </c>
      <c r="G143" s="97">
        <f t="shared" si="2"/>
        <v>1.3605442176870763E-2</v>
      </c>
      <c r="J143" s="59">
        <v>1</v>
      </c>
    </row>
    <row r="144" spans="1:10">
      <c r="A144" s="270"/>
      <c r="B144" s="20" t="s">
        <v>4240</v>
      </c>
      <c r="C144" s="16" t="s">
        <v>4241</v>
      </c>
      <c r="D144" s="185" t="s">
        <v>7722</v>
      </c>
      <c r="E144" s="59">
        <v>1764</v>
      </c>
      <c r="F144" s="59">
        <f>VLOOKUP(C144,[2]SYMULACJA!$E:$K,7,0)</f>
        <v>1790</v>
      </c>
      <c r="G144" s="97">
        <f t="shared" si="2"/>
        <v>1.473922902494329E-2</v>
      </c>
      <c r="J144" s="59">
        <v>1</v>
      </c>
    </row>
    <row r="145" spans="1:10">
      <c r="A145" s="270"/>
      <c r="B145" s="20" t="s">
        <v>4242</v>
      </c>
      <c r="C145" s="16" t="s">
        <v>4243</v>
      </c>
      <c r="D145" s="185" t="s">
        <v>7723</v>
      </c>
      <c r="E145" s="59">
        <v>1365</v>
      </c>
      <c r="F145" s="59">
        <f>VLOOKUP(C145,[2]SYMULACJA!$E:$K,7,0)</f>
        <v>1390</v>
      </c>
      <c r="G145" s="97">
        <f t="shared" si="2"/>
        <v>1.831501831501825E-2</v>
      </c>
      <c r="J145" s="59">
        <v>1</v>
      </c>
    </row>
    <row r="146" spans="1:10">
      <c r="A146" s="270"/>
      <c r="B146" s="20" t="s">
        <v>4244</v>
      </c>
      <c r="C146" s="16" t="s">
        <v>4245</v>
      </c>
      <c r="D146" s="185" t="s">
        <v>7724</v>
      </c>
      <c r="E146" s="59">
        <v>1470</v>
      </c>
      <c r="F146" s="59">
        <f>VLOOKUP(C146,[2]SYMULACJA!$E:$K,7,0)</f>
        <v>1490</v>
      </c>
      <c r="G146" s="97">
        <f t="shared" si="2"/>
        <v>1.3605442176870763E-2</v>
      </c>
      <c r="J146" s="59">
        <v>1</v>
      </c>
    </row>
    <row r="147" spans="1:10">
      <c r="A147" s="270"/>
      <c r="B147" s="20" t="s">
        <v>4246</v>
      </c>
      <c r="C147" s="16" t="s">
        <v>4247</v>
      </c>
      <c r="D147" s="185" t="s">
        <v>7725</v>
      </c>
      <c r="E147" s="59">
        <v>1943</v>
      </c>
      <c r="F147" s="59">
        <f>VLOOKUP(C147,[2]SYMULACJA!$E:$K,7,0)</f>
        <v>1990</v>
      </c>
      <c r="G147" s="97">
        <f t="shared" si="2"/>
        <v>2.4189397838394244E-2</v>
      </c>
      <c r="J147" s="59">
        <v>1</v>
      </c>
    </row>
    <row r="148" spans="1:10">
      <c r="A148" s="270"/>
      <c r="B148" s="20" t="s">
        <v>4248</v>
      </c>
      <c r="C148" s="16" t="s">
        <v>4249</v>
      </c>
      <c r="D148" s="185" t="s">
        <v>7726</v>
      </c>
      <c r="E148" s="59">
        <v>1575</v>
      </c>
      <c r="F148" s="59">
        <f>VLOOKUP(C148,[2]SYMULACJA!$E:$K,7,0)</f>
        <v>1600</v>
      </c>
      <c r="G148" s="97">
        <f t="shared" si="2"/>
        <v>1.5873015873015817E-2</v>
      </c>
      <c r="J148" s="59">
        <v>1</v>
      </c>
    </row>
    <row r="149" spans="1:10">
      <c r="A149" s="270"/>
      <c r="B149" s="20" t="s">
        <v>4250</v>
      </c>
      <c r="C149" s="16" t="s">
        <v>4251</v>
      </c>
      <c r="D149" s="185" t="s">
        <v>7727</v>
      </c>
      <c r="E149" s="59">
        <v>1722</v>
      </c>
      <c r="F149" s="59">
        <f>VLOOKUP(C149,[2]SYMULACJA!$E:$K,7,0)</f>
        <v>1750</v>
      </c>
      <c r="G149" s="97">
        <f t="shared" si="2"/>
        <v>1.6260162601626105E-2</v>
      </c>
      <c r="J149" s="59">
        <v>1</v>
      </c>
    </row>
    <row r="150" spans="1:10">
      <c r="A150" s="270"/>
      <c r="B150" s="20" t="s">
        <v>4252</v>
      </c>
      <c r="C150" s="16" t="s">
        <v>4253</v>
      </c>
      <c r="D150" s="185" t="s">
        <v>7728</v>
      </c>
      <c r="E150" s="59">
        <v>5093</v>
      </c>
      <c r="F150" s="59">
        <f>VLOOKUP(C150,[2]SYMULACJA!$E:$K,7,0)</f>
        <v>5200</v>
      </c>
      <c r="G150" s="97">
        <f t="shared" si="2"/>
        <v>2.1009228352640852E-2</v>
      </c>
      <c r="J150" s="59">
        <v>1</v>
      </c>
    </row>
    <row r="151" spans="1:10">
      <c r="A151" s="270"/>
      <c r="B151" s="20" t="s">
        <v>4254</v>
      </c>
      <c r="C151" s="16" t="s">
        <v>4255</v>
      </c>
      <c r="D151" s="185" t="s">
        <v>7729</v>
      </c>
      <c r="E151" s="59">
        <v>2468</v>
      </c>
      <c r="F151" s="59">
        <f>VLOOKUP(C151,[2]SYMULACJA!$E:$K,7,0)</f>
        <v>2500</v>
      </c>
      <c r="G151" s="97">
        <f t="shared" si="2"/>
        <v>1.296596434359798E-2</v>
      </c>
      <c r="J151" s="59">
        <v>1</v>
      </c>
    </row>
    <row r="152" spans="1:10">
      <c r="A152" s="270"/>
      <c r="B152" s="20" t="s">
        <v>4256</v>
      </c>
      <c r="C152" s="16" t="s">
        <v>4257</v>
      </c>
      <c r="D152" s="185" t="s">
        <v>7730</v>
      </c>
      <c r="E152" s="59">
        <v>2835</v>
      </c>
      <c r="F152" s="59">
        <f>VLOOKUP(C152,[2]SYMULACJA!$E:$K,7,0)</f>
        <v>2890</v>
      </c>
      <c r="G152" s="97">
        <f t="shared" si="2"/>
        <v>1.9400352733686121E-2</v>
      </c>
      <c r="J152" s="59">
        <v>1</v>
      </c>
    </row>
    <row r="153" spans="1:10" ht="12.75" customHeight="1">
      <c r="A153" s="270" t="s">
        <v>4706</v>
      </c>
      <c r="B153" s="20" t="s">
        <v>4258</v>
      </c>
      <c r="C153" s="16" t="s">
        <v>4259</v>
      </c>
      <c r="D153" s="185" t="s">
        <v>4260</v>
      </c>
      <c r="E153" s="59">
        <v>1785</v>
      </c>
      <c r="F153" s="59">
        <f>VLOOKUP(C153,[2]SYMULACJA!$E:$K,7,0)</f>
        <v>1815</v>
      </c>
      <c r="G153" s="97">
        <f t="shared" si="2"/>
        <v>1.6806722689075571E-2</v>
      </c>
      <c r="J153" s="59">
        <v>1</v>
      </c>
    </row>
    <row r="154" spans="1:10">
      <c r="A154" s="270"/>
      <c r="B154" s="20" t="s">
        <v>4262</v>
      </c>
      <c r="C154" s="16" t="s">
        <v>4263</v>
      </c>
      <c r="D154" s="185" t="s">
        <v>4264</v>
      </c>
      <c r="E154" s="59">
        <v>2100</v>
      </c>
      <c r="F154" s="59">
        <f>VLOOKUP(C154,[2]SYMULACJA!$E:$K,7,0)</f>
        <v>2135</v>
      </c>
      <c r="G154" s="97">
        <f t="shared" si="2"/>
        <v>1.6666666666666607E-2</v>
      </c>
      <c r="J154" s="59">
        <v>1</v>
      </c>
    </row>
    <row r="155" spans="1:10">
      <c r="A155" s="270"/>
      <c r="B155" s="20" t="s">
        <v>7858</v>
      </c>
      <c r="C155" s="16" t="s">
        <v>4266</v>
      </c>
      <c r="D155" s="185" t="s">
        <v>4267</v>
      </c>
      <c r="E155" s="59">
        <v>1260</v>
      </c>
      <c r="F155" s="59">
        <f>VLOOKUP(C155,[2]SYMULACJA!$E:$K,7,0)</f>
        <v>1275</v>
      </c>
      <c r="G155" s="97">
        <f t="shared" si="2"/>
        <v>1.1904761904761862E-2</v>
      </c>
      <c r="J155" s="59">
        <v>1</v>
      </c>
    </row>
    <row r="156" spans="1:10">
      <c r="A156" s="270"/>
      <c r="B156" s="20" t="s">
        <v>7864</v>
      </c>
      <c r="C156" s="16" t="s">
        <v>4139</v>
      </c>
      <c r="D156" s="185" t="s">
        <v>7705</v>
      </c>
      <c r="E156" s="59">
        <v>263</v>
      </c>
      <c r="F156" s="59">
        <f>VLOOKUP(C156,[2]SYMULACJA!$E:$K,7,0)</f>
        <v>270</v>
      </c>
      <c r="G156" s="97">
        <f t="shared" si="2"/>
        <v>2.6615969581748944E-2</v>
      </c>
      <c r="J156" s="59">
        <v>1</v>
      </c>
    </row>
    <row r="157" spans="1:10">
      <c r="A157" s="270"/>
      <c r="B157" s="20" t="s">
        <v>4269</v>
      </c>
      <c r="C157" s="16" t="s">
        <v>4270</v>
      </c>
      <c r="D157" s="185" t="s">
        <v>4271</v>
      </c>
      <c r="E157" s="59">
        <v>1995</v>
      </c>
      <c r="F157" s="59">
        <f>VLOOKUP(C157,[2]SYMULACJA!$E:$K,7,0)</f>
        <v>2025</v>
      </c>
      <c r="G157" s="97">
        <f t="shared" si="2"/>
        <v>1.5037593984962516E-2</v>
      </c>
      <c r="J157" s="59">
        <v>1</v>
      </c>
    </row>
    <row r="158" spans="1:10">
      <c r="A158" s="270"/>
      <c r="B158" s="20" t="s">
        <v>4273</v>
      </c>
      <c r="C158" s="16" t="s">
        <v>4274</v>
      </c>
      <c r="D158" s="185" t="s">
        <v>4275</v>
      </c>
      <c r="E158" s="59">
        <v>1050</v>
      </c>
      <c r="F158" s="59">
        <f>VLOOKUP(C158,[2]SYMULACJA!$E:$K,7,0)</f>
        <v>1065</v>
      </c>
      <c r="G158" s="97">
        <f t="shared" si="2"/>
        <v>1.4285714285714235E-2</v>
      </c>
      <c r="J158" s="59">
        <v>1</v>
      </c>
    </row>
    <row r="159" spans="1:10">
      <c r="A159" s="270"/>
      <c r="B159" s="20" t="s">
        <v>4278</v>
      </c>
      <c r="C159" s="16" t="s">
        <v>4279</v>
      </c>
      <c r="D159" s="185" t="s">
        <v>4280</v>
      </c>
      <c r="E159" s="59">
        <v>945</v>
      </c>
      <c r="F159" s="59">
        <f>VLOOKUP(C159,[2]SYMULACJA!$E:$K,7,0)</f>
        <v>955</v>
      </c>
      <c r="G159" s="97">
        <f t="shared" si="2"/>
        <v>1.0582010582010692E-2</v>
      </c>
      <c r="J159" s="59">
        <v>1</v>
      </c>
    </row>
    <row r="160" spans="1:10">
      <c r="A160" s="270"/>
      <c r="B160" s="20" t="s">
        <v>4283</v>
      </c>
      <c r="C160" s="16" t="s">
        <v>4284</v>
      </c>
      <c r="D160" s="185" t="s">
        <v>4285</v>
      </c>
      <c r="E160" s="59">
        <v>2310</v>
      </c>
      <c r="F160" s="59">
        <f>VLOOKUP(C160,[2]SYMULACJA!$E:$K,7,0)</f>
        <v>2345</v>
      </c>
      <c r="G160" s="97">
        <f t="shared" si="2"/>
        <v>1.5151515151515138E-2</v>
      </c>
      <c r="J160" s="59">
        <v>1</v>
      </c>
    </row>
    <row r="161" spans="1:10">
      <c r="A161" s="270"/>
      <c r="B161" s="20" t="s">
        <v>4288</v>
      </c>
      <c r="C161" s="16" t="s">
        <v>4289</v>
      </c>
      <c r="D161" s="185" t="s">
        <v>4290</v>
      </c>
      <c r="E161" s="59">
        <v>2205</v>
      </c>
      <c r="F161" s="59">
        <f>VLOOKUP(C161,[2]SYMULACJA!$E:$K,7,0)</f>
        <v>2235</v>
      </c>
      <c r="G161" s="97">
        <f t="shared" si="2"/>
        <v>1.3605442176870763E-2</v>
      </c>
      <c r="J161" s="59">
        <v>1</v>
      </c>
    </row>
    <row r="162" spans="1:10">
      <c r="A162" s="270"/>
      <c r="B162" s="20" t="s">
        <v>4134</v>
      </c>
      <c r="C162" s="16" t="s">
        <v>4135</v>
      </c>
      <c r="D162" s="185" t="s">
        <v>4136</v>
      </c>
      <c r="E162" s="59">
        <v>431</v>
      </c>
      <c r="F162" s="59">
        <f>VLOOKUP(C162,[2]SYMULACJA!$E:$K,7,0)</f>
        <v>435</v>
      </c>
      <c r="G162" s="97">
        <f t="shared" si="2"/>
        <v>9.2807424593968069E-3</v>
      </c>
      <c r="J162" s="59">
        <v>1</v>
      </c>
    </row>
    <row r="163" spans="1:10">
      <c r="A163" s="270"/>
      <c r="B163" s="20" t="s">
        <v>4293</v>
      </c>
      <c r="C163" s="16" t="s">
        <v>4294</v>
      </c>
      <c r="D163" s="185" t="s">
        <v>4295</v>
      </c>
      <c r="E163" s="59">
        <v>914</v>
      </c>
      <c r="F163" s="59">
        <f>VLOOKUP(C163,[2]SYMULACJA!$E:$K,7,0)</f>
        <v>925</v>
      </c>
      <c r="G163" s="97">
        <f t="shared" si="2"/>
        <v>1.2035010940919078E-2</v>
      </c>
      <c r="J163" s="59">
        <v>1</v>
      </c>
    </row>
    <row r="164" spans="1:10">
      <c r="A164" s="270"/>
      <c r="B164" s="20" t="s">
        <v>4299</v>
      </c>
      <c r="C164" s="16" t="s">
        <v>4300</v>
      </c>
      <c r="D164" s="185" t="s">
        <v>4301</v>
      </c>
      <c r="E164" s="59">
        <v>3822</v>
      </c>
      <c r="F164" s="59">
        <f>VLOOKUP(C164,[2]SYMULACJA!$E:$K,7,0)</f>
        <v>3875</v>
      </c>
      <c r="G164" s="97">
        <f t="shared" si="2"/>
        <v>1.3867085295656834E-2</v>
      </c>
      <c r="J164" s="59">
        <v>1</v>
      </c>
    </row>
    <row r="165" spans="1:10">
      <c r="A165" s="270"/>
      <c r="B165" s="20" t="s">
        <v>4302</v>
      </c>
      <c r="C165" s="16" t="s">
        <v>4303</v>
      </c>
      <c r="D165" s="185" t="s">
        <v>4304</v>
      </c>
      <c r="E165" s="59">
        <v>3182</v>
      </c>
      <c r="F165" s="59">
        <f>VLOOKUP(C165,[2]SYMULACJA!$E:$K,7,0)</f>
        <v>3230</v>
      </c>
      <c r="G165" s="97">
        <f t="shared" si="2"/>
        <v>1.5084852294154683E-2</v>
      </c>
      <c r="J165" s="59">
        <v>1</v>
      </c>
    </row>
    <row r="166" spans="1:10">
      <c r="A166" s="270" t="s">
        <v>4705</v>
      </c>
      <c r="B166" s="20" t="s">
        <v>4702</v>
      </c>
      <c r="C166" s="16" t="s">
        <v>4261</v>
      </c>
      <c r="D166" s="185" t="s">
        <v>7731</v>
      </c>
      <c r="E166" s="59">
        <v>1785</v>
      </c>
      <c r="F166" s="59">
        <f>VLOOKUP(C166,[2]SYMULACJA!$E:$K,7,0)</f>
        <v>1815</v>
      </c>
      <c r="G166" s="97">
        <f t="shared" si="2"/>
        <v>1.6806722689075571E-2</v>
      </c>
      <c r="J166" s="59">
        <v>1</v>
      </c>
    </row>
    <row r="167" spans="1:10">
      <c r="A167" s="270"/>
      <c r="B167" s="20" t="s">
        <v>4703</v>
      </c>
      <c r="C167" s="16" t="s">
        <v>4265</v>
      </c>
      <c r="D167" s="185" t="s">
        <v>7732</v>
      </c>
      <c r="E167" s="59">
        <v>2100</v>
      </c>
      <c r="F167" s="59">
        <f>VLOOKUP(C167,[2]SYMULACJA!$E:$K,7,0)</f>
        <v>2135</v>
      </c>
      <c r="G167" s="97">
        <f t="shared" si="2"/>
        <v>1.6666666666666607E-2</v>
      </c>
      <c r="J167" s="59">
        <v>1</v>
      </c>
    </row>
    <row r="168" spans="1:10">
      <c r="A168" s="270"/>
      <c r="B168" s="20" t="s">
        <v>7857</v>
      </c>
      <c r="C168" s="16" t="s">
        <v>4268</v>
      </c>
      <c r="D168" s="185" t="s">
        <v>7733</v>
      </c>
      <c r="E168" s="59">
        <v>1365</v>
      </c>
      <c r="F168" s="59">
        <f>VLOOKUP(C168,[2]SYMULACJA!$E:$K,7,0)</f>
        <v>1385</v>
      </c>
      <c r="G168" s="97">
        <f t="shared" si="2"/>
        <v>1.46520146520146E-2</v>
      </c>
      <c r="J168" s="59">
        <v>1</v>
      </c>
    </row>
    <row r="169" spans="1:10">
      <c r="A169" s="270"/>
      <c r="B169" s="20" t="s">
        <v>7855</v>
      </c>
      <c r="C169" s="16" t="s">
        <v>4189</v>
      </c>
      <c r="D169" s="185" t="s">
        <v>4190</v>
      </c>
      <c r="E169" s="59">
        <v>347</v>
      </c>
      <c r="F169" s="59">
        <f>VLOOKUP(C169,[2]SYMULACJA!$E:$K,7,0)</f>
        <v>350</v>
      </c>
      <c r="G169" s="97">
        <f t="shared" si="2"/>
        <v>8.6455331412103043E-3</v>
      </c>
      <c r="J169" s="59">
        <v>1</v>
      </c>
    </row>
    <row r="170" spans="1:10">
      <c r="A170" s="270"/>
      <c r="B170" s="20" t="s">
        <v>4704</v>
      </c>
      <c r="C170" s="16" t="s">
        <v>4272</v>
      </c>
      <c r="D170" s="185" t="s">
        <v>7734</v>
      </c>
      <c r="E170" s="59">
        <v>1995</v>
      </c>
      <c r="F170" s="59">
        <f>VLOOKUP(C170,[2]SYMULACJA!$E:$K,7,0)</f>
        <v>2025</v>
      </c>
      <c r="G170" s="97">
        <f t="shared" si="2"/>
        <v>1.5037593984962516E-2</v>
      </c>
      <c r="J170" s="59">
        <v>1</v>
      </c>
    </row>
    <row r="171" spans="1:10">
      <c r="A171" s="270"/>
      <c r="B171" s="20" t="s">
        <v>4276</v>
      </c>
      <c r="C171" s="16" t="s">
        <v>4277</v>
      </c>
      <c r="D171" s="185" t="s">
        <v>7735</v>
      </c>
      <c r="E171" s="59">
        <v>1050</v>
      </c>
      <c r="F171" s="59">
        <f>VLOOKUP(C171,[2]SYMULACJA!$E:$K,7,0)</f>
        <v>1065</v>
      </c>
      <c r="G171" s="97">
        <f t="shared" si="2"/>
        <v>1.4285714285714235E-2</v>
      </c>
      <c r="J171" s="59">
        <v>1</v>
      </c>
    </row>
    <row r="172" spans="1:10">
      <c r="A172" s="270"/>
      <c r="B172" s="20" t="s">
        <v>4281</v>
      </c>
      <c r="C172" s="16" t="s">
        <v>4282</v>
      </c>
      <c r="D172" s="185" t="s">
        <v>7736</v>
      </c>
      <c r="E172" s="59">
        <v>945</v>
      </c>
      <c r="F172" s="59">
        <f>VLOOKUP(C172,[2]SYMULACJA!$E:$K,7,0)</f>
        <v>955</v>
      </c>
      <c r="G172" s="97">
        <f t="shared" si="2"/>
        <v>1.0582010582010692E-2</v>
      </c>
      <c r="J172" s="59">
        <v>1</v>
      </c>
    </row>
    <row r="173" spans="1:10">
      <c r="A173" s="270"/>
      <c r="B173" s="20" t="s">
        <v>4286</v>
      </c>
      <c r="C173" s="16" t="s">
        <v>4287</v>
      </c>
      <c r="D173" s="185" t="s">
        <v>7737</v>
      </c>
      <c r="E173" s="59">
        <v>2310</v>
      </c>
      <c r="F173" s="59">
        <f>VLOOKUP(C173,[2]SYMULACJA!$E:$K,7,0)</f>
        <v>2345</v>
      </c>
      <c r="G173" s="97">
        <f t="shared" si="2"/>
        <v>1.5151515151515138E-2</v>
      </c>
      <c r="J173" s="59">
        <v>1</v>
      </c>
    </row>
    <row r="174" spans="1:10">
      <c r="A174" s="270"/>
      <c r="B174" s="20" t="s">
        <v>4291</v>
      </c>
      <c r="C174" s="16" t="s">
        <v>4292</v>
      </c>
      <c r="D174" s="185" t="s">
        <v>7738</v>
      </c>
      <c r="E174" s="59">
        <v>2205</v>
      </c>
      <c r="F174" s="59">
        <f>VLOOKUP(C174,[2]SYMULACJA!$E:$K,7,0)</f>
        <v>2235</v>
      </c>
      <c r="G174" s="97">
        <f t="shared" si="2"/>
        <v>1.3605442176870763E-2</v>
      </c>
      <c r="J174" s="59">
        <v>1</v>
      </c>
    </row>
    <row r="175" spans="1:10">
      <c r="A175" s="270"/>
      <c r="B175" s="20" t="s">
        <v>4296</v>
      </c>
      <c r="C175" s="16" t="s">
        <v>4297</v>
      </c>
      <c r="D175" s="185" t="s">
        <v>4298</v>
      </c>
      <c r="E175" s="59">
        <v>861</v>
      </c>
      <c r="F175" s="59">
        <f>VLOOKUP(C175,[2]SYMULACJA!$E:$K,7,0)</f>
        <v>925</v>
      </c>
      <c r="G175" s="97">
        <f t="shared" si="2"/>
        <v>7.4332171893147558E-2</v>
      </c>
      <c r="J175" s="59">
        <v>1</v>
      </c>
    </row>
    <row r="176" spans="1:10">
      <c r="A176" s="274" t="s">
        <v>5277</v>
      </c>
      <c r="B176" s="186" t="s">
        <v>5258</v>
      </c>
      <c r="C176" s="113" t="s">
        <v>5257</v>
      </c>
      <c r="D176" s="187" t="s">
        <v>7739</v>
      </c>
      <c r="E176" s="103"/>
      <c r="F176" s="103">
        <f>VLOOKUP(C176,[2]SYMULACJA!$E:$K,7,0)</f>
        <v>1815</v>
      </c>
      <c r="G176" s="172"/>
      <c r="H176" s="103" t="s">
        <v>1403</v>
      </c>
      <c r="I176" s="209" t="s">
        <v>5325</v>
      </c>
      <c r="J176" s="103">
        <v>1</v>
      </c>
    </row>
    <row r="177" spans="1:10">
      <c r="A177" s="274"/>
      <c r="B177" s="186" t="s">
        <v>5260</v>
      </c>
      <c r="C177" s="113" t="s">
        <v>5259</v>
      </c>
      <c r="D177" s="187" t="s">
        <v>7740</v>
      </c>
      <c r="E177" s="103"/>
      <c r="F177" s="103">
        <f>VLOOKUP(C177,[2]SYMULACJA!$E:$K,7,0)</f>
        <v>2135</v>
      </c>
      <c r="G177" s="172"/>
      <c r="H177" s="103" t="s">
        <v>1403</v>
      </c>
      <c r="I177" s="209" t="s">
        <v>5325</v>
      </c>
      <c r="J177" s="103">
        <v>1</v>
      </c>
    </row>
    <row r="178" spans="1:10">
      <c r="A178" s="274"/>
      <c r="B178" s="186" t="s">
        <v>5263</v>
      </c>
      <c r="C178" s="113" t="s">
        <v>5261</v>
      </c>
      <c r="D178" s="187" t="s">
        <v>7741</v>
      </c>
      <c r="E178" s="103"/>
      <c r="F178" s="103">
        <f>VLOOKUP(C178,[2]SYMULACJA!$E:$K,7,0)</f>
        <v>1385</v>
      </c>
      <c r="G178" s="172"/>
      <c r="H178" s="103" t="s">
        <v>1403</v>
      </c>
      <c r="I178" s="209" t="s">
        <v>5325</v>
      </c>
      <c r="J178" s="103">
        <v>1</v>
      </c>
    </row>
    <row r="179" spans="1:10" ht="13.5" customHeight="1">
      <c r="A179" s="274"/>
      <c r="B179" s="186" t="s">
        <v>7865</v>
      </c>
      <c r="C179" s="188" t="s">
        <v>5262</v>
      </c>
      <c r="D179" s="187" t="s">
        <v>7712</v>
      </c>
      <c r="E179" s="103"/>
      <c r="F179" s="103">
        <f>VLOOKUP(C179,[2]SYMULACJA!$E:$K,7,0)</f>
        <v>345</v>
      </c>
      <c r="G179" s="172"/>
      <c r="H179" s="103" t="s">
        <v>1403</v>
      </c>
      <c r="I179" s="209" t="s">
        <v>5325</v>
      </c>
      <c r="J179" s="103">
        <v>1</v>
      </c>
    </row>
    <row r="180" spans="1:10">
      <c r="A180" s="274"/>
      <c r="B180" s="186" t="s">
        <v>5266</v>
      </c>
      <c r="C180" s="113" t="s">
        <v>5265</v>
      </c>
      <c r="D180" s="187" t="s">
        <v>7742</v>
      </c>
      <c r="E180" s="103"/>
      <c r="F180" s="103">
        <f>VLOOKUP(C180,[2]SYMULACJA!$E:$K,7,0)</f>
        <v>2025</v>
      </c>
      <c r="G180" s="172"/>
      <c r="H180" s="103" t="s">
        <v>1403</v>
      </c>
      <c r="I180" s="209" t="s">
        <v>5325</v>
      </c>
      <c r="J180" s="103">
        <v>1</v>
      </c>
    </row>
    <row r="181" spans="1:10">
      <c r="A181" s="274"/>
      <c r="B181" s="186" t="s">
        <v>5268</v>
      </c>
      <c r="C181" s="113" t="s">
        <v>5267</v>
      </c>
      <c r="D181" s="187" t="s">
        <v>7743</v>
      </c>
      <c r="E181" s="103"/>
      <c r="F181" s="103">
        <f>VLOOKUP(C181,[2]SYMULACJA!$E:$K,7,0)</f>
        <v>1065</v>
      </c>
      <c r="G181" s="172"/>
      <c r="H181" s="103" t="s">
        <v>1403</v>
      </c>
      <c r="I181" s="209" t="s">
        <v>5325</v>
      </c>
      <c r="J181" s="103">
        <v>1</v>
      </c>
    </row>
    <row r="182" spans="1:10">
      <c r="A182" s="274"/>
      <c r="B182" s="186" t="s">
        <v>5270</v>
      </c>
      <c r="C182" s="113" t="s">
        <v>5269</v>
      </c>
      <c r="D182" s="187" t="s">
        <v>7744</v>
      </c>
      <c r="E182" s="103"/>
      <c r="F182" s="103">
        <f>VLOOKUP(C182,[2]SYMULACJA!$E:$K,7,0)</f>
        <v>955</v>
      </c>
      <c r="G182" s="172"/>
      <c r="H182" s="103" t="s">
        <v>1403</v>
      </c>
      <c r="I182" s="209" t="s">
        <v>5325</v>
      </c>
      <c r="J182" s="103">
        <v>1</v>
      </c>
    </row>
    <row r="183" spans="1:10">
      <c r="A183" s="274"/>
      <c r="B183" s="186" t="s">
        <v>5272</v>
      </c>
      <c r="C183" s="113" t="s">
        <v>5271</v>
      </c>
      <c r="D183" s="187" t="s">
        <v>7745</v>
      </c>
      <c r="E183" s="103"/>
      <c r="F183" s="103">
        <f>VLOOKUP(C183,[2]SYMULACJA!$E:$K,7,0)</f>
        <v>2345</v>
      </c>
      <c r="G183" s="172"/>
      <c r="H183" s="103" t="s">
        <v>1403</v>
      </c>
      <c r="I183" s="209" t="s">
        <v>5325</v>
      </c>
      <c r="J183" s="103">
        <v>1</v>
      </c>
    </row>
    <row r="184" spans="1:10">
      <c r="A184" s="274"/>
      <c r="B184" s="186" t="s">
        <v>5274</v>
      </c>
      <c r="C184" s="113" t="s">
        <v>5273</v>
      </c>
      <c r="D184" s="187" t="s">
        <v>7746</v>
      </c>
      <c r="E184" s="103"/>
      <c r="F184" s="103">
        <f>VLOOKUP(C184,[2]SYMULACJA!$E:$K,7,0)</f>
        <v>2235</v>
      </c>
      <c r="G184" s="172"/>
      <c r="H184" s="103" t="s">
        <v>1403</v>
      </c>
      <c r="I184" s="209" t="s">
        <v>5325</v>
      </c>
      <c r="J184" s="103">
        <v>1</v>
      </c>
    </row>
    <row r="185" spans="1:10">
      <c r="A185" s="274"/>
      <c r="B185" s="186" t="s">
        <v>5276</v>
      </c>
      <c r="C185" s="113" t="s">
        <v>5275</v>
      </c>
      <c r="D185" s="187" t="s">
        <v>7747</v>
      </c>
      <c r="E185" s="103"/>
      <c r="F185" s="103">
        <f>VLOOKUP(C185,[2]SYMULACJA!$E:$K,7,0)</f>
        <v>925</v>
      </c>
      <c r="G185" s="172"/>
      <c r="H185" s="103" t="s">
        <v>1403</v>
      </c>
      <c r="I185" s="209" t="s">
        <v>5325</v>
      </c>
      <c r="J185" s="103">
        <v>1</v>
      </c>
    </row>
    <row r="186" spans="1:10">
      <c r="A186" s="275" t="s">
        <v>4305</v>
      </c>
      <c r="B186" s="20" t="s">
        <v>4306</v>
      </c>
      <c r="C186" s="16" t="s">
        <v>4307</v>
      </c>
      <c r="D186" s="185" t="s">
        <v>4308</v>
      </c>
      <c r="E186" s="59">
        <v>735</v>
      </c>
      <c r="F186" s="59">
        <f>VLOOKUP(C186,[2]SYMULACJA!$E:$K,7,0)</f>
        <v>775</v>
      </c>
      <c r="G186" s="97">
        <f t="shared" si="2"/>
        <v>5.4421768707483054E-2</v>
      </c>
      <c r="I186" s="210"/>
      <c r="J186" s="59">
        <v>1</v>
      </c>
    </row>
    <row r="187" spans="1:10">
      <c r="A187" s="275"/>
      <c r="B187" s="20" t="s">
        <v>4309</v>
      </c>
      <c r="C187" s="16" t="s">
        <v>4310</v>
      </c>
      <c r="D187" s="185" t="s">
        <v>4311</v>
      </c>
      <c r="E187" s="59">
        <v>767</v>
      </c>
      <c r="F187" s="59">
        <f>VLOOKUP(C187,[2]SYMULACJA!$E:$K,7,0)</f>
        <v>820</v>
      </c>
      <c r="G187" s="97">
        <f t="shared" si="2"/>
        <v>6.9100391134289341E-2</v>
      </c>
      <c r="I187" s="210"/>
      <c r="J187" s="59">
        <v>1</v>
      </c>
    </row>
    <row r="188" spans="1:10">
      <c r="A188" s="275"/>
      <c r="B188" s="20" t="s">
        <v>4312</v>
      </c>
      <c r="C188" s="16" t="s">
        <v>4313</v>
      </c>
      <c r="D188" s="185" t="s">
        <v>4314</v>
      </c>
      <c r="E188" s="59">
        <v>525</v>
      </c>
      <c r="F188" s="59">
        <f>VLOOKUP(C188,[2]SYMULACJA!$E:$K,7,0)</f>
        <v>530</v>
      </c>
      <c r="G188" s="97">
        <f t="shared" si="2"/>
        <v>9.52380952380949E-3</v>
      </c>
      <c r="J188" s="59">
        <v>1</v>
      </c>
    </row>
    <row r="189" spans="1:10">
      <c r="A189" s="275"/>
      <c r="B189" s="20" t="s">
        <v>4315</v>
      </c>
      <c r="C189" s="16" t="s">
        <v>4316</v>
      </c>
      <c r="D189" s="185" t="s">
        <v>4317</v>
      </c>
      <c r="E189" s="59">
        <v>557</v>
      </c>
      <c r="F189" s="59">
        <f>VLOOKUP(C189,[2]SYMULACJA!$E:$K,7,0)</f>
        <v>565</v>
      </c>
      <c r="G189" s="97">
        <f t="shared" si="2"/>
        <v>1.4362657091562037E-2</v>
      </c>
      <c r="J189" s="59">
        <v>1</v>
      </c>
    </row>
    <row r="190" spans="1:10">
      <c r="A190" s="275"/>
      <c r="B190" s="20" t="s">
        <v>4318</v>
      </c>
      <c r="C190" s="16" t="s">
        <v>4319</v>
      </c>
      <c r="D190" s="185" t="s">
        <v>4320</v>
      </c>
      <c r="E190" s="59">
        <v>441</v>
      </c>
      <c r="F190" s="59">
        <f>VLOOKUP(C190,[2]SYMULACJA!$E:$K,7,0)</f>
        <v>450</v>
      </c>
      <c r="G190" s="97">
        <f t="shared" si="2"/>
        <v>2.0408163265306145E-2</v>
      </c>
      <c r="J190" s="59">
        <v>1</v>
      </c>
    </row>
    <row r="191" spans="1:10">
      <c r="A191" s="275"/>
      <c r="B191" s="20" t="s">
        <v>4321</v>
      </c>
      <c r="C191" s="16" t="s">
        <v>4322</v>
      </c>
      <c r="D191" s="185" t="s">
        <v>4323</v>
      </c>
      <c r="E191" s="59">
        <v>578</v>
      </c>
      <c r="F191" s="59">
        <f>VLOOKUP(C191,[2]SYMULACJA!$E:$K,7,0)</f>
        <v>585</v>
      </c>
      <c r="G191" s="97">
        <f t="shared" si="2"/>
        <v>1.211072664359869E-2</v>
      </c>
      <c r="J191" s="59">
        <v>1</v>
      </c>
    </row>
    <row r="192" spans="1:10">
      <c r="A192" s="275"/>
      <c r="B192" s="20" t="s">
        <v>4324</v>
      </c>
      <c r="C192" s="16" t="s">
        <v>4325</v>
      </c>
      <c r="D192" s="185" t="s">
        <v>4326</v>
      </c>
      <c r="E192" s="59">
        <v>368</v>
      </c>
      <c r="F192" s="59">
        <f>VLOOKUP(C192,[2]SYMULACJA!$E:$K,7,0)</f>
        <v>375</v>
      </c>
      <c r="G192" s="97">
        <f t="shared" si="2"/>
        <v>1.9021739130434812E-2</v>
      </c>
      <c r="J192" s="59">
        <v>1</v>
      </c>
    </row>
    <row r="193" spans="1:10">
      <c r="A193" s="275"/>
      <c r="B193" s="20" t="s">
        <v>4327</v>
      </c>
      <c r="C193" s="16" t="s">
        <v>4328</v>
      </c>
      <c r="D193" s="185" t="s">
        <v>4329</v>
      </c>
      <c r="E193" s="59">
        <v>389</v>
      </c>
      <c r="F193" s="59">
        <f>VLOOKUP(C193,[2]SYMULACJA!$E:$K,7,0)</f>
        <v>395</v>
      </c>
      <c r="G193" s="97">
        <f t="shared" si="2"/>
        <v>1.5424164524421524E-2</v>
      </c>
      <c r="J193" s="59">
        <v>1</v>
      </c>
    </row>
    <row r="194" spans="1:10">
      <c r="A194" s="270" t="s">
        <v>4330</v>
      </c>
      <c r="B194" s="20" t="s">
        <v>4331</v>
      </c>
      <c r="C194" s="16" t="s">
        <v>4332</v>
      </c>
      <c r="D194" s="185" t="s">
        <v>7748</v>
      </c>
      <c r="E194" s="59">
        <v>788</v>
      </c>
      <c r="F194" s="59">
        <f>VLOOKUP(C194,[2]SYMULACJA!$E:$K,7,0)</f>
        <v>800</v>
      </c>
      <c r="G194" s="97">
        <f t="shared" ref="G194:G257" si="3">F194/E194-1</f>
        <v>1.5228426395939021E-2</v>
      </c>
      <c r="J194" s="59">
        <v>1</v>
      </c>
    </row>
    <row r="195" spans="1:10">
      <c r="A195" s="270"/>
      <c r="B195" s="20" t="s">
        <v>4333</v>
      </c>
      <c r="C195" s="16" t="s">
        <v>4334</v>
      </c>
      <c r="D195" s="185" t="s">
        <v>7749</v>
      </c>
      <c r="E195" s="59">
        <v>315</v>
      </c>
      <c r="F195" s="59">
        <f>VLOOKUP(C195,[2]SYMULACJA!$E:$K,7,0)</f>
        <v>320</v>
      </c>
      <c r="G195" s="97">
        <f t="shared" si="3"/>
        <v>1.5873015873015817E-2</v>
      </c>
      <c r="J195" s="59">
        <v>1</v>
      </c>
    </row>
    <row r="196" spans="1:10">
      <c r="A196" s="270"/>
      <c r="B196" s="20" t="s">
        <v>4335</v>
      </c>
      <c r="C196" s="16" t="s">
        <v>4336</v>
      </c>
      <c r="D196" s="185" t="s">
        <v>7750</v>
      </c>
      <c r="E196" s="59">
        <v>431</v>
      </c>
      <c r="F196" s="59">
        <f>VLOOKUP(C196,[2]SYMULACJA!$E:$K,7,0)</f>
        <v>435</v>
      </c>
      <c r="G196" s="97">
        <f t="shared" si="3"/>
        <v>9.2807424593968069E-3</v>
      </c>
      <c r="J196" s="59">
        <v>1</v>
      </c>
    </row>
    <row r="197" spans="1:10">
      <c r="A197" s="270"/>
      <c r="B197" s="20" t="s">
        <v>4337</v>
      </c>
      <c r="C197" s="16" t="s">
        <v>4338</v>
      </c>
      <c r="D197" s="185" t="s">
        <v>7751</v>
      </c>
      <c r="E197" s="59">
        <v>273</v>
      </c>
      <c r="F197" s="59">
        <f>VLOOKUP(C197,[2]SYMULACJA!$E:$K,7,0)</f>
        <v>275</v>
      </c>
      <c r="G197" s="97">
        <f t="shared" si="3"/>
        <v>7.3260073260073E-3</v>
      </c>
      <c r="J197" s="59">
        <v>1</v>
      </c>
    </row>
    <row r="198" spans="1:10" ht="12.75" customHeight="1">
      <c r="A198" s="270"/>
      <c r="B198" s="20" t="s">
        <v>4339</v>
      </c>
      <c r="C198" s="16" t="s">
        <v>4340</v>
      </c>
      <c r="D198" s="185" t="s">
        <v>7752</v>
      </c>
      <c r="E198" s="59">
        <v>336</v>
      </c>
      <c r="F198" s="59">
        <f>VLOOKUP(C198,[2]SYMULACJA!$E:$K,7,0)</f>
        <v>340</v>
      </c>
      <c r="G198" s="97">
        <f t="shared" si="3"/>
        <v>1.1904761904761862E-2</v>
      </c>
      <c r="J198" s="59">
        <v>1</v>
      </c>
    </row>
    <row r="199" spans="1:10">
      <c r="A199" s="270"/>
      <c r="B199" s="20" t="s">
        <v>4341</v>
      </c>
      <c r="C199" s="16" t="s">
        <v>4342</v>
      </c>
      <c r="D199" s="185" t="s">
        <v>7753</v>
      </c>
      <c r="E199" s="59">
        <v>315</v>
      </c>
      <c r="F199" s="59">
        <f>VLOOKUP(C199,[2]SYMULACJA!$E:$K,7,0)</f>
        <v>320</v>
      </c>
      <c r="G199" s="97">
        <f t="shared" si="3"/>
        <v>1.5873015873015817E-2</v>
      </c>
      <c r="J199" s="59">
        <v>1</v>
      </c>
    </row>
    <row r="200" spans="1:10">
      <c r="A200" s="270"/>
      <c r="B200" s="20" t="s">
        <v>4343</v>
      </c>
      <c r="C200" s="16" t="s">
        <v>4344</v>
      </c>
      <c r="D200" s="185" t="s">
        <v>7754</v>
      </c>
      <c r="E200" s="59">
        <v>294</v>
      </c>
      <c r="F200" s="59">
        <f>VLOOKUP(C200,[2]SYMULACJA!$E:$K,7,0)</f>
        <v>295</v>
      </c>
      <c r="G200" s="97">
        <f t="shared" si="3"/>
        <v>3.4013605442175798E-3</v>
      </c>
      <c r="J200" s="59">
        <v>1</v>
      </c>
    </row>
    <row r="201" spans="1:10">
      <c r="A201" s="270"/>
      <c r="B201" s="20" t="s">
        <v>4345</v>
      </c>
      <c r="C201" s="16" t="s">
        <v>4346</v>
      </c>
      <c r="D201" s="185" t="s">
        <v>7755</v>
      </c>
      <c r="E201" s="59">
        <v>305</v>
      </c>
      <c r="F201" s="59">
        <f>VLOOKUP(C201,[2]SYMULACJA!$E:$K,7,0)</f>
        <v>310</v>
      </c>
      <c r="G201" s="97">
        <f t="shared" si="3"/>
        <v>1.6393442622950838E-2</v>
      </c>
      <c r="J201" s="59">
        <v>1</v>
      </c>
    </row>
    <row r="202" spans="1:10">
      <c r="A202" s="270"/>
      <c r="B202" s="20" t="s">
        <v>4347</v>
      </c>
      <c r="C202" s="16" t="s">
        <v>4348</v>
      </c>
      <c r="D202" s="185" t="s">
        <v>7756</v>
      </c>
      <c r="E202" s="59">
        <v>158</v>
      </c>
      <c r="F202" s="59">
        <f>VLOOKUP(C202,[2]SYMULACJA!$E:$K,7,0)</f>
        <v>160</v>
      </c>
      <c r="G202" s="97">
        <f t="shared" si="3"/>
        <v>1.2658227848101333E-2</v>
      </c>
      <c r="J202" s="59">
        <v>1</v>
      </c>
    </row>
    <row r="203" spans="1:10">
      <c r="A203" s="270"/>
      <c r="B203" s="20" t="s">
        <v>4349</v>
      </c>
      <c r="C203" s="16" t="s">
        <v>4350</v>
      </c>
      <c r="D203" s="185" t="s">
        <v>7757</v>
      </c>
      <c r="E203" s="59">
        <v>840</v>
      </c>
      <c r="F203" s="59">
        <v>850</v>
      </c>
      <c r="G203" s="97">
        <f t="shared" si="3"/>
        <v>1.1904761904761862E-2</v>
      </c>
      <c r="J203" s="59">
        <v>1</v>
      </c>
    </row>
    <row r="204" spans="1:10">
      <c r="A204" s="270"/>
      <c r="B204" s="20" t="s">
        <v>4351</v>
      </c>
      <c r="C204" s="16" t="s">
        <v>4352</v>
      </c>
      <c r="D204" s="185" t="s">
        <v>7758</v>
      </c>
      <c r="E204" s="59">
        <v>1050</v>
      </c>
      <c r="F204" s="59">
        <v>1070</v>
      </c>
      <c r="G204" s="97">
        <f t="shared" si="3"/>
        <v>1.904761904761898E-2</v>
      </c>
      <c r="J204" s="59">
        <v>1</v>
      </c>
    </row>
    <row r="205" spans="1:10">
      <c r="A205" s="270" t="s">
        <v>4353</v>
      </c>
      <c r="B205" s="20" t="s">
        <v>4354</v>
      </c>
      <c r="C205" s="16" t="s">
        <v>4355</v>
      </c>
      <c r="D205" s="185" t="s">
        <v>7759</v>
      </c>
      <c r="E205" s="59">
        <v>1103</v>
      </c>
      <c r="F205" s="59">
        <f>VLOOKUP(C205,[2]SYMULACJA!$E:$K,7,0)</f>
        <v>1120</v>
      </c>
      <c r="G205" s="97">
        <f t="shared" si="3"/>
        <v>1.5412511332729029E-2</v>
      </c>
      <c r="J205" s="59">
        <v>1</v>
      </c>
    </row>
    <row r="206" spans="1:10">
      <c r="A206" s="270"/>
      <c r="B206" s="20" t="s">
        <v>4356</v>
      </c>
      <c r="C206" s="16" t="s">
        <v>4357</v>
      </c>
      <c r="D206" s="185" t="s">
        <v>7760</v>
      </c>
      <c r="E206" s="59">
        <v>620</v>
      </c>
      <c r="F206" s="59">
        <f>VLOOKUP(C206,[2]SYMULACJA!$E:$K,7,0)</f>
        <v>630</v>
      </c>
      <c r="G206" s="97">
        <f t="shared" si="3"/>
        <v>1.6129032258064502E-2</v>
      </c>
      <c r="J206" s="59">
        <v>1</v>
      </c>
    </row>
    <row r="207" spans="1:10">
      <c r="A207" s="270"/>
      <c r="B207" s="20" t="s">
        <v>4358</v>
      </c>
      <c r="C207" s="16" t="s">
        <v>4359</v>
      </c>
      <c r="D207" s="185" t="s">
        <v>7761</v>
      </c>
      <c r="E207" s="59">
        <v>588</v>
      </c>
      <c r="F207" s="59">
        <f>VLOOKUP(C207,[2]SYMULACJA!$E:$K,7,0)</f>
        <v>595</v>
      </c>
      <c r="G207" s="97">
        <f t="shared" si="3"/>
        <v>1.1904761904761862E-2</v>
      </c>
      <c r="J207" s="59">
        <v>1</v>
      </c>
    </row>
    <row r="208" spans="1:10">
      <c r="A208" s="270"/>
      <c r="B208" s="20" t="s">
        <v>4360</v>
      </c>
      <c r="C208" s="16" t="s">
        <v>4361</v>
      </c>
      <c r="D208" s="185" t="s">
        <v>7762</v>
      </c>
      <c r="E208" s="59">
        <v>641</v>
      </c>
      <c r="F208" s="59">
        <f>VLOOKUP(C208,[2]SYMULACJA!$E:$K,7,0)</f>
        <v>650</v>
      </c>
      <c r="G208" s="97">
        <f t="shared" si="3"/>
        <v>1.4040561622464809E-2</v>
      </c>
      <c r="J208" s="59">
        <v>1</v>
      </c>
    </row>
    <row r="209" spans="1:10">
      <c r="A209" s="270"/>
      <c r="B209" s="20" t="s">
        <v>4362</v>
      </c>
      <c r="C209" s="16" t="s">
        <v>4363</v>
      </c>
      <c r="D209" s="185" t="s">
        <v>7763</v>
      </c>
      <c r="E209" s="59">
        <v>630</v>
      </c>
      <c r="F209" s="59">
        <f>VLOOKUP(C209,[2]SYMULACJA!$E:$K,7,0)</f>
        <v>650</v>
      </c>
      <c r="G209" s="97">
        <f t="shared" si="3"/>
        <v>3.1746031746031855E-2</v>
      </c>
      <c r="J209" s="59">
        <v>1</v>
      </c>
    </row>
    <row r="210" spans="1:10">
      <c r="A210" s="270"/>
      <c r="B210" s="20" t="s">
        <v>4364</v>
      </c>
      <c r="C210" s="16" t="s">
        <v>4365</v>
      </c>
      <c r="D210" s="185" t="s">
        <v>7764</v>
      </c>
      <c r="E210" s="59">
        <v>431</v>
      </c>
      <c r="F210" s="59">
        <f>VLOOKUP(C210,[2]SYMULACJA!$E:$K,7,0)</f>
        <v>435</v>
      </c>
      <c r="G210" s="97">
        <f t="shared" si="3"/>
        <v>9.2807424593968069E-3</v>
      </c>
      <c r="J210" s="59">
        <v>1</v>
      </c>
    </row>
    <row r="211" spans="1:10">
      <c r="A211" s="270"/>
      <c r="B211" s="20" t="s">
        <v>4366</v>
      </c>
      <c r="C211" s="16" t="s">
        <v>4367</v>
      </c>
      <c r="D211" s="185" t="s">
        <v>7765</v>
      </c>
      <c r="E211" s="59">
        <v>1500</v>
      </c>
      <c r="F211" s="59">
        <v>1520</v>
      </c>
      <c r="G211" s="97">
        <f t="shared" si="3"/>
        <v>1.3333333333333419E-2</v>
      </c>
      <c r="J211" s="59">
        <v>1</v>
      </c>
    </row>
    <row r="212" spans="1:10">
      <c r="A212" s="270" t="s">
        <v>4368</v>
      </c>
      <c r="B212" s="20" t="s">
        <v>4369</v>
      </c>
      <c r="C212" s="16" t="s">
        <v>4370</v>
      </c>
      <c r="D212" s="185" t="s">
        <v>7766</v>
      </c>
      <c r="E212" s="59">
        <v>1124</v>
      </c>
      <c r="F212" s="59">
        <f>VLOOKUP(C212,[2]SYMULACJA!$E:$K,7,0)</f>
        <v>1140</v>
      </c>
      <c r="G212" s="97">
        <f t="shared" si="3"/>
        <v>1.4234875444839812E-2</v>
      </c>
      <c r="J212" s="59">
        <v>1</v>
      </c>
    </row>
    <row r="213" spans="1:10">
      <c r="A213" s="270"/>
      <c r="B213" s="20" t="s">
        <v>4371</v>
      </c>
      <c r="C213" s="16" t="s">
        <v>4372</v>
      </c>
      <c r="D213" s="185" t="s">
        <v>7767</v>
      </c>
      <c r="E213" s="59">
        <v>1187</v>
      </c>
      <c r="F213" s="59">
        <f>VLOOKUP(C213,[2]SYMULACJA!$E:$K,7,0)</f>
        <v>1200</v>
      </c>
      <c r="G213" s="97">
        <f t="shared" si="3"/>
        <v>1.0951979780960297E-2</v>
      </c>
      <c r="J213" s="59">
        <v>1</v>
      </c>
    </row>
    <row r="214" spans="1:10">
      <c r="A214" s="270"/>
      <c r="B214" s="20" t="s">
        <v>4373</v>
      </c>
      <c r="C214" s="16" t="s">
        <v>4374</v>
      </c>
      <c r="D214" s="185" t="s">
        <v>7768</v>
      </c>
      <c r="E214" s="59">
        <v>1617</v>
      </c>
      <c r="F214" s="59">
        <f>VLOOKUP(C214,[2]SYMULACJA!$E:$K,7,0)</f>
        <v>1640</v>
      </c>
      <c r="G214" s="97">
        <f t="shared" si="3"/>
        <v>1.4223871366728424E-2</v>
      </c>
      <c r="J214" s="59">
        <v>1</v>
      </c>
    </row>
    <row r="215" spans="1:10">
      <c r="A215" s="270"/>
      <c r="B215" s="20" t="s">
        <v>4375</v>
      </c>
      <c r="C215" s="16" t="s">
        <v>4376</v>
      </c>
      <c r="D215" s="185" t="s">
        <v>7769</v>
      </c>
      <c r="E215" s="59">
        <v>1554</v>
      </c>
      <c r="F215" s="59">
        <f>VLOOKUP(C215,[2]SYMULACJA!$E:$K,7,0)</f>
        <v>1570</v>
      </c>
      <c r="G215" s="97">
        <f t="shared" si="3"/>
        <v>1.0296010296010349E-2</v>
      </c>
      <c r="J215" s="59">
        <v>1</v>
      </c>
    </row>
    <row r="216" spans="1:10">
      <c r="A216" s="270"/>
      <c r="B216" s="20" t="s">
        <v>4377</v>
      </c>
      <c r="C216" s="16" t="s">
        <v>4378</v>
      </c>
      <c r="D216" s="185" t="s">
        <v>4379</v>
      </c>
      <c r="E216" s="59">
        <v>26</v>
      </c>
      <c r="F216" s="59">
        <f>VLOOKUP(C216,[2]SYMULACJA!$E:$K,7,0)</f>
        <v>30</v>
      </c>
      <c r="G216" s="97">
        <f t="shared" si="3"/>
        <v>0.15384615384615374</v>
      </c>
      <c r="J216" s="59">
        <v>1</v>
      </c>
    </row>
    <row r="217" spans="1:10">
      <c r="A217" s="270"/>
      <c r="B217" s="20" t="s">
        <v>4380</v>
      </c>
      <c r="C217" s="16" t="s">
        <v>4381</v>
      </c>
      <c r="D217" s="185" t="s">
        <v>4382</v>
      </c>
      <c r="E217" s="59">
        <v>26</v>
      </c>
      <c r="F217" s="59">
        <f>VLOOKUP(C217,[2]SYMULACJA!$E:$K,7,0)</f>
        <v>30</v>
      </c>
      <c r="G217" s="97">
        <f t="shared" si="3"/>
        <v>0.15384615384615374</v>
      </c>
      <c r="J217" s="59">
        <v>1</v>
      </c>
    </row>
    <row r="218" spans="1:10">
      <c r="A218" s="270"/>
      <c r="B218" s="20" t="s">
        <v>4383</v>
      </c>
      <c r="C218" s="16" t="s">
        <v>4384</v>
      </c>
      <c r="D218" s="185" t="s">
        <v>4385</v>
      </c>
      <c r="E218" s="59">
        <v>26</v>
      </c>
      <c r="F218" s="59">
        <f>VLOOKUP(C218,[2]SYMULACJA!$E:$K,7,0)</f>
        <v>30</v>
      </c>
      <c r="G218" s="97">
        <f t="shared" si="3"/>
        <v>0.15384615384615374</v>
      </c>
      <c r="J218" s="59">
        <v>1</v>
      </c>
    </row>
    <row r="219" spans="1:10">
      <c r="A219" s="270"/>
      <c r="B219" s="20" t="s">
        <v>4386</v>
      </c>
      <c r="C219" s="16" t="s">
        <v>4387</v>
      </c>
      <c r="D219" s="185" t="s">
        <v>7770</v>
      </c>
      <c r="E219" s="59">
        <v>1350</v>
      </c>
      <c r="F219" s="59">
        <f>VLOOKUP(C219,[2]SYMULACJA!$E:$K,7,0)</f>
        <v>1370</v>
      </c>
      <c r="G219" s="97">
        <f t="shared" si="3"/>
        <v>1.4814814814814836E-2</v>
      </c>
      <c r="J219" s="59">
        <v>1</v>
      </c>
    </row>
    <row r="220" spans="1:10">
      <c r="A220" s="270"/>
      <c r="B220" s="20" t="s">
        <v>4388</v>
      </c>
      <c r="C220" s="16" t="s">
        <v>4389</v>
      </c>
      <c r="D220" s="185" t="s">
        <v>4390</v>
      </c>
      <c r="E220" s="59">
        <v>1300</v>
      </c>
      <c r="F220" s="59">
        <f>VLOOKUP(C220,[2]SYMULACJA!$E:$K,7,0)</f>
        <v>1320</v>
      </c>
      <c r="G220" s="97">
        <f t="shared" si="3"/>
        <v>1.538461538461533E-2</v>
      </c>
      <c r="J220" s="59">
        <v>1</v>
      </c>
    </row>
    <row r="221" spans="1:10">
      <c r="A221" s="270"/>
      <c r="B221" s="20" t="s">
        <v>4391</v>
      </c>
      <c r="C221" s="16" t="s">
        <v>4392</v>
      </c>
      <c r="D221" s="185" t="s">
        <v>4393</v>
      </c>
      <c r="E221" s="59">
        <v>1450</v>
      </c>
      <c r="F221" s="59">
        <f>VLOOKUP(C221,[2]SYMULACJA!$E:$K,7,0)</f>
        <v>1470</v>
      </c>
      <c r="G221" s="97">
        <f t="shared" si="3"/>
        <v>1.379310344827589E-2</v>
      </c>
      <c r="J221" s="59">
        <v>1</v>
      </c>
    </row>
    <row r="222" spans="1:10">
      <c r="A222" s="270"/>
      <c r="B222" s="20" t="s">
        <v>4394</v>
      </c>
      <c r="C222" s="16" t="s">
        <v>4395</v>
      </c>
      <c r="D222" s="185" t="s">
        <v>4396</v>
      </c>
      <c r="E222" s="59">
        <v>1650</v>
      </c>
      <c r="F222" s="59">
        <f>VLOOKUP(C222,[2]SYMULACJA!$E:$K,7,0)</f>
        <v>1670</v>
      </c>
      <c r="G222" s="97">
        <f t="shared" si="3"/>
        <v>1.2121212121212199E-2</v>
      </c>
      <c r="J222" s="59">
        <v>1</v>
      </c>
    </row>
    <row r="223" spans="1:10">
      <c r="A223" s="270"/>
      <c r="B223" s="20" t="s">
        <v>4397</v>
      </c>
      <c r="C223" s="16" t="s">
        <v>4398</v>
      </c>
      <c r="D223" s="185" t="s">
        <v>4399</v>
      </c>
      <c r="E223" s="59">
        <v>1450</v>
      </c>
      <c r="F223" s="59">
        <f>VLOOKUP(C223,[2]SYMULACJA!$E:$K,7,0)</f>
        <v>1470</v>
      </c>
      <c r="G223" s="97">
        <f t="shared" si="3"/>
        <v>1.379310344827589E-2</v>
      </c>
      <c r="J223" s="59">
        <v>1</v>
      </c>
    </row>
    <row r="224" spans="1:10">
      <c r="A224" s="270"/>
      <c r="B224" s="20" t="s">
        <v>4400</v>
      </c>
      <c r="C224" s="16" t="s">
        <v>4401</v>
      </c>
      <c r="D224" s="185" t="s">
        <v>4402</v>
      </c>
      <c r="E224" s="59">
        <v>1500</v>
      </c>
      <c r="F224" s="59">
        <f>VLOOKUP(C224,[2]SYMULACJA!$E:$K,7,0)</f>
        <v>1520</v>
      </c>
      <c r="G224" s="97">
        <f t="shared" si="3"/>
        <v>1.3333333333333419E-2</v>
      </c>
      <c r="J224" s="59">
        <v>1</v>
      </c>
    </row>
    <row r="225" spans="1:10">
      <c r="A225" s="270"/>
      <c r="B225" s="20" t="s">
        <v>4403</v>
      </c>
      <c r="C225" s="16" t="s">
        <v>4404</v>
      </c>
      <c r="D225" s="185" t="s">
        <v>4405</v>
      </c>
      <c r="E225" s="59">
        <v>1500</v>
      </c>
      <c r="F225" s="59">
        <f>VLOOKUP(C225,[2]SYMULACJA!$E:$K,7,0)</f>
        <v>1520</v>
      </c>
      <c r="G225" s="97">
        <f t="shared" si="3"/>
        <v>1.3333333333333419E-2</v>
      </c>
      <c r="J225" s="59">
        <v>1</v>
      </c>
    </row>
    <row r="226" spans="1:10">
      <c r="A226" s="270"/>
      <c r="B226" s="20" t="s">
        <v>4406</v>
      </c>
      <c r="C226" s="16" t="s">
        <v>4407</v>
      </c>
      <c r="D226" s="185" t="s">
        <v>4408</v>
      </c>
      <c r="E226" s="59">
        <v>1700</v>
      </c>
      <c r="F226" s="59">
        <f>VLOOKUP(C226,[2]SYMULACJA!$E:$K,7,0)</f>
        <v>1720</v>
      </c>
      <c r="G226" s="97">
        <f t="shared" si="3"/>
        <v>1.1764705882352899E-2</v>
      </c>
      <c r="J226" s="59">
        <v>1</v>
      </c>
    </row>
    <row r="227" spans="1:10">
      <c r="A227" s="270"/>
      <c r="B227" s="20" t="s">
        <v>4409</v>
      </c>
      <c r="C227" s="16" t="s">
        <v>4410</v>
      </c>
      <c r="D227" s="185" t="s">
        <v>4411</v>
      </c>
      <c r="E227" s="59">
        <v>1400</v>
      </c>
      <c r="F227" s="59">
        <f>VLOOKUP(C227,[2]SYMULACJA!$E:$K,7,0)</f>
        <v>1420</v>
      </c>
      <c r="G227" s="97">
        <f t="shared" si="3"/>
        <v>1.4285714285714235E-2</v>
      </c>
      <c r="J227" s="59">
        <v>1</v>
      </c>
    </row>
    <row r="228" spans="1:10">
      <c r="A228" s="270"/>
      <c r="B228" s="20" t="s">
        <v>4412</v>
      </c>
      <c r="C228" s="16" t="s">
        <v>4413</v>
      </c>
      <c r="D228" s="185" t="s">
        <v>4414</v>
      </c>
      <c r="E228" s="59">
        <v>1400</v>
      </c>
      <c r="F228" s="59">
        <f>VLOOKUP(C228,[2]SYMULACJA!$E:$K,7,0)</f>
        <v>1420</v>
      </c>
      <c r="G228" s="97">
        <f t="shared" si="3"/>
        <v>1.4285714285714235E-2</v>
      </c>
      <c r="J228" s="59">
        <v>1</v>
      </c>
    </row>
    <row r="229" spans="1:10">
      <c r="A229" s="270"/>
      <c r="B229" s="20" t="s">
        <v>4415</v>
      </c>
      <c r="C229" s="16" t="s">
        <v>4416</v>
      </c>
      <c r="D229" s="185" t="s">
        <v>4417</v>
      </c>
      <c r="E229" s="59">
        <v>1500</v>
      </c>
      <c r="F229" s="59">
        <f>VLOOKUP(C229,[2]SYMULACJA!$E:$K,7,0)</f>
        <v>1520</v>
      </c>
      <c r="G229" s="97">
        <f t="shared" si="3"/>
        <v>1.3333333333333419E-2</v>
      </c>
      <c r="J229" s="59">
        <v>1</v>
      </c>
    </row>
    <row r="230" spans="1:10">
      <c r="A230" s="270"/>
      <c r="B230" s="20" t="s">
        <v>4418</v>
      </c>
      <c r="C230" s="16" t="s">
        <v>4419</v>
      </c>
      <c r="D230" s="185" t="s">
        <v>4420</v>
      </c>
      <c r="E230" s="59">
        <v>1550</v>
      </c>
      <c r="F230" s="59">
        <f>VLOOKUP(C230,[2]SYMULACJA!$E:$K,7,0)</f>
        <v>1570</v>
      </c>
      <c r="G230" s="97">
        <f t="shared" si="3"/>
        <v>1.2903225806451646E-2</v>
      </c>
      <c r="J230" s="59">
        <v>1</v>
      </c>
    </row>
    <row r="231" spans="1:10">
      <c r="A231" s="270"/>
      <c r="B231" s="20" t="s">
        <v>4421</v>
      </c>
      <c r="C231" s="16" t="s">
        <v>4422</v>
      </c>
      <c r="D231" s="185" t="s">
        <v>4423</v>
      </c>
      <c r="E231" s="59">
        <v>16</v>
      </c>
      <c r="F231" s="59">
        <f>VLOOKUP(C231,[2]SYMULACJA!$E:$K,7,0)</f>
        <v>20</v>
      </c>
      <c r="G231" s="97">
        <f t="shared" si="3"/>
        <v>0.25</v>
      </c>
      <c r="J231" s="59">
        <v>1</v>
      </c>
    </row>
    <row r="232" spans="1:10">
      <c r="A232" s="270"/>
      <c r="B232" s="20" t="s">
        <v>4424</v>
      </c>
      <c r="C232" s="16" t="s">
        <v>4425</v>
      </c>
      <c r="D232" s="185" t="s">
        <v>4426</v>
      </c>
      <c r="E232" s="59">
        <v>26</v>
      </c>
      <c r="F232" s="59">
        <f>VLOOKUP(C232,[2]SYMULACJA!$E:$K,7,0)</f>
        <v>30</v>
      </c>
      <c r="G232" s="97">
        <f t="shared" si="3"/>
        <v>0.15384615384615374</v>
      </c>
      <c r="J232" s="59">
        <v>1</v>
      </c>
    </row>
    <row r="233" spans="1:10">
      <c r="A233" s="270"/>
      <c r="B233" s="20" t="s">
        <v>4427</v>
      </c>
      <c r="C233" s="16" t="s">
        <v>4428</v>
      </c>
      <c r="D233" s="185" t="s">
        <v>4429</v>
      </c>
      <c r="E233" s="59">
        <v>1260</v>
      </c>
      <c r="F233" s="59">
        <f>VLOOKUP(C233,[2]SYMULACJA!$E:$K,7,0)</f>
        <v>1280</v>
      </c>
      <c r="G233" s="97">
        <f t="shared" si="3"/>
        <v>1.5873015873015817E-2</v>
      </c>
      <c r="J233" s="59">
        <v>1</v>
      </c>
    </row>
    <row r="234" spans="1:10">
      <c r="A234" s="270"/>
      <c r="B234" s="20" t="s">
        <v>4430</v>
      </c>
      <c r="C234" s="16" t="s">
        <v>4431</v>
      </c>
      <c r="D234" s="185" t="s">
        <v>4432</v>
      </c>
      <c r="E234" s="59">
        <v>1418</v>
      </c>
      <c r="F234" s="59">
        <f>VLOOKUP(C234,[2]SYMULACJA!$E:$K,7,0)</f>
        <v>1440</v>
      </c>
      <c r="G234" s="97">
        <f t="shared" si="3"/>
        <v>1.5514809590973178E-2</v>
      </c>
      <c r="J234" s="59">
        <v>1</v>
      </c>
    </row>
    <row r="235" spans="1:10">
      <c r="A235" s="270"/>
      <c r="B235" s="20" t="s">
        <v>4433</v>
      </c>
      <c r="C235" s="16" t="s">
        <v>4434</v>
      </c>
      <c r="D235" s="185" t="s">
        <v>4435</v>
      </c>
      <c r="E235" s="59">
        <v>1470</v>
      </c>
      <c r="F235" s="59">
        <f>VLOOKUP(C235,[2]SYMULACJA!$E:$K,7,0)</f>
        <v>1490</v>
      </c>
      <c r="G235" s="97">
        <f t="shared" si="3"/>
        <v>1.3605442176870763E-2</v>
      </c>
      <c r="J235" s="59">
        <v>1</v>
      </c>
    </row>
    <row r="236" spans="1:10">
      <c r="A236" s="270"/>
      <c r="B236" s="20" t="s">
        <v>4436</v>
      </c>
      <c r="C236" s="16" t="s">
        <v>4437</v>
      </c>
      <c r="D236" s="185" t="s">
        <v>4438</v>
      </c>
      <c r="E236" s="59">
        <v>1575</v>
      </c>
      <c r="F236" s="59">
        <f>VLOOKUP(C236,[2]SYMULACJA!$E:$K,7,0)</f>
        <v>1590</v>
      </c>
      <c r="G236" s="97">
        <f t="shared" si="3"/>
        <v>9.52380952380949E-3</v>
      </c>
      <c r="J236" s="59">
        <v>1</v>
      </c>
    </row>
    <row r="237" spans="1:10">
      <c r="A237" s="270"/>
      <c r="B237" s="20" t="s">
        <v>4439</v>
      </c>
      <c r="C237" s="16" t="s">
        <v>4440</v>
      </c>
      <c r="D237" s="185" t="s">
        <v>4441</v>
      </c>
      <c r="E237" s="59">
        <v>399</v>
      </c>
      <c r="F237" s="59">
        <f>VLOOKUP(C237,[2]SYMULACJA!$E:$K,7,0)</f>
        <v>405</v>
      </c>
      <c r="G237" s="97">
        <f t="shared" si="3"/>
        <v>1.5037593984962516E-2</v>
      </c>
      <c r="J237" s="59">
        <v>1</v>
      </c>
    </row>
    <row r="238" spans="1:10">
      <c r="A238" s="270"/>
      <c r="B238" s="20" t="s">
        <v>4442</v>
      </c>
      <c r="C238" s="16" t="s">
        <v>4443</v>
      </c>
      <c r="D238" s="185" t="s">
        <v>4444</v>
      </c>
      <c r="E238" s="59">
        <v>399</v>
      </c>
      <c r="F238" s="59">
        <f>VLOOKUP(C238,[2]SYMULACJA!$E:$K,7,0)</f>
        <v>405</v>
      </c>
      <c r="G238" s="97">
        <f t="shared" si="3"/>
        <v>1.5037593984962516E-2</v>
      </c>
      <c r="J238" s="59">
        <v>1</v>
      </c>
    </row>
    <row r="239" spans="1:10">
      <c r="A239" s="270"/>
      <c r="B239" s="20" t="s">
        <v>4445</v>
      </c>
      <c r="C239" s="16" t="s">
        <v>4446</v>
      </c>
      <c r="D239" s="185" t="s">
        <v>4447</v>
      </c>
      <c r="E239" s="59">
        <v>399</v>
      </c>
      <c r="F239" s="59">
        <f>VLOOKUP(C239,[2]SYMULACJA!$E:$K,7,0)</f>
        <v>405</v>
      </c>
      <c r="G239" s="97">
        <f t="shared" si="3"/>
        <v>1.5037593984962516E-2</v>
      </c>
      <c r="J239" s="59">
        <v>1</v>
      </c>
    </row>
    <row r="240" spans="1:10">
      <c r="A240" s="270"/>
      <c r="B240" s="20" t="s">
        <v>4448</v>
      </c>
      <c r="C240" s="16" t="s">
        <v>4449</v>
      </c>
      <c r="D240" s="185" t="s">
        <v>4450</v>
      </c>
      <c r="E240" s="59">
        <v>683</v>
      </c>
      <c r="F240" s="59">
        <f>VLOOKUP(C240,[2]SYMULACJA!$E:$K,7,0)</f>
        <v>700</v>
      </c>
      <c r="G240" s="97">
        <f t="shared" si="3"/>
        <v>2.4890190336749551E-2</v>
      </c>
      <c r="J240" s="59">
        <v>1</v>
      </c>
    </row>
    <row r="241" spans="1:10">
      <c r="A241" s="270"/>
      <c r="B241" s="20" t="s">
        <v>4451</v>
      </c>
      <c r="C241" s="16" t="s">
        <v>4452</v>
      </c>
      <c r="D241" s="185" t="s">
        <v>4453</v>
      </c>
      <c r="E241" s="59">
        <v>704</v>
      </c>
      <c r="F241" s="59">
        <f>VLOOKUP(C241,[2]SYMULACJA!$E:$K,7,0)</f>
        <v>715</v>
      </c>
      <c r="G241" s="97">
        <f t="shared" si="3"/>
        <v>1.5625E-2</v>
      </c>
      <c r="J241" s="59">
        <v>1</v>
      </c>
    </row>
    <row r="242" spans="1:10">
      <c r="A242" s="270"/>
      <c r="B242" s="20" t="s">
        <v>4454</v>
      </c>
      <c r="C242" s="16" t="s">
        <v>4455</v>
      </c>
      <c r="D242" s="185" t="s">
        <v>7771</v>
      </c>
      <c r="E242" s="59">
        <v>95</v>
      </c>
      <c r="F242" s="59">
        <f>VLOOKUP(C242,[2]SYMULACJA!$E:$K,7,0)</f>
        <v>95</v>
      </c>
      <c r="G242" s="97"/>
      <c r="J242" s="59">
        <v>1</v>
      </c>
    </row>
    <row r="243" spans="1:10">
      <c r="A243" s="270" t="s">
        <v>4456</v>
      </c>
      <c r="B243" s="20" t="s">
        <v>4457</v>
      </c>
      <c r="C243" s="16" t="s">
        <v>4458</v>
      </c>
      <c r="D243" s="185" t="s">
        <v>4459</v>
      </c>
      <c r="E243" s="59">
        <v>326</v>
      </c>
      <c r="F243" s="59">
        <f>VLOOKUP(C243,[2]SYMULACJA!$E:$K,7,0)</f>
        <v>340</v>
      </c>
      <c r="G243" s="97">
        <f t="shared" si="3"/>
        <v>4.2944785276073594E-2</v>
      </c>
      <c r="J243" s="59">
        <v>1</v>
      </c>
    </row>
    <row r="244" spans="1:10">
      <c r="A244" s="270"/>
      <c r="B244" s="20" t="s">
        <v>4460</v>
      </c>
      <c r="C244" s="16" t="s">
        <v>4461</v>
      </c>
      <c r="D244" s="185" t="s">
        <v>4462</v>
      </c>
      <c r="E244" s="59">
        <v>294</v>
      </c>
      <c r="F244" s="59">
        <f>VLOOKUP(C244,[2]SYMULACJA!$E:$K,7,0)</f>
        <v>310</v>
      </c>
      <c r="G244" s="97">
        <f t="shared" si="3"/>
        <v>5.4421768707483054E-2</v>
      </c>
      <c r="J244" s="59">
        <v>1</v>
      </c>
    </row>
    <row r="245" spans="1:10">
      <c r="A245" s="270"/>
      <c r="B245" s="20" t="s">
        <v>4463</v>
      </c>
      <c r="C245" s="16" t="s">
        <v>4464</v>
      </c>
      <c r="D245" s="185" t="s">
        <v>4465</v>
      </c>
      <c r="E245" s="59">
        <v>305</v>
      </c>
      <c r="F245" s="59">
        <f>VLOOKUP(C245,[2]SYMULACJA!$E:$K,7,0)</f>
        <v>320</v>
      </c>
      <c r="G245" s="97">
        <f t="shared" si="3"/>
        <v>4.9180327868852514E-2</v>
      </c>
      <c r="J245" s="59">
        <v>1</v>
      </c>
    </row>
    <row r="246" spans="1:10">
      <c r="A246" s="270"/>
      <c r="B246" s="20" t="s">
        <v>4466</v>
      </c>
      <c r="C246" s="16" t="s">
        <v>4467</v>
      </c>
      <c r="D246" s="185" t="s">
        <v>4468</v>
      </c>
      <c r="E246" s="59">
        <v>588</v>
      </c>
      <c r="F246" s="59">
        <f>VLOOKUP(C246,[2]SYMULACJA!$E:$K,7,0)</f>
        <v>610</v>
      </c>
      <c r="G246" s="97">
        <f t="shared" si="3"/>
        <v>3.7414965986394488E-2</v>
      </c>
      <c r="J246" s="59">
        <v>1</v>
      </c>
    </row>
    <row r="247" spans="1:10">
      <c r="A247" s="270"/>
      <c r="B247" s="20" t="s">
        <v>4469</v>
      </c>
      <c r="C247" s="16" t="s">
        <v>4470</v>
      </c>
      <c r="D247" s="185" t="s">
        <v>4471</v>
      </c>
      <c r="E247" s="59">
        <v>326</v>
      </c>
      <c r="F247" s="59">
        <f>VLOOKUP(C247,[2]SYMULACJA!$E:$K,7,0)</f>
        <v>340</v>
      </c>
      <c r="G247" s="97">
        <f t="shared" si="3"/>
        <v>4.2944785276073594E-2</v>
      </c>
      <c r="J247" s="59">
        <v>1</v>
      </c>
    </row>
    <row r="248" spans="1:10">
      <c r="A248" s="270"/>
      <c r="B248" s="20" t="s">
        <v>4472</v>
      </c>
      <c r="C248" s="16" t="s">
        <v>4473</v>
      </c>
      <c r="D248" s="185" t="s">
        <v>4474</v>
      </c>
      <c r="E248" s="59">
        <v>294</v>
      </c>
      <c r="F248" s="59">
        <f>VLOOKUP(C248,[2]SYMULACJA!$E:$K,7,0)</f>
        <v>310</v>
      </c>
      <c r="G248" s="97">
        <f t="shared" si="3"/>
        <v>5.4421768707483054E-2</v>
      </c>
      <c r="J248" s="59">
        <v>1</v>
      </c>
    </row>
    <row r="249" spans="1:10">
      <c r="A249" s="270"/>
      <c r="B249" s="20" t="s">
        <v>4475</v>
      </c>
      <c r="C249" s="16" t="s">
        <v>4476</v>
      </c>
      <c r="D249" s="185" t="s">
        <v>4477</v>
      </c>
      <c r="E249" s="59">
        <v>315</v>
      </c>
      <c r="F249" s="59">
        <f>VLOOKUP(C249,[2]SYMULACJA!$E:$K,7,0)</f>
        <v>330</v>
      </c>
      <c r="G249" s="97">
        <f t="shared" si="3"/>
        <v>4.7619047619047672E-2</v>
      </c>
      <c r="J249" s="59">
        <v>1</v>
      </c>
    </row>
    <row r="250" spans="1:10">
      <c r="A250" s="270"/>
      <c r="B250" s="20" t="s">
        <v>4478</v>
      </c>
      <c r="C250" s="16" t="s">
        <v>4479</v>
      </c>
      <c r="D250" s="185" t="s">
        <v>4480</v>
      </c>
      <c r="E250" s="59">
        <v>735</v>
      </c>
      <c r="F250" s="59">
        <f>VLOOKUP(C250,[2]SYMULACJA!$E:$K,7,0)</f>
        <v>750</v>
      </c>
      <c r="G250" s="97">
        <f t="shared" si="3"/>
        <v>2.0408163265306145E-2</v>
      </c>
      <c r="J250" s="59">
        <v>1</v>
      </c>
    </row>
    <row r="251" spans="1:10">
      <c r="A251" s="270" t="s">
        <v>4481</v>
      </c>
      <c r="B251" s="20" t="s">
        <v>4482</v>
      </c>
      <c r="C251" s="16" t="s">
        <v>4483</v>
      </c>
      <c r="D251" s="185" t="s">
        <v>4484</v>
      </c>
      <c r="E251" s="59">
        <v>1575</v>
      </c>
      <c r="F251" s="59">
        <f>VLOOKUP(C251,[2]SYMULACJA!$E:$K,7,0)</f>
        <v>1605</v>
      </c>
      <c r="G251" s="97">
        <f t="shared" si="3"/>
        <v>1.904761904761898E-2</v>
      </c>
      <c r="J251" s="59">
        <v>1</v>
      </c>
    </row>
    <row r="252" spans="1:10">
      <c r="A252" s="270"/>
      <c r="B252" s="20" t="s">
        <v>4485</v>
      </c>
      <c r="C252" s="16" t="s">
        <v>4486</v>
      </c>
      <c r="D252" s="185" t="s">
        <v>4487</v>
      </c>
      <c r="E252" s="59">
        <v>1260</v>
      </c>
      <c r="F252" s="59">
        <f>VLOOKUP(C252,[2]SYMULACJA!$E:$K,7,0)</f>
        <v>1280</v>
      </c>
      <c r="G252" s="97">
        <f t="shared" si="3"/>
        <v>1.5873015873015817E-2</v>
      </c>
      <c r="J252" s="59">
        <v>1</v>
      </c>
    </row>
    <row r="253" spans="1:10">
      <c r="A253" s="270"/>
      <c r="B253" s="20" t="s">
        <v>4488</v>
      </c>
      <c r="C253" s="16" t="s">
        <v>4489</v>
      </c>
      <c r="D253" s="185" t="s">
        <v>7772</v>
      </c>
      <c r="E253" s="59">
        <v>2100</v>
      </c>
      <c r="F253" s="59">
        <f>VLOOKUP(C253,[2]SYMULACJA!$E:$K,7,0)</f>
        <v>2130</v>
      </c>
      <c r="G253" s="97">
        <f t="shared" si="3"/>
        <v>1.4285714285714235E-2</v>
      </c>
      <c r="J253" s="59">
        <v>1</v>
      </c>
    </row>
    <row r="254" spans="1:10">
      <c r="A254" s="270"/>
      <c r="B254" s="20" t="s">
        <v>4490</v>
      </c>
      <c r="C254" s="16" t="s">
        <v>4491</v>
      </c>
      <c r="D254" s="185" t="s">
        <v>7773</v>
      </c>
      <c r="E254" s="59">
        <v>1890</v>
      </c>
      <c r="F254" s="59">
        <f>VLOOKUP(C254,[2]SYMULACJA!$E:$K,7,0)</f>
        <v>1915</v>
      </c>
      <c r="G254" s="97">
        <f t="shared" si="3"/>
        <v>1.3227513227513255E-2</v>
      </c>
      <c r="J254" s="59">
        <v>1</v>
      </c>
    </row>
    <row r="255" spans="1:10">
      <c r="A255" s="270"/>
      <c r="B255" s="20" t="s">
        <v>4492</v>
      </c>
      <c r="C255" s="16" t="s">
        <v>4493</v>
      </c>
      <c r="D255" s="185" t="s">
        <v>4494</v>
      </c>
      <c r="E255" s="59">
        <v>263</v>
      </c>
      <c r="F255" s="59">
        <f>VLOOKUP(C255,[2]SYMULACJA!$E:$K,7,0)</f>
        <v>270</v>
      </c>
      <c r="G255" s="97">
        <f t="shared" si="3"/>
        <v>2.6615969581748944E-2</v>
      </c>
      <c r="J255" s="59">
        <v>1</v>
      </c>
    </row>
    <row r="256" spans="1:10">
      <c r="A256" s="274"/>
      <c r="B256" s="189" t="s">
        <v>5300</v>
      </c>
      <c r="C256" s="113" t="s">
        <v>5301</v>
      </c>
      <c r="D256" s="187" t="s">
        <v>7774</v>
      </c>
      <c r="E256" s="103"/>
      <c r="F256" s="103">
        <f>VLOOKUP(C256,[2]SYMULACJA!$E:$K,7,0)</f>
        <v>310</v>
      </c>
      <c r="G256" s="172"/>
      <c r="H256" s="103" t="s">
        <v>1403</v>
      </c>
      <c r="I256" s="209" t="s">
        <v>5325</v>
      </c>
      <c r="J256" s="103">
        <v>1</v>
      </c>
    </row>
    <row r="257" spans="1:10">
      <c r="A257" s="270"/>
      <c r="B257" s="20" t="s">
        <v>4495</v>
      </c>
      <c r="C257" s="16" t="s">
        <v>4496</v>
      </c>
      <c r="D257" s="185" t="s">
        <v>4497</v>
      </c>
      <c r="E257" s="59">
        <v>168</v>
      </c>
      <c r="F257" s="59">
        <f>VLOOKUP(C257,[2]SYMULACJA!$E:$K,7,0)</f>
        <v>170</v>
      </c>
      <c r="G257" s="97">
        <f t="shared" si="3"/>
        <v>1.1904761904761862E-2</v>
      </c>
      <c r="H257" s="59"/>
      <c r="I257" s="59"/>
      <c r="J257" s="59">
        <v>1</v>
      </c>
    </row>
    <row r="258" spans="1:10">
      <c r="A258" s="270"/>
      <c r="B258" s="20" t="s">
        <v>4498</v>
      </c>
      <c r="C258" s="16" t="s">
        <v>4499</v>
      </c>
      <c r="D258" s="185" t="s">
        <v>4500</v>
      </c>
      <c r="E258" s="59">
        <v>210</v>
      </c>
      <c r="F258" s="59">
        <f>VLOOKUP(C258,[2]SYMULACJA!$E:$K,7,0)</f>
        <v>215</v>
      </c>
      <c r="G258" s="97">
        <f t="shared" ref="G258:G320" si="4">F258/E258-1</f>
        <v>2.3809523809523725E-2</v>
      </c>
      <c r="H258" s="59"/>
      <c r="I258" s="59"/>
      <c r="J258" s="59">
        <v>1</v>
      </c>
    </row>
    <row r="259" spans="1:10">
      <c r="A259" s="270"/>
      <c r="B259" s="20" t="s">
        <v>4501</v>
      </c>
      <c r="C259" s="16" t="s">
        <v>4502</v>
      </c>
      <c r="D259" s="185" t="s">
        <v>4503</v>
      </c>
      <c r="E259" s="59">
        <v>231</v>
      </c>
      <c r="F259" s="59">
        <f>VLOOKUP(C259,[2]SYMULACJA!$E:$K,7,0)</f>
        <v>235</v>
      </c>
      <c r="G259" s="97">
        <f t="shared" si="4"/>
        <v>1.7316017316017396E-2</v>
      </c>
      <c r="H259" s="59"/>
      <c r="I259" s="59"/>
      <c r="J259" s="59">
        <v>1</v>
      </c>
    </row>
    <row r="260" spans="1:10">
      <c r="A260" s="270"/>
      <c r="B260" s="20" t="s">
        <v>4504</v>
      </c>
      <c r="C260" s="16" t="s">
        <v>4505</v>
      </c>
      <c r="D260" s="185" t="s">
        <v>4506</v>
      </c>
      <c r="E260" s="59">
        <v>116</v>
      </c>
      <c r="F260" s="59">
        <f>VLOOKUP(C260,[2]SYMULACJA!$E:$K,7,0)</f>
        <v>120</v>
      </c>
      <c r="G260" s="97">
        <f t="shared" si="4"/>
        <v>3.4482758620689724E-2</v>
      </c>
      <c r="H260" s="59"/>
      <c r="I260" s="59"/>
      <c r="J260" s="59">
        <v>1</v>
      </c>
    </row>
    <row r="261" spans="1:10">
      <c r="A261" s="270"/>
      <c r="B261" s="20" t="s">
        <v>4507</v>
      </c>
      <c r="C261" s="16" t="s">
        <v>4508</v>
      </c>
      <c r="D261" s="185" t="s">
        <v>4509</v>
      </c>
      <c r="E261" s="59">
        <v>368</v>
      </c>
      <c r="F261" s="59">
        <f>VLOOKUP(C261,[2]SYMULACJA!$E:$K,7,0)</f>
        <v>380</v>
      </c>
      <c r="G261" s="97">
        <f t="shared" si="4"/>
        <v>3.2608695652173836E-2</v>
      </c>
      <c r="H261" s="59"/>
      <c r="I261" s="59"/>
      <c r="J261" s="59">
        <v>1</v>
      </c>
    </row>
    <row r="262" spans="1:10">
      <c r="A262" s="270"/>
      <c r="B262" s="20" t="s">
        <v>4510</v>
      </c>
      <c r="C262" s="16" t="s">
        <v>4297</v>
      </c>
      <c r="D262" s="185" t="s">
        <v>4298</v>
      </c>
      <c r="E262" s="59">
        <v>861</v>
      </c>
      <c r="F262" s="59">
        <f>VLOOKUP(C262,[2]SYMULACJA!$E:$K,7,0)</f>
        <v>925</v>
      </c>
      <c r="G262" s="97">
        <f t="shared" si="4"/>
        <v>7.4332171893147558E-2</v>
      </c>
      <c r="H262" s="59"/>
      <c r="I262" s="59"/>
      <c r="J262" s="59">
        <v>1</v>
      </c>
    </row>
    <row r="263" spans="1:10">
      <c r="A263" s="270"/>
      <c r="B263" s="20" t="s">
        <v>4511</v>
      </c>
      <c r="C263" s="16" t="s">
        <v>4512</v>
      </c>
      <c r="D263" s="185" t="s">
        <v>4513</v>
      </c>
      <c r="E263" s="59">
        <v>1300</v>
      </c>
      <c r="F263" s="59">
        <f>VLOOKUP(C263,[2]SYMULACJA!$E:$K,7,0)</f>
        <v>1305</v>
      </c>
      <c r="G263" s="97">
        <f t="shared" si="4"/>
        <v>3.8461538461538325E-3</v>
      </c>
      <c r="H263" s="59"/>
      <c r="I263" s="59"/>
      <c r="J263" s="59">
        <v>1</v>
      </c>
    </row>
    <row r="264" spans="1:10">
      <c r="A264" s="270"/>
      <c r="B264" s="20" t="s">
        <v>4514</v>
      </c>
      <c r="C264" s="16" t="s">
        <v>4515</v>
      </c>
      <c r="D264" s="185" t="s">
        <v>4516</v>
      </c>
      <c r="E264" s="59">
        <v>1300</v>
      </c>
      <c r="F264" s="59">
        <f>VLOOKUP(C264,[2]SYMULACJA!$E:$K,7,0)</f>
        <v>1305</v>
      </c>
      <c r="G264" s="97">
        <f t="shared" si="4"/>
        <v>3.8461538461538325E-3</v>
      </c>
      <c r="H264" s="59"/>
      <c r="I264" s="59"/>
      <c r="J264" s="59">
        <v>1</v>
      </c>
    </row>
    <row r="265" spans="1:10">
      <c r="A265" s="270"/>
      <c r="B265" s="20" t="s">
        <v>4517</v>
      </c>
      <c r="C265" s="16" t="s">
        <v>4518</v>
      </c>
      <c r="D265" s="185" t="s">
        <v>4519</v>
      </c>
      <c r="E265" s="59">
        <v>199</v>
      </c>
      <c r="F265" s="59">
        <f>VLOOKUP(C265,[2]SYMULACJA!$E:$K,7,0)</f>
        <v>200</v>
      </c>
      <c r="G265" s="97">
        <f t="shared" si="4"/>
        <v>5.0251256281406143E-3</v>
      </c>
      <c r="H265" s="59"/>
      <c r="I265" s="59"/>
      <c r="J265" s="59">
        <v>1</v>
      </c>
    </row>
    <row r="266" spans="1:10">
      <c r="A266" s="274" t="s">
        <v>5322</v>
      </c>
      <c r="B266" s="186" t="s">
        <v>5302</v>
      </c>
      <c r="C266" s="113" t="s">
        <v>5303</v>
      </c>
      <c r="D266" s="187" t="s">
        <v>7775</v>
      </c>
      <c r="E266" s="103"/>
      <c r="F266" s="103">
        <f>VLOOKUP(C266,[2]SYMULACJA!$E:$K,7,0)</f>
        <v>270</v>
      </c>
      <c r="G266" s="172"/>
      <c r="H266" s="103" t="s">
        <v>1403</v>
      </c>
      <c r="I266" s="209" t="s">
        <v>5325</v>
      </c>
      <c r="J266" s="103">
        <v>1</v>
      </c>
    </row>
    <row r="267" spans="1:10">
      <c r="A267" s="274"/>
      <c r="B267" s="189" t="s">
        <v>5304</v>
      </c>
      <c r="C267" s="188" t="s">
        <v>5305</v>
      </c>
      <c r="D267" s="187" t="s">
        <v>7776</v>
      </c>
      <c r="E267" s="103"/>
      <c r="F267" s="103">
        <f>VLOOKUP(C267,[2]SYMULACJA!$E:$K,7,0)</f>
        <v>310</v>
      </c>
      <c r="G267" s="172"/>
      <c r="H267" s="103" t="s">
        <v>1403</v>
      </c>
      <c r="I267" s="209" t="s">
        <v>5325</v>
      </c>
      <c r="J267" s="103">
        <v>1</v>
      </c>
    </row>
    <row r="268" spans="1:10">
      <c r="A268" s="274"/>
      <c r="B268" s="186" t="s">
        <v>5306</v>
      </c>
      <c r="C268" s="113" t="s">
        <v>5307</v>
      </c>
      <c r="D268" s="187" t="s">
        <v>7777</v>
      </c>
      <c r="E268" s="103"/>
      <c r="F268" s="103">
        <f>VLOOKUP(C268,[2]SYMULACJA!$E:$K,7,0)</f>
        <v>170</v>
      </c>
      <c r="G268" s="172"/>
      <c r="H268" s="103" t="s">
        <v>1403</v>
      </c>
      <c r="I268" s="209" t="s">
        <v>5325</v>
      </c>
      <c r="J268" s="103">
        <v>1</v>
      </c>
    </row>
    <row r="269" spans="1:10">
      <c r="A269" s="274"/>
      <c r="B269" s="186" t="s">
        <v>5308</v>
      </c>
      <c r="C269" s="113" t="s">
        <v>5309</v>
      </c>
      <c r="D269" s="187" t="s">
        <v>7778</v>
      </c>
      <c r="E269" s="103"/>
      <c r="F269" s="103">
        <f>VLOOKUP(C269,[2]SYMULACJA!$E:$K,7,0)</f>
        <v>215</v>
      </c>
      <c r="G269" s="172"/>
      <c r="H269" s="103" t="s">
        <v>1403</v>
      </c>
      <c r="I269" s="209" t="s">
        <v>5325</v>
      </c>
      <c r="J269" s="103">
        <v>1</v>
      </c>
    </row>
    <row r="270" spans="1:10">
      <c r="A270" s="274"/>
      <c r="B270" s="186" t="s">
        <v>5310</v>
      </c>
      <c r="C270" s="113" t="s">
        <v>5311</v>
      </c>
      <c r="D270" s="187" t="s">
        <v>7779</v>
      </c>
      <c r="E270" s="103"/>
      <c r="F270" s="103">
        <f>VLOOKUP(C270,[2]SYMULACJA!$E:$K,7,0)</f>
        <v>235</v>
      </c>
      <c r="G270" s="172"/>
      <c r="H270" s="103" t="s">
        <v>1403</v>
      </c>
      <c r="I270" s="209" t="s">
        <v>5325</v>
      </c>
      <c r="J270" s="103">
        <v>1</v>
      </c>
    </row>
    <row r="271" spans="1:10">
      <c r="A271" s="274"/>
      <c r="B271" s="186" t="s">
        <v>5312</v>
      </c>
      <c r="C271" s="113" t="s">
        <v>5313</v>
      </c>
      <c r="D271" s="187" t="s">
        <v>7780</v>
      </c>
      <c r="E271" s="103"/>
      <c r="F271" s="103">
        <f>VLOOKUP(C271,[2]SYMULACJA!$E:$K,7,0)</f>
        <v>120</v>
      </c>
      <c r="G271" s="172"/>
      <c r="H271" s="103" t="s">
        <v>1403</v>
      </c>
      <c r="I271" s="209" t="s">
        <v>5325</v>
      </c>
      <c r="J271" s="103">
        <v>1</v>
      </c>
    </row>
    <row r="272" spans="1:10">
      <c r="A272" s="274"/>
      <c r="B272" s="186" t="s">
        <v>5314</v>
      </c>
      <c r="C272" s="113" t="s">
        <v>5315</v>
      </c>
      <c r="D272" s="187" t="s">
        <v>7781</v>
      </c>
      <c r="E272" s="103"/>
      <c r="F272" s="103">
        <f>VLOOKUP(C272,[2]SYMULACJA!$E:$K,7,0)</f>
        <v>380</v>
      </c>
      <c r="G272" s="172"/>
      <c r="H272" s="103" t="s">
        <v>1403</v>
      </c>
      <c r="I272" s="209" t="s">
        <v>5325</v>
      </c>
      <c r="J272" s="103">
        <v>1</v>
      </c>
    </row>
    <row r="273" spans="1:10">
      <c r="A273" s="274"/>
      <c r="B273" s="186" t="s">
        <v>5316</v>
      </c>
      <c r="C273" s="113" t="s">
        <v>5317</v>
      </c>
      <c r="D273" s="187" t="s">
        <v>7782</v>
      </c>
      <c r="E273" s="103"/>
      <c r="F273" s="103">
        <f>VLOOKUP(C273,[2]SYMULACJA!$E:$K,7,0)</f>
        <v>1305</v>
      </c>
      <c r="G273" s="172"/>
      <c r="H273" s="103" t="s">
        <v>1403</v>
      </c>
      <c r="I273" s="209" t="s">
        <v>5325</v>
      </c>
      <c r="J273" s="103">
        <v>1</v>
      </c>
    </row>
    <row r="274" spans="1:10">
      <c r="A274" s="274"/>
      <c r="B274" s="186" t="s">
        <v>5318</v>
      </c>
      <c r="C274" s="113" t="s">
        <v>5319</v>
      </c>
      <c r="D274" s="187" t="s">
        <v>7783</v>
      </c>
      <c r="E274" s="103"/>
      <c r="F274" s="103">
        <f>VLOOKUP(C274,[2]SYMULACJA!$E:$K,7,0)</f>
        <v>1305</v>
      </c>
      <c r="G274" s="172"/>
      <c r="H274" s="103" t="s">
        <v>1403</v>
      </c>
      <c r="I274" s="209" t="s">
        <v>5325</v>
      </c>
      <c r="J274" s="103">
        <v>1</v>
      </c>
    </row>
    <row r="275" spans="1:10">
      <c r="A275" s="274"/>
      <c r="B275" s="186" t="s">
        <v>5320</v>
      </c>
      <c r="C275" s="113" t="s">
        <v>5321</v>
      </c>
      <c r="D275" s="187" t="s">
        <v>7784</v>
      </c>
      <c r="E275" s="103"/>
      <c r="F275" s="103">
        <f>VLOOKUP(C275,[2]SYMULACJA!$E:$K,7,0)</f>
        <v>200</v>
      </c>
      <c r="G275" s="172"/>
      <c r="H275" s="103" t="s">
        <v>1403</v>
      </c>
      <c r="I275" s="209" t="s">
        <v>5325</v>
      </c>
      <c r="J275" s="103">
        <v>1</v>
      </c>
    </row>
    <row r="276" spans="1:10">
      <c r="A276" s="270" t="s">
        <v>4520</v>
      </c>
      <c r="B276" s="20" t="s">
        <v>4521</v>
      </c>
      <c r="C276" s="16" t="s">
        <v>4522</v>
      </c>
      <c r="D276" s="185" t="s">
        <v>7785</v>
      </c>
      <c r="E276" s="59">
        <v>3182</v>
      </c>
      <c r="F276" s="59">
        <f>VLOOKUP(C276,[2]SYMULACJA!$E:$K,7,0)</f>
        <v>3400</v>
      </c>
      <c r="G276" s="97">
        <f t="shared" si="4"/>
        <v>6.8510370835952239E-2</v>
      </c>
      <c r="J276" s="59">
        <v>1</v>
      </c>
    </row>
    <row r="277" spans="1:10">
      <c r="A277" s="270"/>
      <c r="B277" s="20" t="s">
        <v>4231</v>
      </c>
      <c r="C277" s="16" t="s">
        <v>4232</v>
      </c>
      <c r="D277" s="185" t="s">
        <v>4233</v>
      </c>
      <c r="E277" s="59">
        <v>2478</v>
      </c>
      <c r="F277" s="59">
        <f>VLOOKUP(C277,[2]SYMULACJA!$E:$K,7,0)</f>
        <v>2800</v>
      </c>
      <c r="G277" s="97">
        <f t="shared" si="4"/>
        <v>0.12994350282485878</v>
      </c>
      <c r="J277" s="59">
        <v>1</v>
      </c>
    </row>
    <row r="278" spans="1:10">
      <c r="A278" s="270"/>
      <c r="B278" s="20" t="s">
        <v>4252</v>
      </c>
      <c r="C278" s="16" t="s">
        <v>4253</v>
      </c>
      <c r="D278" s="185" t="s">
        <v>7728</v>
      </c>
      <c r="E278" s="59">
        <v>5093</v>
      </c>
      <c r="F278" s="59">
        <f>VLOOKUP(C278,[2]SYMULACJA!$E:$K,7,0)</f>
        <v>5200</v>
      </c>
      <c r="G278" s="97">
        <f t="shared" si="4"/>
        <v>2.1009228352640852E-2</v>
      </c>
      <c r="J278" s="59">
        <v>1</v>
      </c>
    </row>
    <row r="279" spans="1:10">
      <c r="A279" s="275" t="s">
        <v>4523</v>
      </c>
      <c r="B279" s="20" t="s">
        <v>4524</v>
      </c>
      <c r="C279" s="16" t="s">
        <v>4525</v>
      </c>
      <c r="D279" s="185" t="s">
        <v>7786</v>
      </c>
      <c r="E279" s="59">
        <v>84</v>
      </c>
      <c r="F279" s="59">
        <f>VLOOKUP(C279,[2]SYMULACJA!$E:$K,7,0)</f>
        <v>60</v>
      </c>
      <c r="G279" s="97">
        <f t="shared" si="4"/>
        <v>-0.2857142857142857</v>
      </c>
      <c r="J279" s="59">
        <v>1</v>
      </c>
    </row>
    <row r="280" spans="1:10">
      <c r="A280" s="275"/>
      <c r="B280" s="20" t="s">
        <v>4526</v>
      </c>
      <c r="C280" s="16" t="s">
        <v>4527</v>
      </c>
      <c r="D280" s="185" t="s">
        <v>7787</v>
      </c>
      <c r="E280" s="59">
        <v>95</v>
      </c>
      <c r="F280" s="59">
        <f>VLOOKUP(C280,[2]SYMULACJA!$E:$K,7,0)</f>
        <v>70</v>
      </c>
      <c r="G280" s="97">
        <f t="shared" si="4"/>
        <v>-0.26315789473684215</v>
      </c>
      <c r="J280" s="59">
        <v>1</v>
      </c>
    </row>
    <row r="281" spans="1:10">
      <c r="A281" s="275"/>
      <c r="B281" s="20" t="s">
        <v>4528</v>
      </c>
      <c r="C281" s="16" t="s">
        <v>4529</v>
      </c>
      <c r="D281" s="185" t="s">
        <v>7788</v>
      </c>
      <c r="E281" s="59">
        <v>105</v>
      </c>
      <c r="F281" s="59">
        <f>VLOOKUP(C281,[2]SYMULACJA!$E:$K,7,0)</f>
        <v>85</v>
      </c>
      <c r="G281" s="97">
        <f t="shared" si="4"/>
        <v>-0.19047619047619047</v>
      </c>
      <c r="J281" s="59">
        <v>1</v>
      </c>
    </row>
    <row r="282" spans="1:10">
      <c r="A282" s="275"/>
      <c r="B282" s="20" t="s">
        <v>4532</v>
      </c>
      <c r="C282" s="16" t="s">
        <v>4533</v>
      </c>
      <c r="D282" s="185" t="s">
        <v>7789</v>
      </c>
      <c r="E282" s="59">
        <v>210</v>
      </c>
      <c r="F282" s="59">
        <f>VLOOKUP(C282,[2]SYMULACJA!$E:$K,7,0)</f>
        <v>140</v>
      </c>
      <c r="G282" s="97">
        <f t="shared" si="4"/>
        <v>-0.33333333333333337</v>
      </c>
      <c r="J282" s="59">
        <v>1</v>
      </c>
    </row>
    <row r="283" spans="1:10">
      <c r="A283" s="275"/>
      <c r="B283" s="20" t="s">
        <v>4534</v>
      </c>
      <c r="C283" s="16" t="s">
        <v>4535</v>
      </c>
      <c r="D283" s="185" t="s">
        <v>4536</v>
      </c>
      <c r="E283" s="59">
        <v>305</v>
      </c>
      <c r="F283" s="59">
        <f>VLOOKUP(C283,[2]SYMULACJA!$E:$K,7,0)</f>
        <v>190</v>
      </c>
      <c r="G283" s="97">
        <f t="shared" si="4"/>
        <v>-0.37704918032786883</v>
      </c>
      <c r="J283" s="59">
        <v>1</v>
      </c>
    </row>
    <row r="284" spans="1:10">
      <c r="A284" s="275"/>
      <c r="B284" s="20" t="s">
        <v>4537</v>
      </c>
      <c r="C284" s="16" t="s">
        <v>4538</v>
      </c>
      <c r="D284" s="185" t="s">
        <v>4539</v>
      </c>
      <c r="E284" s="59">
        <v>315</v>
      </c>
      <c r="F284" s="59">
        <f>VLOOKUP(C284,[2]SYMULACJA!$E:$K,7,0)</f>
        <v>205</v>
      </c>
      <c r="G284" s="97">
        <f t="shared" si="4"/>
        <v>-0.34920634920634919</v>
      </c>
      <c r="J284" s="59">
        <v>1</v>
      </c>
    </row>
    <row r="285" spans="1:10">
      <c r="A285" s="275"/>
      <c r="B285" s="20" t="s">
        <v>4540</v>
      </c>
      <c r="C285" s="16" t="s">
        <v>4541</v>
      </c>
      <c r="D285" s="185" t="s">
        <v>4542</v>
      </c>
      <c r="E285" s="59">
        <v>84</v>
      </c>
      <c r="F285" s="59">
        <f>VLOOKUP(C285,[2]SYMULACJA!$E:$K,7,0)</f>
        <v>85</v>
      </c>
      <c r="G285" s="97">
        <f t="shared" si="4"/>
        <v>1.1904761904761862E-2</v>
      </c>
      <c r="J285" s="59">
        <v>1</v>
      </c>
    </row>
    <row r="286" spans="1:10">
      <c r="A286" s="275"/>
      <c r="B286" s="20" t="s">
        <v>4543</v>
      </c>
      <c r="C286" s="16" t="s">
        <v>4544</v>
      </c>
      <c r="D286" s="185" t="s">
        <v>4545</v>
      </c>
      <c r="E286" s="59">
        <v>105</v>
      </c>
      <c r="F286" s="59">
        <f>VLOOKUP(C286,[2]SYMULACJA!$E:$K,7,0)</f>
        <v>105</v>
      </c>
      <c r="G286" s="97"/>
      <c r="J286" s="59">
        <v>1</v>
      </c>
    </row>
    <row r="287" spans="1:10">
      <c r="A287" s="275"/>
      <c r="B287" s="20" t="s">
        <v>4546</v>
      </c>
      <c r="C287" s="16" t="s">
        <v>4547</v>
      </c>
      <c r="D287" s="185" t="s">
        <v>4548</v>
      </c>
      <c r="E287" s="59">
        <v>137</v>
      </c>
      <c r="F287" s="59">
        <f>VLOOKUP(C287,[2]SYMULACJA!$E:$K,7,0)</f>
        <v>140</v>
      </c>
      <c r="G287" s="97">
        <f t="shared" si="4"/>
        <v>2.1897810218978186E-2</v>
      </c>
      <c r="J287" s="59">
        <v>1</v>
      </c>
    </row>
    <row r="288" spans="1:10">
      <c r="A288" s="275"/>
      <c r="B288" s="20" t="s">
        <v>4549</v>
      </c>
      <c r="C288" s="16" t="s">
        <v>4550</v>
      </c>
      <c r="D288" s="185" t="s">
        <v>4551</v>
      </c>
      <c r="E288" s="59">
        <v>179</v>
      </c>
      <c r="F288" s="59">
        <f>VLOOKUP(C288,[2]SYMULACJA!$E:$K,7,0)</f>
        <v>130</v>
      </c>
      <c r="G288" s="97">
        <f t="shared" si="4"/>
        <v>-0.27374301675977653</v>
      </c>
      <c r="J288" s="59">
        <v>1</v>
      </c>
    </row>
    <row r="289" spans="1:10">
      <c r="A289" s="275"/>
      <c r="B289" s="20" t="s">
        <v>4552</v>
      </c>
      <c r="C289" s="16" t="s">
        <v>4553</v>
      </c>
      <c r="D289" s="185" t="s">
        <v>4554</v>
      </c>
      <c r="E289" s="59">
        <v>221</v>
      </c>
      <c r="F289" s="59">
        <f>VLOOKUP(C289,[2]SYMULACJA!$E:$K,7,0)</f>
        <v>225</v>
      </c>
      <c r="G289" s="97">
        <f t="shared" si="4"/>
        <v>1.8099547511312153E-2</v>
      </c>
      <c r="J289" s="59">
        <v>1</v>
      </c>
    </row>
    <row r="290" spans="1:10">
      <c r="A290" s="275"/>
      <c r="B290" s="20" t="s">
        <v>4555</v>
      </c>
      <c r="C290" s="16" t="s">
        <v>4556</v>
      </c>
      <c r="D290" s="185" t="s">
        <v>7790</v>
      </c>
      <c r="E290" s="59">
        <v>21</v>
      </c>
      <c r="F290" s="59">
        <f>VLOOKUP(C290,[2]SYMULACJA!$E:$K,7,0)</f>
        <v>25</v>
      </c>
      <c r="G290" s="97">
        <f t="shared" si="4"/>
        <v>0.19047619047619047</v>
      </c>
      <c r="J290" s="59">
        <v>1</v>
      </c>
    </row>
    <row r="291" spans="1:10">
      <c r="A291" s="275"/>
      <c r="B291" s="20" t="s">
        <v>4557</v>
      </c>
      <c r="C291" s="16" t="s">
        <v>4558</v>
      </c>
      <c r="D291" s="185" t="s">
        <v>7791</v>
      </c>
      <c r="E291" s="59">
        <v>42</v>
      </c>
      <c r="F291" s="59">
        <f>VLOOKUP(C291,[2]SYMULACJA!$E:$K,7,0)</f>
        <v>45</v>
      </c>
      <c r="G291" s="97">
        <f t="shared" si="4"/>
        <v>7.1428571428571397E-2</v>
      </c>
      <c r="J291" s="59">
        <v>1</v>
      </c>
    </row>
    <row r="292" spans="1:10">
      <c r="A292" s="182" t="s">
        <v>4559</v>
      </c>
      <c r="B292" s="20" t="s">
        <v>4560</v>
      </c>
      <c r="C292" s="16" t="s">
        <v>4561</v>
      </c>
      <c r="D292" s="185" t="s">
        <v>7792</v>
      </c>
      <c r="E292" s="59">
        <v>147</v>
      </c>
      <c r="F292" s="59">
        <f>VLOOKUP(C292,[2]SYMULACJA!$E:$K,7,0)</f>
        <v>150</v>
      </c>
      <c r="G292" s="97">
        <f t="shared" si="4"/>
        <v>2.0408163265306145E-2</v>
      </c>
      <c r="J292" s="59">
        <v>1</v>
      </c>
    </row>
    <row r="293" spans="1:10">
      <c r="A293" s="270" t="s">
        <v>7835</v>
      </c>
      <c r="B293" s="20" t="s">
        <v>4562</v>
      </c>
      <c r="C293" s="16" t="s">
        <v>4563</v>
      </c>
      <c r="D293" s="185" t="s">
        <v>4564</v>
      </c>
      <c r="E293" s="59">
        <v>74</v>
      </c>
      <c r="F293" s="59">
        <f>VLOOKUP(C293,[2]SYMULACJA!$E:$K,7,0)</f>
        <v>55</v>
      </c>
      <c r="G293" s="97">
        <f t="shared" si="4"/>
        <v>-0.2567567567567568</v>
      </c>
      <c r="J293" s="59">
        <v>1</v>
      </c>
    </row>
    <row r="294" spans="1:10">
      <c r="A294" s="270"/>
      <c r="B294" s="20" t="s">
        <v>4565</v>
      </c>
      <c r="C294" s="16" t="s">
        <v>4566</v>
      </c>
      <c r="D294" s="185" t="s">
        <v>4567</v>
      </c>
      <c r="E294" s="59">
        <v>84</v>
      </c>
      <c r="F294" s="59">
        <f>VLOOKUP(C294,[2]SYMULACJA!$E:$K,7,0)</f>
        <v>65</v>
      </c>
      <c r="G294" s="97">
        <f t="shared" si="4"/>
        <v>-0.22619047619047616</v>
      </c>
      <c r="J294" s="59">
        <v>1</v>
      </c>
    </row>
    <row r="295" spans="1:10">
      <c r="A295" s="270"/>
      <c r="B295" s="20" t="s">
        <v>4568</v>
      </c>
      <c r="C295" s="16" t="s">
        <v>4569</v>
      </c>
      <c r="D295" s="185" t="s">
        <v>4570</v>
      </c>
      <c r="E295" s="59">
        <v>105</v>
      </c>
      <c r="F295" s="59">
        <f>VLOOKUP(C295,[2]SYMULACJA!$E:$K,7,0)</f>
        <v>80</v>
      </c>
      <c r="G295" s="97">
        <f t="shared" si="4"/>
        <v>-0.23809523809523814</v>
      </c>
      <c r="J295" s="59">
        <v>1</v>
      </c>
    </row>
    <row r="296" spans="1:10">
      <c r="A296" s="270"/>
      <c r="B296" s="20" t="s">
        <v>4571</v>
      </c>
      <c r="C296" s="16" t="s">
        <v>4572</v>
      </c>
      <c r="D296" s="185" t="s">
        <v>4573</v>
      </c>
      <c r="E296" s="59">
        <v>105</v>
      </c>
      <c r="F296" s="59">
        <f>VLOOKUP(C296,[2]SYMULACJA!$E:$K,7,0)</f>
        <v>115</v>
      </c>
      <c r="G296" s="97">
        <f t="shared" si="4"/>
        <v>9.5238095238095344E-2</v>
      </c>
      <c r="J296" s="59">
        <v>1</v>
      </c>
    </row>
    <row r="297" spans="1:10">
      <c r="A297" s="270"/>
      <c r="B297" s="20" t="s">
        <v>4574</v>
      </c>
      <c r="C297" s="16" t="s">
        <v>4575</v>
      </c>
      <c r="D297" s="185" t="s">
        <v>4576</v>
      </c>
      <c r="E297" s="59">
        <v>95</v>
      </c>
      <c r="F297" s="59">
        <f>VLOOKUP(C297,[2]SYMULACJA!$E:$K,7,0)</f>
        <v>95</v>
      </c>
      <c r="G297" s="97"/>
      <c r="J297" s="59">
        <v>1</v>
      </c>
    </row>
    <row r="298" spans="1:10">
      <c r="A298" s="270"/>
      <c r="B298" s="20" t="s">
        <v>4577</v>
      </c>
      <c r="C298" s="16" t="s">
        <v>4578</v>
      </c>
      <c r="D298" s="185" t="s">
        <v>4579</v>
      </c>
      <c r="E298" s="59">
        <v>126</v>
      </c>
      <c r="F298" s="59">
        <f>VLOOKUP(C298,[2]SYMULACJA!$E:$K,7,0)</f>
        <v>130</v>
      </c>
      <c r="G298" s="97">
        <f t="shared" si="4"/>
        <v>3.1746031746031855E-2</v>
      </c>
      <c r="J298" s="59">
        <v>1</v>
      </c>
    </row>
    <row r="299" spans="1:10">
      <c r="A299" s="270" t="s">
        <v>7833</v>
      </c>
      <c r="B299" s="20" t="s">
        <v>4580</v>
      </c>
      <c r="C299" s="16" t="s">
        <v>4581</v>
      </c>
      <c r="D299" s="185" t="s">
        <v>7793</v>
      </c>
      <c r="E299" s="59">
        <v>53</v>
      </c>
      <c r="F299" s="59">
        <f>VLOOKUP(C299,[2]SYMULACJA!$E:$K,7,0)</f>
        <v>55</v>
      </c>
      <c r="G299" s="97">
        <f t="shared" si="4"/>
        <v>3.7735849056603765E-2</v>
      </c>
      <c r="J299" s="59">
        <v>1</v>
      </c>
    </row>
    <row r="300" spans="1:10">
      <c r="A300" s="270"/>
      <c r="B300" s="20" t="s">
        <v>4582</v>
      </c>
      <c r="C300" s="16" t="s">
        <v>4583</v>
      </c>
      <c r="D300" s="185" t="s">
        <v>7794</v>
      </c>
      <c r="E300" s="59">
        <v>126</v>
      </c>
      <c r="F300" s="59">
        <f>VLOOKUP(C300,[2]SYMULACJA!$E:$K,7,0)</f>
        <v>130</v>
      </c>
      <c r="G300" s="97">
        <f t="shared" si="4"/>
        <v>3.1746031746031855E-2</v>
      </c>
      <c r="J300" s="59">
        <v>1</v>
      </c>
    </row>
    <row r="301" spans="1:10">
      <c r="A301" s="270"/>
      <c r="B301" s="20" t="s">
        <v>4584</v>
      </c>
      <c r="C301" s="16" t="s">
        <v>4585</v>
      </c>
      <c r="D301" s="185" t="s">
        <v>7795</v>
      </c>
      <c r="E301" s="59">
        <v>137</v>
      </c>
      <c r="F301" s="59">
        <f>VLOOKUP(C301,[2]SYMULACJA!$E:$K,7,0)</f>
        <v>140</v>
      </c>
      <c r="G301" s="97">
        <f t="shared" si="4"/>
        <v>2.1897810218978186E-2</v>
      </c>
      <c r="J301" s="59">
        <v>1</v>
      </c>
    </row>
    <row r="302" spans="1:10">
      <c r="A302" s="270"/>
      <c r="B302" s="20" t="s">
        <v>4586</v>
      </c>
      <c r="C302" s="16" t="s">
        <v>4587</v>
      </c>
      <c r="D302" s="185" t="s">
        <v>7796</v>
      </c>
      <c r="E302" s="59">
        <v>126</v>
      </c>
      <c r="F302" s="59">
        <f>VLOOKUP(C302,[2]SYMULACJA!$E:$K,7,0)</f>
        <v>130</v>
      </c>
      <c r="G302" s="97">
        <f t="shared" si="4"/>
        <v>3.1746031746031855E-2</v>
      </c>
      <c r="J302" s="59">
        <v>1</v>
      </c>
    </row>
    <row r="303" spans="1:10">
      <c r="A303" s="270"/>
      <c r="B303" s="20" t="s">
        <v>4588</v>
      </c>
      <c r="C303" s="16" t="s">
        <v>4589</v>
      </c>
      <c r="D303" s="185" t="s">
        <v>7797</v>
      </c>
      <c r="E303" s="59">
        <v>147</v>
      </c>
      <c r="F303" s="59">
        <f>VLOOKUP(C303,[2]SYMULACJA!$E:$K,7,0)</f>
        <v>150</v>
      </c>
      <c r="G303" s="97">
        <f t="shared" si="4"/>
        <v>2.0408163265306145E-2</v>
      </c>
      <c r="J303" s="59">
        <v>1</v>
      </c>
    </row>
    <row r="304" spans="1:10">
      <c r="A304" s="270"/>
      <c r="B304" s="20" t="s">
        <v>4590</v>
      </c>
      <c r="C304" s="16" t="s">
        <v>4591</v>
      </c>
      <c r="D304" s="185" t="s">
        <v>7798</v>
      </c>
      <c r="E304" s="59">
        <v>147</v>
      </c>
      <c r="F304" s="59">
        <f>VLOOKUP(C304,[2]SYMULACJA!$E:$K,7,0)</f>
        <v>150</v>
      </c>
      <c r="G304" s="97">
        <f t="shared" si="4"/>
        <v>2.0408163265306145E-2</v>
      </c>
      <c r="J304" s="59">
        <v>1</v>
      </c>
    </row>
    <row r="305" spans="1:10">
      <c r="A305" s="270"/>
      <c r="B305" s="20" t="s">
        <v>4592</v>
      </c>
      <c r="C305" s="16" t="s">
        <v>4593</v>
      </c>
      <c r="D305" s="185" t="s">
        <v>7799</v>
      </c>
      <c r="E305" s="59">
        <v>189</v>
      </c>
      <c r="F305" s="59">
        <f>VLOOKUP(C305,[2]SYMULACJA!$E:$K,7,0)</f>
        <v>190</v>
      </c>
      <c r="G305" s="97">
        <f t="shared" si="4"/>
        <v>5.2910052910053462E-3</v>
      </c>
      <c r="J305" s="59">
        <v>1</v>
      </c>
    </row>
    <row r="306" spans="1:10">
      <c r="A306" s="270"/>
      <c r="B306" s="20" t="s">
        <v>4594</v>
      </c>
      <c r="C306" s="16" t="s">
        <v>4595</v>
      </c>
      <c r="D306" s="185" t="s">
        <v>7800</v>
      </c>
      <c r="E306" s="59">
        <v>189</v>
      </c>
      <c r="F306" s="59">
        <f>VLOOKUP(C306,[2]SYMULACJA!$E:$K,7,0)</f>
        <v>190</v>
      </c>
      <c r="G306" s="97">
        <f t="shared" si="4"/>
        <v>5.2910052910053462E-3</v>
      </c>
      <c r="J306" s="59">
        <v>1</v>
      </c>
    </row>
    <row r="307" spans="1:10">
      <c r="A307" s="270"/>
      <c r="B307" s="20" t="s">
        <v>4596</v>
      </c>
      <c r="C307" s="16" t="s">
        <v>4597</v>
      </c>
      <c r="D307" s="185" t="s">
        <v>7801</v>
      </c>
      <c r="E307" s="59">
        <v>200</v>
      </c>
      <c r="F307" s="59">
        <f>VLOOKUP(C307,[2]SYMULACJA!$E:$K,7,0)</f>
        <v>205</v>
      </c>
      <c r="G307" s="97">
        <f t="shared" si="4"/>
        <v>2.4999999999999911E-2</v>
      </c>
      <c r="J307" s="59">
        <v>1</v>
      </c>
    </row>
    <row r="308" spans="1:10">
      <c r="A308" s="270"/>
      <c r="B308" s="20" t="s">
        <v>4598</v>
      </c>
      <c r="C308" s="16" t="s">
        <v>4599</v>
      </c>
      <c r="D308" s="185" t="s">
        <v>7802</v>
      </c>
      <c r="E308" s="59">
        <v>200</v>
      </c>
      <c r="F308" s="59">
        <f>VLOOKUP(C308,[2]SYMULACJA!$E:$K,7,0)</f>
        <v>205</v>
      </c>
      <c r="G308" s="97">
        <f t="shared" si="4"/>
        <v>2.4999999999999911E-2</v>
      </c>
      <c r="J308" s="59">
        <v>1</v>
      </c>
    </row>
    <row r="309" spans="1:10">
      <c r="A309" s="270" t="s">
        <v>4600</v>
      </c>
      <c r="B309" s="20" t="s">
        <v>4601</v>
      </c>
      <c r="C309" s="16" t="s">
        <v>4602</v>
      </c>
      <c r="D309" s="185" t="s">
        <v>7803</v>
      </c>
      <c r="E309" s="59">
        <v>410</v>
      </c>
      <c r="F309" s="59">
        <f>VLOOKUP(C309,[2]SYMULACJA!$E:$K,7,0)</f>
        <v>415</v>
      </c>
      <c r="G309" s="97">
        <f t="shared" si="4"/>
        <v>1.2195121951219523E-2</v>
      </c>
      <c r="J309" s="59">
        <v>1</v>
      </c>
    </row>
    <row r="310" spans="1:10">
      <c r="A310" s="270"/>
      <c r="B310" s="20" t="s">
        <v>4603</v>
      </c>
      <c r="C310" s="16" t="s">
        <v>4604</v>
      </c>
      <c r="D310" s="185" t="s">
        <v>7804</v>
      </c>
      <c r="E310" s="59">
        <v>410</v>
      </c>
      <c r="F310" s="59">
        <f>VLOOKUP(C310,[2]SYMULACJA!$E:$K,7,0)</f>
        <v>415</v>
      </c>
      <c r="G310" s="97">
        <f t="shared" si="4"/>
        <v>1.2195121951219523E-2</v>
      </c>
      <c r="J310" s="59">
        <v>1</v>
      </c>
    </row>
    <row r="311" spans="1:10">
      <c r="A311" s="270" t="s">
        <v>4605</v>
      </c>
      <c r="B311" s="20" t="s">
        <v>4606</v>
      </c>
      <c r="C311" s="16" t="s">
        <v>4607</v>
      </c>
      <c r="D311" s="185" t="s">
        <v>7805</v>
      </c>
      <c r="E311" s="59">
        <v>84</v>
      </c>
      <c r="F311" s="59">
        <f>VLOOKUP(C311,[2]SYMULACJA!$E:$K,7,0)</f>
        <v>85</v>
      </c>
      <c r="G311" s="97">
        <f t="shared" si="4"/>
        <v>1.1904761904761862E-2</v>
      </c>
      <c r="J311" s="59">
        <v>1</v>
      </c>
    </row>
    <row r="312" spans="1:10">
      <c r="A312" s="270"/>
      <c r="B312" s="20" t="s">
        <v>4608</v>
      </c>
      <c r="C312" s="16" t="s">
        <v>4609</v>
      </c>
      <c r="D312" s="185" t="s">
        <v>7806</v>
      </c>
      <c r="E312" s="59">
        <v>74</v>
      </c>
      <c r="F312" s="59">
        <f>VLOOKUP(C312,[2]SYMULACJA!$E:$K,7,0)</f>
        <v>75</v>
      </c>
      <c r="G312" s="97">
        <f t="shared" si="4"/>
        <v>1.3513513513513598E-2</v>
      </c>
      <c r="J312" s="59">
        <v>1</v>
      </c>
    </row>
    <row r="313" spans="1:10">
      <c r="A313" s="270"/>
      <c r="B313" s="20" t="s">
        <v>4610</v>
      </c>
      <c r="C313" s="16" t="s">
        <v>4611</v>
      </c>
      <c r="D313" s="185" t="s">
        <v>7807</v>
      </c>
      <c r="E313" s="59">
        <v>116</v>
      </c>
      <c r="F313" s="59">
        <f>VLOOKUP(C313,[2]SYMULACJA!$E:$K,7,0)</f>
        <v>120</v>
      </c>
      <c r="G313" s="97">
        <f t="shared" si="4"/>
        <v>3.4482758620689724E-2</v>
      </c>
      <c r="J313" s="59">
        <v>1</v>
      </c>
    </row>
    <row r="314" spans="1:10">
      <c r="A314" s="270"/>
      <c r="B314" s="20" t="s">
        <v>4612</v>
      </c>
      <c r="C314" s="16" t="s">
        <v>4613</v>
      </c>
      <c r="D314" s="185" t="s">
        <v>7808</v>
      </c>
      <c r="E314" s="59">
        <v>473</v>
      </c>
      <c r="F314" s="59">
        <f>VLOOKUP(C314,[2]SYMULACJA!$E:$K,7,0)</f>
        <v>250</v>
      </c>
      <c r="G314" s="97">
        <f t="shared" si="4"/>
        <v>-0.47145877378435519</v>
      </c>
      <c r="J314" s="59">
        <v>1</v>
      </c>
    </row>
    <row r="315" spans="1:10">
      <c r="A315" s="270"/>
      <c r="B315" s="20" t="s">
        <v>4614</v>
      </c>
      <c r="C315" s="16" t="s">
        <v>4615</v>
      </c>
      <c r="D315" s="185" t="s">
        <v>7809</v>
      </c>
      <c r="E315" s="59">
        <v>168</v>
      </c>
      <c r="F315" s="59">
        <f>VLOOKUP(C315,[2]SYMULACJA!$E:$K,7,0)</f>
        <v>170</v>
      </c>
      <c r="G315" s="97">
        <f t="shared" si="4"/>
        <v>1.1904761904761862E-2</v>
      </c>
      <c r="J315" s="59">
        <v>1</v>
      </c>
    </row>
    <row r="316" spans="1:10">
      <c r="A316" s="270"/>
      <c r="B316" s="20" t="s">
        <v>4616</v>
      </c>
      <c r="C316" s="16" t="s">
        <v>4617</v>
      </c>
      <c r="D316" s="185" t="s">
        <v>7810</v>
      </c>
      <c r="E316" s="59">
        <v>105</v>
      </c>
      <c r="F316" s="59">
        <f>VLOOKUP(C316,[2]SYMULACJA!$E:$K,7,0)</f>
        <v>110</v>
      </c>
      <c r="G316" s="97">
        <f t="shared" si="4"/>
        <v>4.7619047619047672E-2</v>
      </c>
      <c r="J316" s="59">
        <v>1</v>
      </c>
    </row>
    <row r="317" spans="1:10">
      <c r="A317" s="270"/>
      <c r="B317" s="20" t="s">
        <v>4618</v>
      </c>
      <c r="C317" s="16" t="s">
        <v>4619</v>
      </c>
      <c r="D317" s="185" t="s">
        <v>7811</v>
      </c>
      <c r="E317" s="59">
        <v>84</v>
      </c>
      <c r="F317" s="59">
        <f>VLOOKUP(C317,[2]SYMULACJA!$E:$K,7,0)</f>
        <v>85</v>
      </c>
      <c r="G317" s="97">
        <f t="shared" si="4"/>
        <v>1.1904761904761862E-2</v>
      </c>
      <c r="J317" s="59">
        <v>1</v>
      </c>
    </row>
    <row r="318" spans="1:10">
      <c r="A318" s="270"/>
      <c r="B318" s="20" t="s">
        <v>4620</v>
      </c>
      <c r="C318" s="16" t="s">
        <v>4621</v>
      </c>
      <c r="D318" s="185" t="s">
        <v>7812</v>
      </c>
      <c r="E318" s="59">
        <v>126</v>
      </c>
      <c r="F318" s="59">
        <f>VLOOKUP(C318,[2]SYMULACJA!$E:$K,7,0)</f>
        <v>130</v>
      </c>
      <c r="G318" s="97">
        <f t="shared" si="4"/>
        <v>3.1746031746031855E-2</v>
      </c>
      <c r="J318" s="59">
        <v>1</v>
      </c>
    </row>
    <row r="319" spans="1:10">
      <c r="A319" s="270"/>
      <c r="B319" s="20" t="s">
        <v>4622</v>
      </c>
      <c r="C319" s="16" t="s">
        <v>4623</v>
      </c>
      <c r="D319" s="185" t="s">
        <v>7813</v>
      </c>
      <c r="E319" s="59">
        <v>116</v>
      </c>
      <c r="F319" s="59">
        <f>VLOOKUP(C319,[2]SYMULACJA!$E:$K,7,0)</f>
        <v>120</v>
      </c>
      <c r="G319" s="97">
        <f t="shared" si="4"/>
        <v>3.4482758620689724E-2</v>
      </c>
      <c r="J319" s="59">
        <v>1</v>
      </c>
    </row>
    <row r="320" spans="1:10">
      <c r="A320" s="270" t="s">
        <v>7834</v>
      </c>
      <c r="B320" s="20" t="s">
        <v>4624</v>
      </c>
      <c r="C320" s="16" t="s">
        <v>4625</v>
      </c>
      <c r="D320" s="185" t="s">
        <v>7814</v>
      </c>
      <c r="E320" s="59">
        <v>1218</v>
      </c>
      <c r="F320" s="59">
        <f>VLOOKUP(C320,[2]SYMULACJA!$E:$K,7,0)</f>
        <v>1220</v>
      </c>
      <c r="G320" s="97">
        <f t="shared" si="4"/>
        <v>1.6420361247948545E-3</v>
      </c>
      <c r="J320" s="59">
        <v>1</v>
      </c>
    </row>
    <row r="321" spans="1:10">
      <c r="A321" s="270"/>
      <c r="B321" s="20" t="s">
        <v>4626</v>
      </c>
      <c r="C321" s="16" t="s">
        <v>4627</v>
      </c>
      <c r="D321" s="185" t="s">
        <v>7815</v>
      </c>
      <c r="E321" s="59">
        <v>536</v>
      </c>
      <c r="F321" s="59">
        <f>VLOOKUP(C321,[2]SYMULACJA!$E:$K,7,0)</f>
        <v>540</v>
      </c>
      <c r="G321" s="97">
        <f t="shared" ref="G321:G353" si="5">F321/E321-1</f>
        <v>7.4626865671640896E-3</v>
      </c>
      <c r="J321" s="59">
        <v>1</v>
      </c>
    </row>
    <row r="322" spans="1:10">
      <c r="A322" s="270"/>
      <c r="B322" s="20" t="s">
        <v>4628</v>
      </c>
      <c r="C322" s="16" t="s">
        <v>4629</v>
      </c>
      <c r="D322" s="185" t="s">
        <v>7816</v>
      </c>
      <c r="E322" s="59">
        <v>368</v>
      </c>
      <c r="F322" s="59">
        <f>VLOOKUP(C322,[2]SYMULACJA!$E:$K,7,0)</f>
        <v>370</v>
      </c>
      <c r="G322" s="97">
        <f t="shared" si="5"/>
        <v>5.4347826086955653E-3</v>
      </c>
      <c r="J322" s="59">
        <v>1</v>
      </c>
    </row>
    <row r="323" spans="1:10">
      <c r="A323" s="270"/>
      <c r="B323" s="20" t="s">
        <v>4630</v>
      </c>
      <c r="C323" s="16" t="s">
        <v>4631</v>
      </c>
      <c r="D323" s="185" t="s">
        <v>7817</v>
      </c>
      <c r="E323" s="59">
        <v>893</v>
      </c>
      <c r="F323" s="59">
        <f>VLOOKUP(C323,[2]SYMULACJA!$E:$K,7,0)</f>
        <v>895</v>
      </c>
      <c r="G323" s="97">
        <f t="shared" si="5"/>
        <v>2.2396416573349232E-3</v>
      </c>
      <c r="J323" s="59">
        <v>1</v>
      </c>
    </row>
    <row r="324" spans="1:10">
      <c r="A324" s="270"/>
      <c r="B324" s="20" t="s">
        <v>4632</v>
      </c>
      <c r="C324" s="16" t="s">
        <v>4633</v>
      </c>
      <c r="D324" s="185" t="s">
        <v>7818</v>
      </c>
      <c r="E324" s="59">
        <v>494</v>
      </c>
      <c r="F324" s="59">
        <f>VLOOKUP(C324,[2]SYMULACJA!$E:$K,7,0)</f>
        <v>495</v>
      </c>
      <c r="G324" s="97">
        <f t="shared" si="5"/>
        <v>2.0242914979757831E-3</v>
      </c>
      <c r="J324" s="59">
        <v>1</v>
      </c>
    </row>
    <row r="325" spans="1:10">
      <c r="A325" s="270"/>
      <c r="B325" s="20" t="s">
        <v>4634</v>
      </c>
      <c r="C325" s="16" t="s">
        <v>4635</v>
      </c>
      <c r="D325" s="185" t="s">
        <v>7819</v>
      </c>
      <c r="E325" s="59">
        <v>315</v>
      </c>
      <c r="F325" s="59">
        <f>VLOOKUP(C325,[2]SYMULACJA!$E:$K,7,0)</f>
        <v>315</v>
      </c>
      <c r="G325" s="97"/>
      <c r="J325" s="59">
        <v>1</v>
      </c>
    </row>
    <row r="326" spans="1:10">
      <c r="A326" s="270"/>
      <c r="B326" s="20" t="s">
        <v>4636</v>
      </c>
      <c r="C326" s="16" t="s">
        <v>4637</v>
      </c>
      <c r="D326" s="185" t="s">
        <v>7820</v>
      </c>
      <c r="E326" s="59">
        <v>210</v>
      </c>
      <c r="F326" s="59">
        <f>VLOOKUP(C326,[2]SYMULACJA!$E:$K,7,0)</f>
        <v>210</v>
      </c>
      <c r="G326" s="97"/>
      <c r="J326" s="59">
        <v>1</v>
      </c>
    </row>
    <row r="327" spans="1:10">
      <c r="A327" s="270"/>
      <c r="B327" s="20" t="s">
        <v>4638</v>
      </c>
      <c r="C327" s="16" t="s">
        <v>4639</v>
      </c>
      <c r="D327" s="185" t="s">
        <v>7821</v>
      </c>
      <c r="E327" s="59">
        <v>231</v>
      </c>
      <c r="F327" s="59">
        <f>VLOOKUP(C327,[2]SYMULACJA!$E:$K,7,0)</f>
        <v>235</v>
      </c>
      <c r="G327" s="97">
        <f t="shared" si="5"/>
        <v>1.7316017316017396E-2</v>
      </c>
      <c r="J327" s="59">
        <v>1</v>
      </c>
    </row>
    <row r="328" spans="1:10">
      <c r="A328" s="270"/>
      <c r="B328" s="20" t="s">
        <v>4640</v>
      </c>
      <c r="C328" s="16" t="s">
        <v>4641</v>
      </c>
      <c r="D328" s="185" t="s">
        <v>7822</v>
      </c>
      <c r="E328" s="59">
        <v>210</v>
      </c>
      <c r="F328" s="59">
        <f>VLOOKUP(C328,[2]SYMULACJA!$E:$K,7,0)</f>
        <v>210</v>
      </c>
      <c r="G328" s="97"/>
      <c r="J328" s="59">
        <v>1</v>
      </c>
    </row>
    <row r="329" spans="1:10">
      <c r="A329" s="270"/>
      <c r="B329" s="20" t="s">
        <v>4642</v>
      </c>
      <c r="C329" s="16" t="s">
        <v>4643</v>
      </c>
      <c r="D329" s="185" t="s">
        <v>7823</v>
      </c>
      <c r="E329" s="59">
        <v>431</v>
      </c>
      <c r="F329" s="59">
        <f>VLOOKUP(C329,[2]SYMULACJA!$E:$K,7,0)</f>
        <v>435</v>
      </c>
      <c r="G329" s="97">
        <f t="shared" si="5"/>
        <v>9.2807424593968069E-3</v>
      </c>
      <c r="J329" s="59">
        <v>1</v>
      </c>
    </row>
    <row r="330" spans="1:10">
      <c r="A330" s="270"/>
      <c r="B330" s="20" t="s">
        <v>4644</v>
      </c>
      <c r="C330" s="16" t="s">
        <v>4645</v>
      </c>
      <c r="D330" s="185" t="s">
        <v>7824</v>
      </c>
      <c r="E330" s="59">
        <v>242</v>
      </c>
      <c r="F330" s="59">
        <f>VLOOKUP(C330,[2]SYMULACJA!$E:$K,7,0)</f>
        <v>245</v>
      </c>
      <c r="G330" s="97">
        <f t="shared" si="5"/>
        <v>1.2396694214876103E-2</v>
      </c>
      <c r="J330" s="59">
        <v>1</v>
      </c>
    </row>
    <row r="331" spans="1:10">
      <c r="A331" s="270"/>
      <c r="B331" s="20" t="s">
        <v>4646</v>
      </c>
      <c r="C331" s="16" t="s">
        <v>4647</v>
      </c>
      <c r="D331" s="185" t="s">
        <v>7825</v>
      </c>
      <c r="E331" s="59">
        <v>200</v>
      </c>
      <c r="F331" s="59">
        <f>VLOOKUP(C331,[2]SYMULACJA!$E:$K,7,0)</f>
        <v>200</v>
      </c>
      <c r="G331" s="97"/>
      <c r="J331" s="59">
        <v>1</v>
      </c>
    </row>
    <row r="332" spans="1:10">
      <c r="A332" s="270"/>
      <c r="B332" s="20" t="s">
        <v>4648</v>
      </c>
      <c r="C332" s="16" t="s">
        <v>4649</v>
      </c>
      <c r="D332" s="185" t="s">
        <v>7826</v>
      </c>
      <c r="E332" s="59">
        <v>147</v>
      </c>
      <c r="F332" s="59">
        <f>VLOOKUP(C332,[2]SYMULACJA!$E:$K,7,0)</f>
        <v>150</v>
      </c>
      <c r="G332" s="97">
        <f t="shared" si="5"/>
        <v>2.0408163265306145E-2</v>
      </c>
      <c r="J332" s="59">
        <v>1</v>
      </c>
    </row>
    <row r="333" spans="1:10">
      <c r="A333" s="270"/>
      <c r="B333" s="20" t="s">
        <v>4650</v>
      </c>
      <c r="C333" s="16" t="s">
        <v>4651</v>
      </c>
      <c r="D333" s="185" t="s">
        <v>7827</v>
      </c>
      <c r="E333" s="59">
        <v>168</v>
      </c>
      <c r="F333" s="59">
        <f>VLOOKUP(C333,[2]SYMULACJA!$E:$K,7,0)</f>
        <v>170</v>
      </c>
      <c r="G333" s="97">
        <f t="shared" si="5"/>
        <v>1.1904761904761862E-2</v>
      </c>
      <c r="J333" s="59">
        <v>1</v>
      </c>
    </row>
    <row r="334" spans="1:10">
      <c r="A334" s="270"/>
      <c r="B334" s="20" t="s">
        <v>4652</v>
      </c>
      <c r="C334" s="16" t="s">
        <v>4653</v>
      </c>
      <c r="D334" s="185" t="s">
        <v>7828</v>
      </c>
      <c r="E334" s="59">
        <v>158</v>
      </c>
      <c r="F334" s="59">
        <f>VLOOKUP(C334,[2]SYMULACJA!$E:$K,7,0)</f>
        <v>160</v>
      </c>
      <c r="G334" s="97">
        <f t="shared" si="5"/>
        <v>1.2658227848101333E-2</v>
      </c>
      <c r="J334" s="59">
        <v>1</v>
      </c>
    </row>
    <row r="335" spans="1:10">
      <c r="A335" s="270"/>
      <c r="B335" s="20" t="s">
        <v>4654</v>
      </c>
      <c r="C335" s="16" t="s">
        <v>4655</v>
      </c>
      <c r="D335" s="185" t="s">
        <v>7829</v>
      </c>
      <c r="E335" s="59">
        <v>147</v>
      </c>
      <c r="F335" s="59">
        <f>VLOOKUP(C335,[2]SYMULACJA!$E:$K,7,0)</f>
        <v>150</v>
      </c>
      <c r="G335" s="97">
        <f t="shared" si="5"/>
        <v>2.0408163265306145E-2</v>
      </c>
      <c r="J335" s="59">
        <v>1</v>
      </c>
    </row>
    <row r="336" spans="1:10">
      <c r="A336" s="270"/>
      <c r="B336" s="20" t="s">
        <v>4656</v>
      </c>
      <c r="C336" s="16" t="s">
        <v>4657</v>
      </c>
      <c r="D336" s="185" t="s">
        <v>7830</v>
      </c>
      <c r="E336" s="59">
        <v>221</v>
      </c>
      <c r="F336" s="59">
        <f>VLOOKUP(C336,[2]SYMULACJA!$E:$K,7,0)</f>
        <v>225</v>
      </c>
      <c r="G336" s="97">
        <f t="shared" si="5"/>
        <v>1.8099547511312153E-2</v>
      </c>
      <c r="J336" s="59">
        <v>1</v>
      </c>
    </row>
    <row r="337" spans="1:10">
      <c r="A337" s="270"/>
      <c r="B337" s="20" t="s">
        <v>4658</v>
      </c>
      <c r="C337" s="16" t="s">
        <v>4659</v>
      </c>
      <c r="D337" s="185" t="s">
        <v>7831</v>
      </c>
      <c r="E337" s="59">
        <v>168</v>
      </c>
      <c r="F337" s="59">
        <f>VLOOKUP(C337,[2]SYMULACJA!$E:$K,7,0)</f>
        <v>170</v>
      </c>
      <c r="G337" s="97">
        <f t="shared" si="5"/>
        <v>1.1904761904761862E-2</v>
      </c>
      <c r="J337" s="59">
        <v>1</v>
      </c>
    </row>
    <row r="338" spans="1:10">
      <c r="A338" s="270"/>
      <c r="B338" s="20" t="s">
        <v>4660</v>
      </c>
      <c r="C338" s="16" t="s">
        <v>4661</v>
      </c>
      <c r="D338" s="185" t="s">
        <v>7832</v>
      </c>
      <c r="E338" s="59">
        <v>420</v>
      </c>
      <c r="F338" s="59">
        <f>VLOOKUP(C338,[2]SYMULACJA!$E:$K,7,0)</f>
        <v>430</v>
      </c>
      <c r="G338" s="97">
        <f t="shared" si="5"/>
        <v>2.3809523809523725E-2</v>
      </c>
      <c r="J338" s="59">
        <v>1</v>
      </c>
    </row>
    <row r="339" spans="1:10">
      <c r="A339" s="270" t="s">
        <v>4662</v>
      </c>
      <c r="B339" s="20" t="s">
        <v>4663</v>
      </c>
      <c r="C339" s="16" t="s">
        <v>4384</v>
      </c>
      <c r="D339" s="185" t="s">
        <v>4385</v>
      </c>
      <c r="E339" s="59">
        <v>26</v>
      </c>
      <c r="F339" s="59">
        <f>VLOOKUP(C339,[2]SYMULACJA!$E:$K,7,0)</f>
        <v>30</v>
      </c>
      <c r="G339" s="97">
        <f t="shared" si="5"/>
        <v>0.15384615384615374</v>
      </c>
      <c r="J339" s="59">
        <v>1</v>
      </c>
    </row>
    <row r="340" spans="1:10">
      <c r="A340" s="270"/>
      <c r="B340" s="20" t="s">
        <v>4664</v>
      </c>
      <c r="C340" s="16" t="s">
        <v>4381</v>
      </c>
      <c r="D340" s="185" t="s">
        <v>4382</v>
      </c>
      <c r="E340" s="59">
        <v>26</v>
      </c>
      <c r="F340" s="59">
        <f>VLOOKUP(C340,[2]SYMULACJA!$E:$K,7,0)</f>
        <v>30</v>
      </c>
      <c r="G340" s="97">
        <f t="shared" si="5"/>
        <v>0.15384615384615374</v>
      </c>
      <c r="J340" s="59">
        <v>1</v>
      </c>
    </row>
    <row r="341" spans="1:10">
      <c r="A341" s="270"/>
      <c r="B341" s="20" t="s">
        <v>4665</v>
      </c>
      <c r="C341" s="16" t="s">
        <v>4378</v>
      </c>
      <c r="D341" s="185" t="s">
        <v>4379</v>
      </c>
      <c r="E341" s="59">
        <v>26</v>
      </c>
      <c r="F341" s="59">
        <f>VLOOKUP(C341,[2]SYMULACJA!$E:$K,7,0)</f>
        <v>30</v>
      </c>
      <c r="G341" s="97">
        <f t="shared" si="5"/>
        <v>0.15384615384615374</v>
      </c>
      <c r="J341" s="59">
        <v>1</v>
      </c>
    </row>
    <row r="342" spans="1:10">
      <c r="A342" s="270"/>
      <c r="B342" s="20" t="s">
        <v>4666</v>
      </c>
      <c r="C342" s="16" t="s">
        <v>4667</v>
      </c>
      <c r="D342" s="185" t="s">
        <v>4668</v>
      </c>
      <c r="E342" s="59">
        <v>26</v>
      </c>
      <c r="F342" s="59">
        <f>VLOOKUP(C342,[2]SYMULACJA!$E:$K,7,0)</f>
        <v>30</v>
      </c>
      <c r="G342" s="97">
        <f t="shared" si="5"/>
        <v>0.15384615384615374</v>
      </c>
      <c r="J342" s="59">
        <v>1</v>
      </c>
    </row>
    <row r="343" spans="1:10">
      <c r="A343" s="270"/>
      <c r="B343" s="20" t="s">
        <v>4669</v>
      </c>
      <c r="C343" s="16" t="s">
        <v>4670</v>
      </c>
      <c r="D343" s="185" t="s">
        <v>4671</v>
      </c>
      <c r="E343" s="59">
        <v>26</v>
      </c>
      <c r="F343" s="59">
        <f>VLOOKUP(C343,[2]SYMULACJA!$E:$K,7,0)</f>
        <v>30</v>
      </c>
      <c r="G343" s="97">
        <f t="shared" si="5"/>
        <v>0.15384615384615374</v>
      </c>
      <c r="J343" s="59">
        <v>1</v>
      </c>
    </row>
    <row r="344" spans="1:10">
      <c r="A344" s="270"/>
      <c r="B344" s="20" t="s">
        <v>4672</v>
      </c>
      <c r="C344" s="16" t="s">
        <v>4673</v>
      </c>
      <c r="D344" s="185" t="s">
        <v>4674</v>
      </c>
      <c r="E344" s="59">
        <v>26</v>
      </c>
      <c r="F344" s="59">
        <f>VLOOKUP(C344,[2]SYMULACJA!$E:$K,7,0)</f>
        <v>30</v>
      </c>
      <c r="G344" s="97">
        <f t="shared" si="5"/>
        <v>0.15384615384615374</v>
      </c>
      <c r="J344" s="59">
        <v>1</v>
      </c>
    </row>
    <row r="345" spans="1:10">
      <c r="A345" s="270"/>
      <c r="B345" s="20" t="s">
        <v>4675</v>
      </c>
      <c r="C345" s="16" t="s">
        <v>4676</v>
      </c>
      <c r="D345" s="185" t="s">
        <v>4677</v>
      </c>
      <c r="E345" s="59">
        <v>26</v>
      </c>
      <c r="F345" s="59">
        <f>VLOOKUP(C345,[2]SYMULACJA!$E:$K,7,0)</f>
        <v>30</v>
      </c>
      <c r="G345" s="97">
        <f t="shared" si="5"/>
        <v>0.15384615384615374</v>
      </c>
      <c r="J345" s="59">
        <v>1</v>
      </c>
    </row>
    <row r="346" spans="1:10">
      <c r="A346" s="270"/>
      <c r="B346" s="20" t="s">
        <v>4678</v>
      </c>
      <c r="C346" s="16" t="s">
        <v>4679</v>
      </c>
      <c r="D346" s="185" t="s">
        <v>4680</v>
      </c>
      <c r="E346" s="59">
        <v>26</v>
      </c>
      <c r="F346" s="59">
        <f>VLOOKUP(C346,[2]SYMULACJA!$E:$K,7,0)</f>
        <v>30</v>
      </c>
      <c r="G346" s="97">
        <f t="shared" si="5"/>
        <v>0.15384615384615374</v>
      </c>
      <c r="J346" s="59">
        <v>1</v>
      </c>
    </row>
    <row r="347" spans="1:10">
      <c r="A347" s="270"/>
      <c r="B347" s="20" t="s">
        <v>4681</v>
      </c>
      <c r="C347" s="16" t="s">
        <v>4682</v>
      </c>
      <c r="D347" s="185" t="s">
        <v>4683</v>
      </c>
      <c r="E347" s="59">
        <v>37</v>
      </c>
      <c r="F347" s="59">
        <f>VLOOKUP(C347,[2]SYMULACJA!$E:$K,7,0)</f>
        <v>40</v>
      </c>
      <c r="G347" s="97">
        <f t="shared" si="5"/>
        <v>8.1081081081081141E-2</v>
      </c>
      <c r="J347" s="59">
        <v>1</v>
      </c>
    </row>
    <row r="348" spans="1:10">
      <c r="A348" s="270"/>
      <c r="B348" s="20" t="s">
        <v>4684</v>
      </c>
      <c r="C348" s="16" t="s">
        <v>4685</v>
      </c>
      <c r="D348" s="185" t="s">
        <v>4686</v>
      </c>
      <c r="E348" s="59">
        <v>37</v>
      </c>
      <c r="F348" s="59">
        <f>VLOOKUP(C348,[2]SYMULACJA!$E:$K,7,0)</f>
        <v>40</v>
      </c>
      <c r="G348" s="97">
        <f t="shared" si="5"/>
        <v>8.1081081081081141E-2</v>
      </c>
      <c r="J348" s="59">
        <v>1</v>
      </c>
    </row>
    <row r="349" spans="1:10">
      <c r="A349" s="270"/>
      <c r="B349" s="20" t="s">
        <v>4687</v>
      </c>
      <c r="C349" s="16" t="s">
        <v>4688</v>
      </c>
      <c r="D349" s="185" t="s">
        <v>4689</v>
      </c>
      <c r="E349" s="59">
        <v>37</v>
      </c>
      <c r="F349" s="59">
        <f>VLOOKUP(C349,[2]SYMULACJA!$E:$K,7,0)</f>
        <v>40</v>
      </c>
      <c r="G349" s="97">
        <f t="shared" si="5"/>
        <v>8.1081081081081141E-2</v>
      </c>
      <c r="J349" s="59">
        <v>1</v>
      </c>
    </row>
    <row r="350" spans="1:10">
      <c r="A350" s="270"/>
      <c r="B350" s="20" t="s">
        <v>4690</v>
      </c>
      <c r="C350" s="16" t="s">
        <v>4691</v>
      </c>
      <c r="D350" s="185" t="s">
        <v>4692</v>
      </c>
      <c r="E350" s="59">
        <v>37</v>
      </c>
      <c r="F350" s="59">
        <f>VLOOKUP(C350,[2]SYMULACJA!$E:$K,7,0)</f>
        <v>40</v>
      </c>
      <c r="G350" s="97">
        <f t="shared" si="5"/>
        <v>8.1081081081081141E-2</v>
      </c>
      <c r="J350" s="59">
        <v>1</v>
      </c>
    </row>
    <row r="351" spans="1:10">
      <c r="A351" s="270"/>
      <c r="B351" s="20" t="s">
        <v>4693</v>
      </c>
      <c r="C351" s="16" t="s">
        <v>4694</v>
      </c>
      <c r="D351" s="185" t="s">
        <v>4695</v>
      </c>
      <c r="E351" s="59">
        <v>37</v>
      </c>
      <c r="F351" s="59">
        <f>VLOOKUP(C351,[2]SYMULACJA!$E:$K,7,0)</f>
        <v>40</v>
      </c>
      <c r="G351" s="97">
        <f t="shared" si="5"/>
        <v>8.1081081081081141E-2</v>
      </c>
      <c r="J351" s="59">
        <v>1</v>
      </c>
    </row>
    <row r="352" spans="1:10">
      <c r="A352" s="270"/>
      <c r="B352" s="20" t="s">
        <v>4696</v>
      </c>
      <c r="C352" s="16" t="s">
        <v>4697</v>
      </c>
      <c r="D352" s="185" t="s">
        <v>4698</v>
      </c>
      <c r="E352" s="59">
        <v>21</v>
      </c>
      <c r="F352" s="59">
        <f>VLOOKUP(C352,[2]SYMULACJA!$E:$K,7,0)</f>
        <v>25</v>
      </c>
      <c r="G352" s="97">
        <f t="shared" si="5"/>
        <v>0.19047619047619047</v>
      </c>
      <c r="J352" s="59">
        <v>1</v>
      </c>
    </row>
    <row r="353" spans="1:10">
      <c r="A353" s="270"/>
      <c r="B353" s="20" t="s">
        <v>4699</v>
      </c>
      <c r="C353" s="16" t="s">
        <v>4700</v>
      </c>
      <c r="D353" s="185" t="s">
        <v>4701</v>
      </c>
      <c r="E353" s="59">
        <v>21</v>
      </c>
      <c r="F353" s="59">
        <f>VLOOKUP(C353,[2]SYMULACJA!$E:$K,7,0)</f>
        <v>25</v>
      </c>
      <c r="G353" s="97">
        <f t="shared" si="5"/>
        <v>0.19047619047619047</v>
      </c>
      <c r="J353" s="59">
        <v>1</v>
      </c>
    </row>
  </sheetData>
  <autoFilter ref="A2:J353"/>
  <mergeCells count="30">
    <mergeCell ref="A320:A338"/>
    <mergeCell ref="A339:A353"/>
    <mergeCell ref="A153:A165"/>
    <mergeCell ref="A166:A175"/>
    <mergeCell ref="A176:A185"/>
    <mergeCell ref="A299:A308"/>
    <mergeCell ref="A309:A310"/>
    <mergeCell ref="A311:A319"/>
    <mergeCell ref="A266:A275"/>
    <mergeCell ref="A276:A278"/>
    <mergeCell ref="A279:A291"/>
    <mergeCell ref="A293:A298"/>
    <mergeCell ref="A186:A193"/>
    <mergeCell ref="A194:A204"/>
    <mergeCell ref="A205:A211"/>
    <mergeCell ref="A212:A242"/>
    <mergeCell ref="A243:A250"/>
    <mergeCell ref="A251:A265"/>
    <mergeCell ref="A78:A97"/>
    <mergeCell ref="A98:A109"/>
    <mergeCell ref="A110:A121"/>
    <mergeCell ref="A134:A142"/>
    <mergeCell ref="A143:A152"/>
    <mergeCell ref="A122:A133"/>
    <mergeCell ref="A61:A77"/>
    <mergeCell ref="A3:A26"/>
    <mergeCell ref="A27:A29"/>
    <mergeCell ref="A30:A38"/>
    <mergeCell ref="A39:A47"/>
    <mergeCell ref="A48:A6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90" zoomScaleNormal="90" workbookViewId="0">
      <selection activeCell="G123" sqref="G123"/>
    </sheetView>
  </sheetViews>
  <sheetFormatPr defaultColWidth="9.140625" defaultRowHeight="12.75"/>
  <cols>
    <col min="1" max="1" width="18.7109375" style="211" customWidth="1"/>
    <col min="2" max="2" width="59" style="20" customWidth="1"/>
    <col min="3" max="3" width="14.28515625" style="59" customWidth="1"/>
    <col min="4" max="4" width="15.85546875" style="214" customWidth="1"/>
    <col min="5" max="5" width="13.7109375" style="59" customWidth="1"/>
    <col min="6" max="6" width="13.5703125" style="59" customWidth="1"/>
    <col min="7" max="7" width="12.5703125" style="59" customWidth="1"/>
    <col min="8" max="8" width="44.5703125" style="59" customWidth="1"/>
    <col min="9" max="9" width="20" style="59" customWidth="1"/>
    <col min="10" max="10" width="17.42578125" style="59" customWidth="1"/>
    <col min="11" max="16384" width="9.140625" style="20"/>
  </cols>
  <sheetData>
    <row r="1" spans="1:10" ht="35.1" customHeight="1">
      <c r="B1" s="213" t="s">
        <v>1481</v>
      </c>
      <c r="D1" s="59"/>
    </row>
    <row r="2" spans="1:10" s="17" customFormat="1" ht="35.1" customHeight="1">
      <c r="A2" s="180" t="s">
        <v>493</v>
      </c>
      <c r="B2" s="180" t="s">
        <v>494</v>
      </c>
      <c r="C2" s="180" t="s">
        <v>495</v>
      </c>
      <c r="D2" s="30" t="s">
        <v>497</v>
      </c>
      <c r="E2" s="181" t="s">
        <v>1031</v>
      </c>
      <c r="F2" s="181" t="s">
        <v>1480</v>
      </c>
      <c r="G2" s="181" t="s">
        <v>5213</v>
      </c>
      <c r="H2" s="30" t="s">
        <v>924</v>
      </c>
      <c r="I2" s="30" t="s">
        <v>1030</v>
      </c>
      <c r="J2" s="181" t="s">
        <v>627</v>
      </c>
    </row>
    <row r="3" spans="1:10">
      <c r="A3" s="275" t="s">
        <v>97</v>
      </c>
      <c r="B3" s="20" t="s">
        <v>4707</v>
      </c>
      <c r="C3" s="59" t="s">
        <v>4708</v>
      </c>
      <c r="D3" s="214">
        <v>8433290101294</v>
      </c>
      <c r="E3" s="59">
        <v>84</v>
      </c>
      <c r="F3" s="59">
        <v>85</v>
      </c>
      <c r="G3" s="97">
        <f>F3/E3-1</f>
        <v>1.1904761904761862E-2</v>
      </c>
      <c r="J3" s="59">
        <v>1</v>
      </c>
    </row>
    <row r="4" spans="1:10">
      <c r="A4" s="275"/>
      <c r="B4" s="20" t="s">
        <v>4709</v>
      </c>
      <c r="C4" s="59" t="s">
        <v>4710</v>
      </c>
      <c r="D4" s="214">
        <v>8433290101300</v>
      </c>
      <c r="E4" s="59">
        <v>158</v>
      </c>
      <c r="F4" s="59">
        <v>160</v>
      </c>
      <c r="G4" s="97">
        <f t="shared" ref="G4:G65" si="0">F4/E4-1</f>
        <v>1.2658227848101333E-2</v>
      </c>
      <c r="J4" s="59">
        <v>1</v>
      </c>
    </row>
    <row r="5" spans="1:10">
      <c r="A5" s="275"/>
      <c r="B5" s="20" t="s">
        <v>4711</v>
      </c>
      <c r="C5" s="59" t="s">
        <v>4712</v>
      </c>
      <c r="D5" s="214">
        <v>8433290101317</v>
      </c>
      <c r="E5" s="59">
        <v>305</v>
      </c>
      <c r="F5" s="59">
        <v>315</v>
      </c>
      <c r="G5" s="97">
        <f t="shared" si="0"/>
        <v>3.2786885245901676E-2</v>
      </c>
      <c r="J5" s="59">
        <v>1</v>
      </c>
    </row>
    <row r="6" spans="1:10">
      <c r="A6" s="275"/>
      <c r="B6" s="20" t="s">
        <v>4713</v>
      </c>
      <c r="C6" s="59" t="s">
        <v>4714</v>
      </c>
      <c r="D6" s="214" t="s">
        <v>4715</v>
      </c>
      <c r="E6" s="59">
        <v>158</v>
      </c>
      <c r="F6" s="59">
        <v>170</v>
      </c>
      <c r="G6" s="97">
        <f t="shared" si="0"/>
        <v>7.5949367088607556E-2</v>
      </c>
      <c r="J6" s="59">
        <v>1</v>
      </c>
    </row>
    <row r="7" spans="1:10">
      <c r="A7" s="275"/>
      <c r="B7" s="20" t="s">
        <v>4716</v>
      </c>
      <c r="C7" s="59" t="s">
        <v>4717</v>
      </c>
      <c r="D7" s="214" t="s">
        <v>4718</v>
      </c>
      <c r="E7" s="59">
        <v>200</v>
      </c>
      <c r="F7" s="59">
        <v>200</v>
      </c>
      <c r="G7" s="97"/>
      <c r="J7" s="59">
        <v>1</v>
      </c>
    </row>
    <row r="8" spans="1:10">
      <c r="A8" s="275"/>
      <c r="B8" s="20" t="s">
        <v>4719</v>
      </c>
      <c r="C8" s="59" t="s">
        <v>4720</v>
      </c>
      <c r="D8" s="214" t="s">
        <v>4721</v>
      </c>
      <c r="E8" s="59">
        <v>210</v>
      </c>
      <c r="F8" s="59">
        <v>210</v>
      </c>
      <c r="G8" s="97"/>
      <c r="J8" s="59">
        <v>1</v>
      </c>
    </row>
    <row r="9" spans="1:10">
      <c r="A9" s="275"/>
      <c r="B9" s="20" t="s">
        <v>4722</v>
      </c>
      <c r="C9" s="59" t="s">
        <v>4723</v>
      </c>
      <c r="D9" s="214" t="s">
        <v>4724</v>
      </c>
      <c r="E9" s="59">
        <v>221</v>
      </c>
      <c r="F9" s="59">
        <v>225</v>
      </c>
      <c r="G9" s="97">
        <f t="shared" si="0"/>
        <v>1.8099547511312153E-2</v>
      </c>
      <c r="J9" s="59">
        <v>1</v>
      </c>
    </row>
    <row r="10" spans="1:10">
      <c r="A10" s="275"/>
      <c r="B10" s="20" t="s">
        <v>4725</v>
      </c>
      <c r="C10" s="59" t="s">
        <v>4726</v>
      </c>
      <c r="D10" s="214" t="s">
        <v>4727</v>
      </c>
      <c r="E10" s="59">
        <v>200</v>
      </c>
      <c r="F10" s="59">
        <v>200</v>
      </c>
      <c r="G10" s="97"/>
      <c r="J10" s="59">
        <v>1</v>
      </c>
    </row>
    <row r="11" spans="1:10">
      <c r="A11" s="275"/>
      <c r="B11" s="20" t="s">
        <v>4728</v>
      </c>
      <c r="C11" s="59" t="s">
        <v>4729</v>
      </c>
      <c r="D11" s="214" t="s">
        <v>4730</v>
      </c>
      <c r="E11" s="59">
        <v>137</v>
      </c>
      <c r="F11" s="59">
        <v>140</v>
      </c>
      <c r="G11" s="97">
        <f t="shared" si="0"/>
        <v>2.1897810218978186E-2</v>
      </c>
      <c r="J11" s="59">
        <v>1</v>
      </c>
    </row>
    <row r="12" spans="1:10">
      <c r="A12" s="275"/>
      <c r="B12" s="20" t="s">
        <v>4731</v>
      </c>
      <c r="C12" s="59" t="s">
        <v>4732</v>
      </c>
      <c r="D12" s="214" t="s">
        <v>4733</v>
      </c>
      <c r="E12" s="59">
        <v>441</v>
      </c>
      <c r="F12" s="59">
        <v>445</v>
      </c>
      <c r="G12" s="97">
        <f t="shared" si="0"/>
        <v>9.0702947845804349E-3</v>
      </c>
      <c r="J12" s="59">
        <v>1</v>
      </c>
    </row>
    <row r="13" spans="1:10">
      <c r="A13" s="275"/>
      <c r="B13" s="20" t="s">
        <v>4734</v>
      </c>
      <c r="C13" s="59" t="s">
        <v>4735</v>
      </c>
      <c r="D13" s="214" t="s">
        <v>4736</v>
      </c>
      <c r="E13" s="59">
        <v>221</v>
      </c>
      <c r="F13" s="59">
        <v>225</v>
      </c>
      <c r="G13" s="97">
        <f t="shared" si="0"/>
        <v>1.8099547511312153E-2</v>
      </c>
      <c r="J13" s="59">
        <v>1</v>
      </c>
    </row>
    <row r="14" spans="1:10">
      <c r="A14" s="275"/>
      <c r="B14" s="20" t="s">
        <v>4737</v>
      </c>
      <c r="C14" s="59" t="s">
        <v>4738</v>
      </c>
      <c r="D14" s="214" t="s">
        <v>4739</v>
      </c>
      <c r="E14" s="59">
        <v>179</v>
      </c>
      <c r="F14" s="59">
        <v>180</v>
      </c>
      <c r="G14" s="97">
        <f t="shared" si="0"/>
        <v>5.5865921787709993E-3</v>
      </c>
      <c r="J14" s="59">
        <v>1</v>
      </c>
    </row>
    <row r="15" spans="1:10">
      <c r="A15" s="275"/>
      <c r="B15" s="20" t="s">
        <v>4740</v>
      </c>
      <c r="C15" s="59" t="s">
        <v>4741</v>
      </c>
      <c r="D15" s="214" t="s">
        <v>4742</v>
      </c>
      <c r="E15" s="59">
        <v>126</v>
      </c>
      <c r="F15" s="59">
        <v>130</v>
      </c>
      <c r="G15" s="97">
        <f t="shared" si="0"/>
        <v>3.1746031746031855E-2</v>
      </c>
      <c r="J15" s="59">
        <v>1</v>
      </c>
    </row>
    <row r="16" spans="1:10">
      <c r="A16" s="275"/>
      <c r="B16" s="20" t="s">
        <v>4743</v>
      </c>
      <c r="C16" s="59" t="s">
        <v>4744</v>
      </c>
      <c r="D16" s="214" t="s">
        <v>4745</v>
      </c>
      <c r="E16" s="59">
        <v>137</v>
      </c>
      <c r="F16" s="59">
        <v>140</v>
      </c>
      <c r="G16" s="97">
        <f t="shared" si="0"/>
        <v>2.1897810218978186E-2</v>
      </c>
      <c r="J16" s="59">
        <v>1</v>
      </c>
    </row>
    <row r="17" spans="1:10">
      <c r="A17" s="275"/>
      <c r="B17" s="20" t="s">
        <v>4746</v>
      </c>
      <c r="C17" s="59" t="s">
        <v>4747</v>
      </c>
      <c r="D17" s="214" t="s">
        <v>4748</v>
      </c>
      <c r="E17" s="59">
        <v>452</v>
      </c>
      <c r="F17" s="59">
        <v>550</v>
      </c>
      <c r="G17" s="97">
        <f t="shared" si="0"/>
        <v>0.2168141592920354</v>
      </c>
      <c r="J17" s="59">
        <v>1</v>
      </c>
    </row>
    <row r="18" spans="1:10">
      <c r="A18" s="275"/>
      <c r="B18" s="20" t="s">
        <v>4749</v>
      </c>
      <c r="C18" s="59" t="s">
        <v>4750</v>
      </c>
      <c r="D18" s="214" t="s">
        <v>4751</v>
      </c>
      <c r="E18" s="59">
        <v>441</v>
      </c>
      <c r="F18" s="59">
        <v>440</v>
      </c>
      <c r="G18" s="97">
        <f t="shared" si="0"/>
        <v>-2.2675736961451642E-3</v>
      </c>
      <c r="J18" s="59">
        <v>1</v>
      </c>
    </row>
    <row r="19" spans="1:10">
      <c r="A19" s="275"/>
      <c r="B19" s="20" t="s">
        <v>4752</v>
      </c>
      <c r="C19" s="59" t="s">
        <v>4753</v>
      </c>
      <c r="D19" s="214" t="s">
        <v>4754</v>
      </c>
      <c r="E19" s="59">
        <v>315</v>
      </c>
      <c r="F19" s="59">
        <v>315</v>
      </c>
      <c r="G19" s="97"/>
      <c r="J19" s="59">
        <v>1</v>
      </c>
    </row>
    <row r="20" spans="1:10">
      <c r="A20" s="275"/>
      <c r="B20" s="20" t="s">
        <v>4755</v>
      </c>
      <c r="C20" s="59" t="s">
        <v>4756</v>
      </c>
      <c r="D20" s="214" t="s">
        <v>4757</v>
      </c>
      <c r="E20" s="59">
        <v>284</v>
      </c>
      <c r="F20" s="59">
        <v>285</v>
      </c>
      <c r="G20" s="97">
        <f t="shared" si="0"/>
        <v>3.5211267605634866E-3</v>
      </c>
      <c r="J20" s="59">
        <v>1</v>
      </c>
    </row>
    <row r="21" spans="1:10">
      <c r="A21" s="275"/>
      <c r="B21" s="20" t="s">
        <v>4758</v>
      </c>
      <c r="C21" s="59" t="s">
        <v>4759</v>
      </c>
      <c r="D21" s="214" t="s">
        <v>4760</v>
      </c>
      <c r="E21" s="59">
        <v>210</v>
      </c>
      <c r="F21" s="59">
        <v>210</v>
      </c>
      <c r="G21" s="97"/>
      <c r="J21" s="59">
        <v>1</v>
      </c>
    </row>
    <row r="22" spans="1:10">
      <c r="A22" s="275"/>
      <c r="B22" s="20" t="s">
        <v>4761</v>
      </c>
      <c r="C22" s="59" t="s">
        <v>4762</v>
      </c>
      <c r="D22" s="214" t="s">
        <v>4763</v>
      </c>
      <c r="E22" s="59">
        <v>221</v>
      </c>
      <c r="F22" s="59">
        <v>225</v>
      </c>
      <c r="G22" s="97">
        <f t="shared" si="0"/>
        <v>1.8099547511312153E-2</v>
      </c>
      <c r="J22" s="59">
        <v>1</v>
      </c>
    </row>
    <row r="23" spans="1:10">
      <c r="A23" s="275"/>
      <c r="B23" s="20" t="s">
        <v>4764</v>
      </c>
      <c r="C23" s="59" t="s">
        <v>4765</v>
      </c>
      <c r="D23" s="214" t="s">
        <v>4766</v>
      </c>
      <c r="E23" s="59">
        <v>147</v>
      </c>
      <c r="F23" s="59">
        <v>150</v>
      </c>
      <c r="G23" s="97">
        <f t="shared" si="0"/>
        <v>2.0408163265306145E-2</v>
      </c>
      <c r="J23" s="59">
        <v>1</v>
      </c>
    </row>
    <row r="24" spans="1:10">
      <c r="A24" s="275"/>
      <c r="B24" s="20" t="s">
        <v>4767</v>
      </c>
      <c r="C24" s="59" t="s">
        <v>4768</v>
      </c>
      <c r="D24" s="214" t="s">
        <v>4769</v>
      </c>
      <c r="E24" s="59">
        <v>147</v>
      </c>
      <c r="F24" s="59">
        <v>150</v>
      </c>
      <c r="G24" s="97">
        <f t="shared" si="0"/>
        <v>2.0408163265306145E-2</v>
      </c>
      <c r="J24" s="59">
        <v>1</v>
      </c>
    </row>
    <row r="25" spans="1:10">
      <c r="A25" s="275"/>
      <c r="B25" s="20" t="s">
        <v>4770</v>
      </c>
      <c r="C25" s="59" t="s">
        <v>4771</v>
      </c>
      <c r="D25" s="214" t="s">
        <v>4772</v>
      </c>
      <c r="E25" s="59">
        <v>305</v>
      </c>
      <c r="F25" s="59">
        <v>305</v>
      </c>
      <c r="G25" s="97"/>
      <c r="J25" s="59">
        <v>1</v>
      </c>
    </row>
    <row r="26" spans="1:10">
      <c r="A26" s="275"/>
      <c r="B26" s="20" t="s">
        <v>4773</v>
      </c>
      <c r="C26" s="59" t="s">
        <v>4774</v>
      </c>
      <c r="D26" s="214" t="s">
        <v>4775</v>
      </c>
      <c r="E26" s="59">
        <v>357</v>
      </c>
      <c r="F26" s="59">
        <v>360</v>
      </c>
      <c r="G26" s="97">
        <f t="shared" si="0"/>
        <v>8.4033613445377853E-3</v>
      </c>
      <c r="J26" s="59">
        <v>1</v>
      </c>
    </row>
    <row r="27" spans="1:10">
      <c r="A27" s="275"/>
      <c r="B27" s="20" t="s">
        <v>4776</v>
      </c>
      <c r="C27" s="59" t="s">
        <v>4777</v>
      </c>
      <c r="D27" s="214" t="s">
        <v>4778</v>
      </c>
      <c r="E27" s="59">
        <v>305</v>
      </c>
      <c r="F27" s="59">
        <v>310</v>
      </c>
      <c r="G27" s="97">
        <f t="shared" si="0"/>
        <v>1.6393442622950838E-2</v>
      </c>
      <c r="J27" s="59">
        <v>1</v>
      </c>
    </row>
    <row r="28" spans="1:10">
      <c r="A28" s="275" t="s">
        <v>4779</v>
      </c>
      <c r="B28" s="20" t="s">
        <v>4780</v>
      </c>
      <c r="C28" s="59" t="s">
        <v>4781</v>
      </c>
      <c r="D28" s="214">
        <v>8414329367171</v>
      </c>
      <c r="E28" s="59">
        <v>189</v>
      </c>
      <c r="F28" s="59">
        <v>190</v>
      </c>
      <c r="G28" s="97">
        <f t="shared" si="0"/>
        <v>5.2910052910053462E-3</v>
      </c>
      <c r="J28" s="59">
        <v>1</v>
      </c>
    </row>
    <row r="29" spans="1:10">
      <c r="A29" s="275"/>
      <c r="B29" s="20" t="s">
        <v>4782</v>
      </c>
      <c r="C29" s="59" t="s">
        <v>4783</v>
      </c>
      <c r="D29" s="214">
        <v>8414329367164</v>
      </c>
      <c r="E29" s="59">
        <v>194</v>
      </c>
      <c r="F29" s="59">
        <v>200</v>
      </c>
      <c r="G29" s="97">
        <f t="shared" si="0"/>
        <v>3.0927835051546282E-2</v>
      </c>
      <c r="J29" s="59">
        <v>1</v>
      </c>
    </row>
    <row r="30" spans="1:10">
      <c r="A30" s="275"/>
      <c r="B30" s="20" t="s">
        <v>4784</v>
      </c>
      <c r="C30" s="59" t="s">
        <v>4785</v>
      </c>
      <c r="D30" s="214">
        <v>8414329367188</v>
      </c>
      <c r="E30" s="59">
        <v>189</v>
      </c>
      <c r="F30" s="59">
        <v>190</v>
      </c>
      <c r="G30" s="97">
        <f t="shared" si="0"/>
        <v>5.2910052910053462E-3</v>
      </c>
      <c r="J30" s="59">
        <v>1</v>
      </c>
    </row>
    <row r="31" spans="1:10">
      <c r="A31" s="275"/>
      <c r="B31" s="20" t="s">
        <v>4786</v>
      </c>
      <c r="C31" s="59" t="s">
        <v>4787</v>
      </c>
      <c r="D31" s="214">
        <v>8414329367201</v>
      </c>
      <c r="E31" s="59">
        <v>137</v>
      </c>
      <c r="F31" s="59">
        <v>140</v>
      </c>
      <c r="G31" s="97">
        <f t="shared" si="0"/>
        <v>2.1897810218978186E-2</v>
      </c>
      <c r="J31" s="59">
        <v>1</v>
      </c>
    </row>
    <row r="32" spans="1:10">
      <c r="A32" s="275"/>
      <c r="B32" s="20" t="s">
        <v>4788</v>
      </c>
      <c r="C32" s="59" t="s">
        <v>4789</v>
      </c>
      <c r="D32" s="214">
        <v>8414329450699</v>
      </c>
      <c r="E32" s="59">
        <v>263</v>
      </c>
      <c r="F32" s="59">
        <v>260</v>
      </c>
      <c r="G32" s="97">
        <f t="shared" si="0"/>
        <v>-1.1406844106463865E-2</v>
      </c>
      <c r="J32" s="59">
        <v>1</v>
      </c>
    </row>
    <row r="33" spans="1:10">
      <c r="A33" s="275"/>
      <c r="B33" s="20" t="s">
        <v>4790</v>
      </c>
      <c r="C33" s="59" t="s">
        <v>4791</v>
      </c>
      <c r="D33" s="214">
        <v>8414329367157</v>
      </c>
      <c r="E33" s="59">
        <v>189</v>
      </c>
      <c r="F33" s="59">
        <v>190</v>
      </c>
      <c r="G33" s="97">
        <f t="shared" si="0"/>
        <v>5.2910052910053462E-3</v>
      </c>
      <c r="J33" s="59">
        <v>1</v>
      </c>
    </row>
    <row r="34" spans="1:10">
      <c r="A34" s="275"/>
      <c r="B34" s="20" t="s">
        <v>4792</v>
      </c>
      <c r="C34" s="59" t="s">
        <v>4793</v>
      </c>
      <c r="D34" s="214">
        <v>8414329416640</v>
      </c>
      <c r="E34" s="59">
        <v>168</v>
      </c>
      <c r="F34" s="59">
        <v>165</v>
      </c>
      <c r="G34" s="97">
        <f t="shared" si="0"/>
        <v>-1.7857142857142905E-2</v>
      </c>
      <c r="J34" s="59">
        <v>1</v>
      </c>
    </row>
    <row r="35" spans="1:10">
      <c r="A35" s="275"/>
      <c r="B35" s="20" t="s">
        <v>4794</v>
      </c>
      <c r="C35" s="59" t="s">
        <v>4795</v>
      </c>
      <c r="D35" s="214">
        <v>8414329416657</v>
      </c>
      <c r="E35" s="59">
        <v>242</v>
      </c>
      <c r="F35" s="59">
        <v>245</v>
      </c>
      <c r="G35" s="97">
        <f t="shared" si="0"/>
        <v>1.2396694214876103E-2</v>
      </c>
      <c r="J35" s="59">
        <v>1</v>
      </c>
    </row>
    <row r="36" spans="1:10">
      <c r="A36" s="275"/>
      <c r="B36" s="20" t="s">
        <v>4796</v>
      </c>
      <c r="C36" s="59" t="s">
        <v>4797</v>
      </c>
      <c r="D36" s="214">
        <v>8414329450682</v>
      </c>
      <c r="E36" s="59">
        <v>284</v>
      </c>
      <c r="F36" s="59">
        <v>285</v>
      </c>
      <c r="G36" s="97">
        <f t="shared" si="0"/>
        <v>3.5211267605634866E-3</v>
      </c>
      <c r="J36" s="59">
        <v>1</v>
      </c>
    </row>
    <row r="37" spans="1:10">
      <c r="A37" s="275"/>
      <c r="B37" s="20" t="s">
        <v>4798</v>
      </c>
      <c r="C37" s="59" t="s">
        <v>4799</v>
      </c>
      <c r="D37" s="214">
        <v>8414329367232</v>
      </c>
      <c r="E37" s="59">
        <v>168</v>
      </c>
      <c r="F37" s="59">
        <v>170</v>
      </c>
      <c r="G37" s="97">
        <f t="shared" si="0"/>
        <v>1.1904761904761862E-2</v>
      </c>
      <c r="J37" s="59">
        <v>1</v>
      </c>
    </row>
    <row r="38" spans="1:10">
      <c r="A38" s="275"/>
      <c r="B38" s="20" t="s">
        <v>4800</v>
      </c>
      <c r="C38" s="59" t="s">
        <v>4801</v>
      </c>
      <c r="D38" s="214">
        <v>8414329367249</v>
      </c>
      <c r="E38" s="59">
        <v>189</v>
      </c>
      <c r="F38" s="59">
        <v>190</v>
      </c>
      <c r="G38" s="97">
        <f t="shared" si="0"/>
        <v>5.2910052910053462E-3</v>
      </c>
      <c r="J38" s="59">
        <v>1</v>
      </c>
    </row>
    <row r="39" spans="1:10">
      <c r="A39" s="275"/>
      <c r="B39" s="20" t="s">
        <v>4802</v>
      </c>
      <c r="C39" s="59" t="s">
        <v>4803</v>
      </c>
      <c r="D39" s="214">
        <v>8414329367317</v>
      </c>
      <c r="E39" s="59">
        <v>326</v>
      </c>
      <c r="F39" s="59">
        <v>330</v>
      </c>
      <c r="G39" s="97">
        <f t="shared" si="0"/>
        <v>1.2269938650306678E-2</v>
      </c>
      <c r="J39" s="59">
        <v>1</v>
      </c>
    </row>
    <row r="40" spans="1:10">
      <c r="A40" s="275"/>
      <c r="B40" s="20" t="s">
        <v>4804</v>
      </c>
      <c r="C40" s="59" t="s">
        <v>4805</v>
      </c>
      <c r="D40" s="214">
        <v>8414329417494</v>
      </c>
      <c r="E40" s="59">
        <v>158</v>
      </c>
      <c r="F40" s="59">
        <v>155</v>
      </c>
      <c r="G40" s="97">
        <f t="shared" si="0"/>
        <v>-1.8987341772151889E-2</v>
      </c>
      <c r="J40" s="59">
        <v>1</v>
      </c>
    </row>
    <row r="41" spans="1:10">
      <c r="A41" s="275" t="s">
        <v>4806</v>
      </c>
      <c r="B41" s="20" t="s">
        <v>4807</v>
      </c>
      <c r="C41" s="59" t="s">
        <v>4808</v>
      </c>
      <c r="D41" s="214">
        <v>8433291111346</v>
      </c>
      <c r="E41" s="59">
        <v>105</v>
      </c>
      <c r="F41" s="59">
        <v>110</v>
      </c>
      <c r="G41" s="97">
        <f t="shared" si="0"/>
        <v>4.7619047619047672E-2</v>
      </c>
      <c r="J41" s="59">
        <v>1</v>
      </c>
    </row>
    <row r="42" spans="1:10">
      <c r="A42" s="275"/>
      <c r="B42" s="20" t="s">
        <v>4809</v>
      </c>
      <c r="C42" s="59" t="s">
        <v>4810</v>
      </c>
      <c r="D42" s="214">
        <v>8414329160352</v>
      </c>
      <c r="E42" s="59">
        <v>399</v>
      </c>
      <c r="F42" s="59">
        <v>400</v>
      </c>
      <c r="G42" s="97">
        <f t="shared" si="0"/>
        <v>2.5062656641603454E-3</v>
      </c>
      <c r="J42" s="59">
        <v>1</v>
      </c>
    </row>
    <row r="43" spans="1:10">
      <c r="A43" s="275"/>
      <c r="B43" s="20" t="s">
        <v>4811</v>
      </c>
      <c r="C43" s="59" t="s">
        <v>4812</v>
      </c>
      <c r="D43" s="214">
        <v>8433291111353</v>
      </c>
      <c r="E43" s="59">
        <v>315</v>
      </c>
      <c r="F43" s="59">
        <v>320</v>
      </c>
      <c r="G43" s="97">
        <f t="shared" si="0"/>
        <v>1.5873015873015817E-2</v>
      </c>
      <c r="J43" s="59">
        <v>1</v>
      </c>
    </row>
    <row r="44" spans="1:10">
      <c r="A44" s="275"/>
      <c r="B44" s="20" t="s">
        <v>4813</v>
      </c>
      <c r="C44" s="59" t="s">
        <v>4814</v>
      </c>
      <c r="D44" s="214">
        <v>8433291111360</v>
      </c>
      <c r="E44" s="59">
        <v>200</v>
      </c>
      <c r="F44" s="59">
        <v>205</v>
      </c>
      <c r="G44" s="97">
        <f t="shared" si="0"/>
        <v>2.4999999999999911E-2</v>
      </c>
      <c r="J44" s="59">
        <v>1</v>
      </c>
    </row>
    <row r="45" spans="1:10">
      <c r="A45" s="275"/>
      <c r="B45" s="20" t="s">
        <v>4815</v>
      </c>
      <c r="C45" s="59" t="s">
        <v>4816</v>
      </c>
      <c r="D45" s="214">
        <v>8414329160369</v>
      </c>
      <c r="E45" s="59">
        <v>231</v>
      </c>
      <c r="F45" s="59">
        <v>235</v>
      </c>
      <c r="G45" s="97">
        <f t="shared" si="0"/>
        <v>1.7316017316017396E-2</v>
      </c>
      <c r="J45" s="59">
        <v>1</v>
      </c>
    </row>
    <row r="46" spans="1:10">
      <c r="A46" s="275"/>
      <c r="B46" s="20" t="s">
        <v>4817</v>
      </c>
      <c r="C46" s="59" t="s">
        <v>4818</v>
      </c>
      <c r="D46" s="214">
        <v>8433291111438</v>
      </c>
      <c r="E46" s="59">
        <v>389</v>
      </c>
      <c r="F46" s="59">
        <v>390</v>
      </c>
      <c r="G46" s="97">
        <f t="shared" si="0"/>
        <v>2.5706940874035134E-3</v>
      </c>
      <c r="J46" s="59">
        <v>1</v>
      </c>
    </row>
    <row r="47" spans="1:10">
      <c r="A47" s="275"/>
      <c r="B47" s="20" t="s">
        <v>4819</v>
      </c>
      <c r="C47" s="59" t="s">
        <v>4820</v>
      </c>
      <c r="D47" s="214">
        <v>8414329160833</v>
      </c>
      <c r="E47" s="59">
        <v>263</v>
      </c>
      <c r="F47" s="59">
        <v>265</v>
      </c>
      <c r="G47" s="97">
        <f t="shared" si="0"/>
        <v>7.6045627376426506E-3</v>
      </c>
      <c r="J47" s="59">
        <v>1</v>
      </c>
    </row>
    <row r="48" spans="1:10">
      <c r="A48" s="275"/>
      <c r="B48" s="20" t="s">
        <v>4821</v>
      </c>
      <c r="C48" s="59" t="s">
        <v>4822</v>
      </c>
      <c r="D48" s="214">
        <v>8433291111445</v>
      </c>
      <c r="E48" s="59">
        <v>336</v>
      </c>
      <c r="F48" s="59">
        <v>340</v>
      </c>
      <c r="G48" s="97">
        <f t="shared" si="0"/>
        <v>1.1904761904761862E-2</v>
      </c>
      <c r="J48" s="59">
        <v>1</v>
      </c>
    </row>
    <row r="49" spans="1:10">
      <c r="A49" s="275"/>
      <c r="B49" s="20" t="s">
        <v>4823</v>
      </c>
      <c r="C49" s="59" t="s">
        <v>4824</v>
      </c>
      <c r="D49" s="214">
        <v>8414329160499</v>
      </c>
      <c r="E49" s="59">
        <v>389</v>
      </c>
      <c r="F49" s="59">
        <v>390</v>
      </c>
      <c r="G49" s="97">
        <f t="shared" si="0"/>
        <v>2.5706940874035134E-3</v>
      </c>
      <c r="J49" s="59">
        <v>1</v>
      </c>
    </row>
    <row r="50" spans="1:10">
      <c r="A50" s="275"/>
      <c r="B50" s="20" t="s">
        <v>4825</v>
      </c>
      <c r="C50" s="59" t="s">
        <v>4826</v>
      </c>
      <c r="D50" s="214">
        <v>8414329160406</v>
      </c>
      <c r="E50" s="59">
        <v>231</v>
      </c>
      <c r="F50" s="59">
        <v>235</v>
      </c>
      <c r="G50" s="97">
        <f t="shared" si="0"/>
        <v>1.7316017316017396E-2</v>
      </c>
      <c r="J50" s="59">
        <v>1</v>
      </c>
    </row>
    <row r="51" spans="1:10">
      <c r="A51" s="275"/>
      <c r="B51" s="20" t="s">
        <v>4827</v>
      </c>
      <c r="C51" s="59" t="s">
        <v>4828</v>
      </c>
      <c r="D51" s="214">
        <v>8433291111421</v>
      </c>
      <c r="E51" s="59">
        <v>273</v>
      </c>
      <c r="F51" s="59">
        <v>275</v>
      </c>
      <c r="G51" s="97">
        <f t="shared" si="0"/>
        <v>7.3260073260073E-3</v>
      </c>
      <c r="J51" s="59">
        <v>1</v>
      </c>
    </row>
    <row r="52" spans="1:10">
      <c r="A52" s="275"/>
      <c r="B52" s="20" t="s">
        <v>4829</v>
      </c>
      <c r="C52" s="59" t="s">
        <v>4830</v>
      </c>
      <c r="D52" s="214">
        <v>8433291111407</v>
      </c>
      <c r="E52" s="59">
        <v>231</v>
      </c>
      <c r="F52" s="59">
        <v>235</v>
      </c>
      <c r="G52" s="97">
        <f t="shared" si="0"/>
        <v>1.7316017316017396E-2</v>
      </c>
      <c r="J52" s="59">
        <v>1</v>
      </c>
    </row>
    <row r="53" spans="1:10">
      <c r="A53" s="275"/>
      <c r="B53" s="20" t="s">
        <v>4831</v>
      </c>
      <c r="C53" s="59" t="s">
        <v>4832</v>
      </c>
      <c r="D53" s="214">
        <v>8433291111377</v>
      </c>
      <c r="E53" s="59">
        <v>231</v>
      </c>
      <c r="F53" s="59">
        <v>235</v>
      </c>
      <c r="G53" s="97">
        <f t="shared" si="0"/>
        <v>1.7316017316017396E-2</v>
      </c>
      <c r="J53" s="59">
        <v>1</v>
      </c>
    </row>
    <row r="54" spans="1:10">
      <c r="A54" s="275"/>
      <c r="B54" s="20" t="s">
        <v>4833</v>
      </c>
      <c r="C54" s="59" t="s">
        <v>4834</v>
      </c>
      <c r="D54" s="214">
        <v>8414329160420</v>
      </c>
      <c r="E54" s="59">
        <v>273</v>
      </c>
      <c r="F54" s="59">
        <v>275</v>
      </c>
      <c r="G54" s="97">
        <f t="shared" si="0"/>
        <v>7.3260073260073E-3</v>
      </c>
      <c r="J54" s="59">
        <v>1</v>
      </c>
    </row>
    <row r="55" spans="1:10">
      <c r="A55" s="275"/>
      <c r="B55" s="20" t="s">
        <v>4835</v>
      </c>
      <c r="C55" s="59" t="s">
        <v>4836</v>
      </c>
      <c r="D55" s="214">
        <v>8414329160437</v>
      </c>
      <c r="E55" s="59">
        <v>683</v>
      </c>
      <c r="F55" s="59">
        <v>685</v>
      </c>
      <c r="G55" s="97">
        <f t="shared" si="0"/>
        <v>2.9282576866764831E-3</v>
      </c>
      <c r="J55" s="59">
        <v>1</v>
      </c>
    </row>
    <row r="56" spans="1:10">
      <c r="A56" s="275"/>
      <c r="B56" s="20" t="s">
        <v>4837</v>
      </c>
      <c r="C56" s="59" t="s">
        <v>4838</v>
      </c>
      <c r="D56" s="214">
        <v>8433291111339</v>
      </c>
      <c r="E56" s="59">
        <v>273</v>
      </c>
      <c r="F56" s="59">
        <v>275</v>
      </c>
      <c r="G56" s="97">
        <f t="shared" si="0"/>
        <v>7.3260073260073E-3</v>
      </c>
      <c r="J56" s="59">
        <v>1</v>
      </c>
    </row>
    <row r="57" spans="1:10">
      <c r="A57" s="275"/>
      <c r="B57" s="20" t="s">
        <v>4839</v>
      </c>
      <c r="C57" s="59" t="s">
        <v>4840</v>
      </c>
      <c r="D57" s="214">
        <v>8414329160475</v>
      </c>
      <c r="E57" s="59">
        <v>389</v>
      </c>
      <c r="F57" s="59">
        <v>300</v>
      </c>
      <c r="G57" s="97">
        <f t="shared" si="0"/>
        <v>-0.22879177377892035</v>
      </c>
      <c r="J57" s="59">
        <v>1</v>
      </c>
    </row>
    <row r="58" spans="1:10">
      <c r="A58" s="275"/>
      <c r="B58" s="20" t="s">
        <v>4841</v>
      </c>
      <c r="C58" s="59" t="s">
        <v>4842</v>
      </c>
      <c r="D58" s="214">
        <v>8433291111384</v>
      </c>
      <c r="E58" s="59">
        <v>378</v>
      </c>
      <c r="F58" s="59">
        <v>320</v>
      </c>
      <c r="G58" s="97">
        <f t="shared" si="0"/>
        <v>-0.15343915343915349</v>
      </c>
      <c r="J58" s="59">
        <v>1</v>
      </c>
    </row>
    <row r="59" spans="1:10">
      <c r="A59" s="275"/>
      <c r="B59" s="20" t="s">
        <v>4843</v>
      </c>
      <c r="C59" s="59" t="s">
        <v>4844</v>
      </c>
      <c r="D59" s="214">
        <v>8414329160338</v>
      </c>
      <c r="E59" s="59">
        <v>420</v>
      </c>
      <c r="F59" s="59">
        <v>420</v>
      </c>
      <c r="G59" s="97"/>
      <c r="J59" s="59">
        <v>1</v>
      </c>
    </row>
    <row r="60" spans="1:10">
      <c r="A60" s="275"/>
      <c r="B60" s="20" t="s">
        <v>4845</v>
      </c>
      <c r="C60" s="59" t="s">
        <v>4846</v>
      </c>
      <c r="D60" s="214">
        <v>8414329160550</v>
      </c>
      <c r="E60" s="59">
        <v>420</v>
      </c>
      <c r="F60" s="59">
        <v>450</v>
      </c>
      <c r="G60" s="97">
        <f t="shared" si="0"/>
        <v>7.1428571428571397E-2</v>
      </c>
      <c r="J60" s="59">
        <v>1</v>
      </c>
    </row>
    <row r="61" spans="1:10">
      <c r="A61" s="275"/>
      <c r="B61" s="20" t="s">
        <v>4843</v>
      </c>
      <c r="C61" s="59" t="s">
        <v>4847</v>
      </c>
      <c r="D61" s="214">
        <v>8433291111391</v>
      </c>
      <c r="E61" s="59">
        <v>473</v>
      </c>
      <c r="F61" s="59">
        <v>475</v>
      </c>
      <c r="G61" s="97">
        <f t="shared" si="0"/>
        <v>4.2283298097252064E-3</v>
      </c>
      <c r="J61" s="59">
        <v>1</v>
      </c>
    </row>
    <row r="62" spans="1:10">
      <c r="A62" s="275" t="s">
        <v>4848</v>
      </c>
      <c r="B62" s="20" t="s">
        <v>4849</v>
      </c>
      <c r="C62" s="59" t="s">
        <v>4850</v>
      </c>
      <c r="D62" s="214">
        <v>8433290665819</v>
      </c>
      <c r="E62" s="59">
        <v>105</v>
      </c>
      <c r="F62" s="59">
        <v>105</v>
      </c>
      <c r="G62" s="97"/>
      <c r="J62" s="59">
        <v>1</v>
      </c>
    </row>
    <row r="63" spans="1:10">
      <c r="A63" s="275"/>
      <c r="B63" s="20" t="s">
        <v>4851</v>
      </c>
      <c r="C63" s="59" t="s">
        <v>4852</v>
      </c>
      <c r="D63" s="214" t="s">
        <v>4853</v>
      </c>
      <c r="E63" s="59">
        <v>147</v>
      </c>
      <c r="F63" s="59">
        <v>150</v>
      </c>
      <c r="G63" s="97">
        <f t="shared" si="0"/>
        <v>2.0408163265306145E-2</v>
      </c>
      <c r="J63" s="59">
        <v>1</v>
      </c>
    </row>
    <row r="64" spans="1:10">
      <c r="A64" s="275"/>
      <c r="B64" s="20" t="s">
        <v>4854</v>
      </c>
      <c r="C64" s="59" t="s">
        <v>4855</v>
      </c>
      <c r="D64" s="214">
        <v>8433290665826</v>
      </c>
      <c r="E64" s="59">
        <v>294</v>
      </c>
      <c r="F64" s="59">
        <v>295</v>
      </c>
      <c r="G64" s="97">
        <f t="shared" si="0"/>
        <v>3.4013605442175798E-3</v>
      </c>
      <c r="J64" s="59">
        <v>1</v>
      </c>
    </row>
    <row r="65" spans="1:10" ht="13.5" customHeight="1">
      <c r="A65" s="275"/>
      <c r="B65" s="20" t="s">
        <v>4856</v>
      </c>
      <c r="C65" s="59" t="s">
        <v>4857</v>
      </c>
      <c r="D65" s="214" t="s">
        <v>4858</v>
      </c>
      <c r="E65" s="59">
        <v>357</v>
      </c>
      <c r="F65" s="59">
        <v>360</v>
      </c>
      <c r="G65" s="97">
        <f t="shared" si="0"/>
        <v>8.4033613445377853E-3</v>
      </c>
      <c r="J65" s="59">
        <v>1</v>
      </c>
    </row>
    <row r="66" spans="1:10">
      <c r="A66" s="275"/>
      <c r="B66" s="20" t="s">
        <v>4859</v>
      </c>
      <c r="C66" s="59" t="s">
        <v>4860</v>
      </c>
      <c r="D66" s="214">
        <v>8433290665833</v>
      </c>
      <c r="E66" s="59">
        <v>210</v>
      </c>
      <c r="F66" s="59">
        <v>210</v>
      </c>
      <c r="G66" s="97"/>
      <c r="J66" s="59">
        <v>1</v>
      </c>
    </row>
    <row r="67" spans="1:10">
      <c r="A67" s="275"/>
      <c r="B67" s="20" t="s">
        <v>4861</v>
      </c>
      <c r="C67" s="59" t="s">
        <v>4862</v>
      </c>
      <c r="D67" s="214" t="s">
        <v>4863</v>
      </c>
      <c r="E67" s="59">
        <v>347</v>
      </c>
      <c r="F67" s="59">
        <v>350</v>
      </c>
      <c r="G67" s="97">
        <f t="shared" ref="G67:G109" si="1">F67/E67-1</f>
        <v>8.6455331412103043E-3</v>
      </c>
      <c r="J67" s="59">
        <v>1</v>
      </c>
    </row>
    <row r="68" spans="1:10">
      <c r="A68" s="275"/>
      <c r="B68" s="20" t="s">
        <v>4864</v>
      </c>
      <c r="C68" s="59" t="s">
        <v>4865</v>
      </c>
      <c r="D68" s="214">
        <v>8433290665864</v>
      </c>
      <c r="E68" s="59">
        <v>252</v>
      </c>
      <c r="F68" s="59">
        <v>255</v>
      </c>
      <c r="G68" s="97">
        <f t="shared" si="1"/>
        <v>1.1904761904761862E-2</v>
      </c>
      <c r="J68" s="59">
        <v>1</v>
      </c>
    </row>
    <row r="69" spans="1:10">
      <c r="A69" s="275"/>
      <c r="B69" s="20" t="s">
        <v>4866</v>
      </c>
      <c r="C69" s="59" t="s">
        <v>4867</v>
      </c>
      <c r="D69" s="214" t="s">
        <v>4868</v>
      </c>
      <c r="E69" s="59">
        <v>347</v>
      </c>
      <c r="F69" s="59">
        <v>350</v>
      </c>
      <c r="G69" s="97">
        <f t="shared" si="1"/>
        <v>8.6455331412103043E-3</v>
      </c>
      <c r="J69" s="59">
        <v>1</v>
      </c>
    </row>
    <row r="70" spans="1:10">
      <c r="A70" s="275"/>
      <c r="B70" s="20" t="s">
        <v>4869</v>
      </c>
      <c r="C70" s="59" t="s">
        <v>4870</v>
      </c>
      <c r="D70" s="214">
        <v>8433290665871</v>
      </c>
      <c r="E70" s="59">
        <v>210</v>
      </c>
      <c r="F70" s="59">
        <v>210</v>
      </c>
      <c r="G70" s="97"/>
      <c r="J70" s="59">
        <v>1</v>
      </c>
    </row>
    <row r="71" spans="1:10">
      <c r="A71" s="275"/>
      <c r="B71" s="20" t="s">
        <v>4871</v>
      </c>
      <c r="C71" s="59" t="s">
        <v>4872</v>
      </c>
      <c r="D71" s="214" t="s">
        <v>4873</v>
      </c>
      <c r="E71" s="59">
        <v>336</v>
      </c>
      <c r="F71" s="59">
        <v>335</v>
      </c>
      <c r="G71" s="97">
        <f t="shared" si="1"/>
        <v>-2.9761904761904656E-3</v>
      </c>
      <c r="J71" s="59">
        <v>1</v>
      </c>
    </row>
    <row r="72" spans="1:10">
      <c r="A72" s="275"/>
      <c r="B72" s="20" t="s">
        <v>4874</v>
      </c>
      <c r="C72" s="59" t="s">
        <v>4875</v>
      </c>
      <c r="D72" s="214">
        <v>8433290665888</v>
      </c>
      <c r="E72" s="59">
        <v>315</v>
      </c>
      <c r="F72" s="59">
        <v>315</v>
      </c>
      <c r="G72" s="97"/>
      <c r="J72" s="59">
        <v>1</v>
      </c>
    </row>
    <row r="73" spans="1:10">
      <c r="A73" s="275"/>
      <c r="B73" s="20" t="s">
        <v>4876</v>
      </c>
      <c r="C73" s="59" t="s">
        <v>4877</v>
      </c>
      <c r="D73" s="214" t="s">
        <v>4878</v>
      </c>
      <c r="E73" s="59">
        <v>420</v>
      </c>
      <c r="F73" s="59">
        <v>420</v>
      </c>
      <c r="G73" s="97"/>
      <c r="J73" s="59">
        <v>1</v>
      </c>
    </row>
    <row r="74" spans="1:10">
      <c r="A74" s="275"/>
      <c r="B74" s="20" t="s">
        <v>4879</v>
      </c>
      <c r="C74" s="59" t="s">
        <v>4880</v>
      </c>
      <c r="D74" s="214">
        <v>8433290667097</v>
      </c>
      <c r="E74" s="59">
        <v>378</v>
      </c>
      <c r="F74" s="59">
        <v>380</v>
      </c>
      <c r="G74" s="97">
        <f t="shared" si="1"/>
        <v>5.2910052910053462E-3</v>
      </c>
      <c r="J74" s="59">
        <v>1</v>
      </c>
    </row>
    <row r="75" spans="1:10">
      <c r="A75" s="275"/>
      <c r="B75" s="20" t="s">
        <v>4881</v>
      </c>
      <c r="C75" s="59" t="s">
        <v>4882</v>
      </c>
      <c r="D75" s="214" t="s">
        <v>4883</v>
      </c>
      <c r="E75" s="59">
        <v>462</v>
      </c>
      <c r="F75" s="59">
        <v>465</v>
      </c>
      <c r="G75" s="97">
        <f t="shared" si="1"/>
        <v>6.4935064935065512E-3</v>
      </c>
      <c r="J75" s="59">
        <v>1</v>
      </c>
    </row>
    <row r="76" spans="1:10">
      <c r="A76" s="275"/>
      <c r="B76" s="20" t="s">
        <v>4884</v>
      </c>
      <c r="C76" s="59" t="s">
        <v>4885</v>
      </c>
      <c r="D76" s="214">
        <v>8433290666205</v>
      </c>
      <c r="E76" s="59">
        <v>357</v>
      </c>
      <c r="F76" s="59">
        <v>360</v>
      </c>
      <c r="G76" s="97">
        <f t="shared" si="1"/>
        <v>8.4033613445377853E-3</v>
      </c>
      <c r="J76" s="59">
        <v>1</v>
      </c>
    </row>
    <row r="77" spans="1:10">
      <c r="A77" s="275"/>
      <c r="B77" s="20" t="s">
        <v>4886</v>
      </c>
      <c r="C77" s="59" t="s">
        <v>4887</v>
      </c>
      <c r="D77" s="214" t="s">
        <v>4888</v>
      </c>
      <c r="E77" s="59">
        <v>399</v>
      </c>
      <c r="F77" s="59">
        <v>400</v>
      </c>
      <c r="G77" s="97">
        <f t="shared" si="1"/>
        <v>2.5062656641603454E-3</v>
      </c>
      <c r="J77" s="59">
        <v>1</v>
      </c>
    </row>
    <row r="78" spans="1:10">
      <c r="A78" s="275"/>
      <c r="B78" s="20" t="s">
        <v>4889</v>
      </c>
      <c r="C78" s="59" t="s">
        <v>4890</v>
      </c>
      <c r="D78" s="214">
        <v>8433290665895</v>
      </c>
      <c r="E78" s="59">
        <v>431</v>
      </c>
      <c r="F78" s="59">
        <v>435</v>
      </c>
      <c r="G78" s="97">
        <f t="shared" si="1"/>
        <v>9.2807424593968069E-3</v>
      </c>
      <c r="J78" s="59">
        <v>1</v>
      </c>
    </row>
    <row r="79" spans="1:10">
      <c r="A79" s="275"/>
      <c r="B79" s="20" t="s">
        <v>4891</v>
      </c>
      <c r="C79" s="59" t="s">
        <v>4892</v>
      </c>
      <c r="D79" s="214" t="s">
        <v>4893</v>
      </c>
      <c r="E79" s="59">
        <v>473</v>
      </c>
      <c r="F79" s="59">
        <v>475</v>
      </c>
      <c r="G79" s="97">
        <f t="shared" si="1"/>
        <v>4.2283298097252064E-3</v>
      </c>
      <c r="J79" s="59">
        <v>1</v>
      </c>
    </row>
    <row r="80" spans="1:10">
      <c r="A80" s="275"/>
      <c r="B80" s="20" t="s">
        <v>4894</v>
      </c>
      <c r="C80" s="59" t="s">
        <v>4895</v>
      </c>
      <c r="D80" s="214">
        <v>8433290665901</v>
      </c>
      <c r="E80" s="59">
        <v>378</v>
      </c>
      <c r="F80" s="59">
        <v>380</v>
      </c>
      <c r="G80" s="97">
        <f t="shared" si="1"/>
        <v>5.2910052910053462E-3</v>
      </c>
      <c r="J80" s="59">
        <v>1</v>
      </c>
    </row>
    <row r="81" spans="1:10">
      <c r="A81" s="275"/>
      <c r="B81" s="20" t="s">
        <v>4896</v>
      </c>
      <c r="C81" s="59" t="s">
        <v>4897</v>
      </c>
      <c r="D81" s="214" t="s">
        <v>4898</v>
      </c>
      <c r="E81" s="59">
        <v>630</v>
      </c>
      <c r="F81" s="59">
        <v>630</v>
      </c>
      <c r="G81" s="97"/>
      <c r="J81" s="59">
        <v>1</v>
      </c>
    </row>
    <row r="82" spans="1:10">
      <c r="A82" s="275"/>
      <c r="B82" s="20" t="s">
        <v>4899</v>
      </c>
      <c r="C82" s="59" t="s">
        <v>4900</v>
      </c>
      <c r="D82" s="214">
        <v>8433290666199</v>
      </c>
      <c r="E82" s="59">
        <v>305</v>
      </c>
      <c r="F82" s="59">
        <v>305</v>
      </c>
      <c r="G82" s="97"/>
      <c r="J82" s="59">
        <v>1</v>
      </c>
    </row>
    <row r="83" spans="1:10">
      <c r="A83" s="275"/>
      <c r="B83" s="20" t="s">
        <v>4901</v>
      </c>
      <c r="C83" s="59" t="s">
        <v>4902</v>
      </c>
      <c r="D83" s="214" t="s">
        <v>4903</v>
      </c>
      <c r="E83" s="59">
        <v>315</v>
      </c>
      <c r="F83" s="59">
        <v>315</v>
      </c>
      <c r="G83" s="97"/>
      <c r="J83" s="59">
        <v>1</v>
      </c>
    </row>
    <row r="84" spans="1:10">
      <c r="A84" s="275"/>
      <c r="B84" s="20" t="s">
        <v>4904</v>
      </c>
      <c r="C84" s="59" t="s">
        <v>4905</v>
      </c>
      <c r="D84" s="214">
        <v>8433290665918</v>
      </c>
      <c r="E84" s="59">
        <v>326</v>
      </c>
      <c r="F84" s="59">
        <v>325</v>
      </c>
      <c r="G84" s="97">
        <f t="shared" si="1"/>
        <v>-3.0674846625766694E-3</v>
      </c>
      <c r="J84" s="59">
        <v>1</v>
      </c>
    </row>
    <row r="85" spans="1:10">
      <c r="A85" s="275"/>
      <c r="B85" s="20" t="s">
        <v>4906</v>
      </c>
      <c r="C85" s="59" t="s">
        <v>4907</v>
      </c>
      <c r="D85" s="214" t="s">
        <v>4908</v>
      </c>
      <c r="E85" s="59">
        <v>336</v>
      </c>
      <c r="F85" s="59">
        <v>335</v>
      </c>
      <c r="G85" s="97">
        <f t="shared" si="1"/>
        <v>-2.9761904761904656E-3</v>
      </c>
      <c r="J85" s="59">
        <v>1</v>
      </c>
    </row>
    <row r="86" spans="1:10">
      <c r="A86" s="275"/>
      <c r="B86" s="20" t="s">
        <v>4909</v>
      </c>
      <c r="C86" s="59" t="s">
        <v>4910</v>
      </c>
      <c r="D86" s="214">
        <v>8433290665932</v>
      </c>
      <c r="E86" s="59">
        <v>357</v>
      </c>
      <c r="F86" s="59">
        <v>360</v>
      </c>
      <c r="G86" s="97">
        <f t="shared" si="1"/>
        <v>8.4033613445377853E-3</v>
      </c>
      <c r="J86" s="59">
        <v>1</v>
      </c>
    </row>
    <row r="87" spans="1:10" ht="15" customHeight="1">
      <c r="A87" s="275"/>
      <c r="B87" s="20" t="s">
        <v>4911</v>
      </c>
      <c r="C87" s="59" t="s">
        <v>4912</v>
      </c>
      <c r="D87" s="214" t="s">
        <v>4913</v>
      </c>
      <c r="E87" s="59">
        <v>368</v>
      </c>
      <c r="F87" s="59">
        <v>370</v>
      </c>
      <c r="G87" s="97">
        <f t="shared" si="1"/>
        <v>5.4347826086955653E-3</v>
      </c>
      <c r="J87" s="59">
        <v>1</v>
      </c>
    </row>
    <row r="88" spans="1:10">
      <c r="A88" s="275"/>
      <c r="B88" s="20" t="s">
        <v>4914</v>
      </c>
      <c r="C88" s="59" t="s">
        <v>4915</v>
      </c>
      <c r="D88" s="214">
        <v>8433290666052</v>
      </c>
      <c r="E88" s="59">
        <v>630</v>
      </c>
      <c r="F88" s="59">
        <v>630</v>
      </c>
      <c r="G88" s="97"/>
      <c r="J88" s="59">
        <v>1</v>
      </c>
    </row>
    <row r="89" spans="1:10">
      <c r="A89" s="275"/>
      <c r="B89" s="20" t="s">
        <v>4916</v>
      </c>
      <c r="C89" s="59" t="s">
        <v>4917</v>
      </c>
      <c r="D89" s="214" t="s">
        <v>4918</v>
      </c>
      <c r="E89" s="59">
        <v>672</v>
      </c>
      <c r="F89" s="59">
        <v>675</v>
      </c>
      <c r="G89" s="97">
        <f t="shared" si="1"/>
        <v>4.4642857142858094E-3</v>
      </c>
      <c r="J89" s="59">
        <v>1</v>
      </c>
    </row>
    <row r="90" spans="1:10">
      <c r="A90" s="275"/>
      <c r="B90" s="20" t="s">
        <v>4919</v>
      </c>
      <c r="C90" s="59" t="s">
        <v>4920</v>
      </c>
      <c r="D90" s="214">
        <v>8433290666076</v>
      </c>
      <c r="E90" s="59">
        <v>777</v>
      </c>
      <c r="F90" s="59">
        <v>780</v>
      </c>
      <c r="G90" s="97">
        <f t="shared" si="1"/>
        <v>3.8610038610038533E-3</v>
      </c>
      <c r="J90" s="59">
        <v>1</v>
      </c>
    </row>
    <row r="91" spans="1:10">
      <c r="A91" s="275"/>
      <c r="B91" s="20" t="s">
        <v>4921</v>
      </c>
      <c r="C91" s="59" t="s">
        <v>4922</v>
      </c>
      <c r="D91" s="214" t="s">
        <v>4923</v>
      </c>
      <c r="E91" s="59">
        <v>945</v>
      </c>
      <c r="F91" s="59">
        <v>970</v>
      </c>
      <c r="G91" s="97">
        <f t="shared" si="1"/>
        <v>2.6455026455026509E-2</v>
      </c>
      <c r="J91" s="59">
        <v>1</v>
      </c>
    </row>
    <row r="92" spans="1:10">
      <c r="A92" s="275"/>
      <c r="B92" s="20" t="s">
        <v>4924</v>
      </c>
      <c r="C92" s="59" t="s">
        <v>4925</v>
      </c>
      <c r="D92" s="214">
        <v>8433290666083</v>
      </c>
      <c r="E92" s="59">
        <v>378</v>
      </c>
      <c r="F92" s="59">
        <v>380</v>
      </c>
      <c r="G92" s="97">
        <f t="shared" si="1"/>
        <v>5.2910052910053462E-3</v>
      </c>
      <c r="J92" s="59">
        <v>1</v>
      </c>
    </row>
    <row r="93" spans="1:10">
      <c r="A93" s="275"/>
      <c r="B93" s="20" t="s">
        <v>4926</v>
      </c>
      <c r="C93" s="59" t="s">
        <v>4927</v>
      </c>
      <c r="D93" s="214" t="s">
        <v>4928</v>
      </c>
      <c r="E93" s="59">
        <v>378</v>
      </c>
      <c r="F93" s="59">
        <v>400</v>
      </c>
      <c r="G93" s="97">
        <f t="shared" si="1"/>
        <v>5.8201058201058142E-2</v>
      </c>
      <c r="J93" s="59">
        <v>1</v>
      </c>
    </row>
    <row r="94" spans="1:10">
      <c r="A94" s="275"/>
      <c r="B94" s="20" t="s">
        <v>4929</v>
      </c>
      <c r="C94" s="59" t="s">
        <v>4930</v>
      </c>
      <c r="D94" s="214">
        <v>8433290666144</v>
      </c>
      <c r="E94" s="59">
        <v>273</v>
      </c>
      <c r="F94" s="59">
        <v>275</v>
      </c>
      <c r="G94" s="97">
        <f t="shared" si="1"/>
        <v>7.3260073260073E-3</v>
      </c>
      <c r="J94" s="59">
        <v>1</v>
      </c>
    </row>
    <row r="95" spans="1:10">
      <c r="A95" s="275"/>
      <c r="B95" s="20" t="s">
        <v>4931</v>
      </c>
      <c r="C95" s="59" t="s">
        <v>4932</v>
      </c>
      <c r="D95" s="214" t="s">
        <v>4933</v>
      </c>
      <c r="E95" s="59">
        <v>294</v>
      </c>
      <c r="F95" s="59">
        <v>300</v>
      </c>
      <c r="G95" s="97">
        <f t="shared" si="1"/>
        <v>2.0408163265306145E-2</v>
      </c>
      <c r="J95" s="59">
        <v>1</v>
      </c>
    </row>
    <row r="96" spans="1:10">
      <c r="A96" s="275"/>
      <c r="B96" s="20" t="s">
        <v>4934</v>
      </c>
      <c r="C96" s="59" t="s">
        <v>4935</v>
      </c>
      <c r="D96" s="214">
        <v>8433290667103</v>
      </c>
      <c r="E96" s="59">
        <v>210</v>
      </c>
      <c r="F96" s="59">
        <v>210</v>
      </c>
      <c r="G96" s="97"/>
      <c r="J96" s="59">
        <v>1</v>
      </c>
    </row>
    <row r="97" spans="1:10">
      <c r="A97" s="275"/>
      <c r="B97" s="20" t="s">
        <v>4936</v>
      </c>
      <c r="C97" s="59" t="s">
        <v>4937</v>
      </c>
      <c r="D97" s="214" t="s">
        <v>4938</v>
      </c>
      <c r="E97" s="59">
        <v>263</v>
      </c>
      <c r="F97" s="59">
        <v>265</v>
      </c>
      <c r="G97" s="97">
        <f t="shared" si="1"/>
        <v>7.6045627376426506E-3</v>
      </c>
      <c r="J97" s="59">
        <v>1</v>
      </c>
    </row>
    <row r="98" spans="1:10">
      <c r="A98" s="275"/>
      <c r="B98" s="20" t="s">
        <v>4939</v>
      </c>
      <c r="C98" s="59" t="s">
        <v>4940</v>
      </c>
      <c r="D98" s="214">
        <v>8433290666175</v>
      </c>
      <c r="E98" s="59">
        <v>378</v>
      </c>
      <c r="F98" s="59">
        <v>380</v>
      </c>
      <c r="G98" s="97">
        <f t="shared" si="1"/>
        <v>5.2910052910053462E-3</v>
      </c>
      <c r="J98" s="59">
        <v>1</v>
      </c>
    </row>
    <row r="99" spans="1:10">
      <c r="A99" s="275"/>
      <c r="B99" s="20" t="s">
        <v>4941</v>
      </c>
      <c r="C99" s="59" t="s">
        <v>4942</v>
      </c>
      <c r="D99" s="214" t="s">
        <v>4943</v>
      </c>
      <c r="E99" s="59">
        <v>588</v>
      </c>
      <c r="F99" s="59">
        <v>590</v>
      </c>
      <c r="G99" s="97">
        <f t="shared" si="1"/>
        <v>3.4013605442175798E-3</v>
      </c>
      <c r="J99" s="59">
        <v>1</v>
      </c>
    </row>
    <row r="100" spans="1:10">
      <c r="A100" s="275"/>
      <c r="B100" s="20" t="s">
        <v>4944</v>
      </c>
      <c r="C100" s="59" t="s">
        <v>4945</v>
      </c>
      <c r="D100" s="214">
        <v>8433290666182</v>
      </c>
      <c r="E100" s="59">
        <v>494</v>
      </c>
      <c r="F100" s="59">
        <v>495</v>
      </c>
      <c r="G100" s="97">
        <f t="shared" si="1"/>
        <v>2.0242914979757831E-3</v>
      </c>
      <c r="J100" s="59">
        <v>1</v>
      </c>
    </row>
    <row r="101" spans="1:10">
      <c r="A101" s="275"/>
      <c r="B101" s="20" t="s">
        <v>4946</v>
      </c>
      <c r="C101" s="59" t="s">
        <v>4947</v>
      </c>
      <c r="D101" s="214" t="s">
        <v>4948</v>
      </c>
      <c r="E101" s="59">
        <v>504</v>
      </c>
      <c r="F101" s="59">
        <v>540</v>
      </c>
      <c r="G101" s="97">
        <f t="shared" si="1"/>
        <v>7.1428571428571397E-2</v>
      </c>
      <c r="J101" s="59">
        <v>1</v>
      </c>
    </row>
    <row r="102" spans="1:10">
      <c r="A102" s="270" t="s">
        <v>457</v>
      </c>
      <c r="B102" s="20" t="s">
        <v>4849</v>
      </c>
      <c r="C102" s="59" t="s">
        <v>4949</v>
      </c>
      <c r="D102" s="214">
        <v>8433290627336</v>
      </c>
      <c r="E102" s="59">
        <v>126</v>
      </c>
      <c r="F102" s="59">
        <v>130</v>
      </c>
      <c r="G102" s="97">
        <f t="shared" si="1"/>
        <v>3.1746031746031855E-2</v>
      </c>
      <c r="J102" s="59">
        <v>1</v>
      </c>
    </row>
    <row r="103" spans="1:10">
      <c r="A103" s="270"/>
      <c r="B103" s="20" t="s">
        <v>4950</v>
      </c>
      <c r="C103" s="59" t="s">
        <v>4951</v>
      </c>
      <c r="D103" s="214">
        <v>8433290627381</v>
      </c>
      <c r="E103" s="59">
        <v>357</v>
      </c>
      <c r="F103" s="59">
        <v>365</v>
      </c>
      <c r="G103" s="97">
        <f t="shared" si="1"/>
        <v>2.2408963585434094E-2</v>
      </c>
      <c r="J103" s="59">
        <v>1</v>
      </c>
    </row>
    <row r="104" spans="1:10">
      <c r="A104" s="270"/>
      <c r="B104" s="20" t="s">
        <v>4864</v>
      </c>
      <c r="C104" s="59" t="s">
        <v>4952</v>
      </c>
      <c r="D104" s="214">
        <v>8433290627374</v>
      </c>
      <c r="E104" s="59">
        <v>242</v>
      </c>
      <c r="F104" s="59">
        <v>245</v>
      </c>
      <c r="G104" s="97">
        <f t="shared" si="1"/>
        <v>1.2396694214876103E-2</v>
      </c>
      <c r="J104" s="59">
        <v>1</v>
      </c>
    </row>
    <row r="105" spans="1:10">
      <c r="A105" s="270"/>
      <c r="B105" s="20" t="s">
        <v>4929</v>
      </c>
      <c r="C105" s="59" t="s">
        <v>4953</v>
      </c>
      <c r="D105" s="214">
        <v>8433290627367</v>
      </c>
      <c r="E105" s="59">
        <v>200</v>
      </c>
      <c r="F105" s="59">
        <v>205</v>
      </c>
      <c r="G105" s="97">
        <f t="shared" si="1"/>
        <v>2.4999999999999911E-2</v>
      </c>
      <c r="J105" s="59">
        <v>1</v>
      </c>
    </row>
    <row r="106" spans="1:10">
      <c r="A106" s="270"/>
      <c r="B106" s="20" t="s">
        <v>4954</v>
      </c>
      <c r="C106" s="59" t="s">
        <v>4955</v>
      </c>
      <c r="D106" s="214">
        <v>8433290627398</v>
      </c>
      <c r="E106" s="59">
        <v>210</v>
      </c>
      <c r="F106" s="59">
        <v>215</v>
      </c>
      <c r="G106" s="97">
        <f t="shared" si="1"/>
        <v>2.3809523809523725E-2</v>
      </c>
      <c r="J106" s="59">
        <v>1</v>
      </c>
    </row>
    <row r="107" spans="1:10">
      <c r="A107" s="270"/>
      <c r="B107" s="20" t="s">
        <v>4956</v>
      </c>
      <c r="C107" s="59" t="s">
        <v>4957</v>
      </c>
      <c r="D107" s="214">
        <v>8433290627343</v>
      </c>
      <c r="E107" s="59">
        <v>221</v>
      </c>
      <c r="F107" s="59">
        <v>225</v>
      </c>
      <c r="G107" s="97">
        <f t="shared" si="1"/>
        <v>1.8099547511312153E-2</v>
      </c>
      <c r="J107" s="59">
        <v>1</v>
      </c>
    </row>
    <row r="108" spans="1:10">
      <c r="A108" s="270"/>
      <c r="B108" s="20" t="s">
        <v>4958</v>
      </c>
      <c r="C108" s="59" t="s">
        <v>4959</v>
      </c>
      <c r="D108" s="214">
        <v>8433290627350</v>
      </c>
      <c r="E108" s="59">
        <v>284</v>
      </c>
      <c r="F108" s="59">
        <v>290</v>
      </c>
      <c r="G108" s="97">
        <f t="shared" si="1"/>
        <v>2.1126760563380254E-2</v>
      </c>
      <c r="J108" s="59">
        <v>1</v>
      </c>
    </row>
    <row r="109" spans="1:10">
      <c r="A109" s="270"/>
      <c r="B109" s="20" t="s">
        <v>4939</v>
      </c>
      <c r="C109" s="59" t="s">
        <v>4960</v>
      </c>
      <c r="D109" s="214">
        <v>8433290627404</v>
      </c>
      <c r="E109" s="59">
        <v>515</v>
      </c>
      <c r="F109" s="59">
        <v>520</v>
      </c>
      <c r="G109" s="97">
        <f t="shared" si="1"/>
        <v>9.7087378640776656E-3</v>
      </c>
      <c r="J109" s="59">
        <v>1</v>
      </c>
    </row>
  </sheetData>
  <autoFilter ref="A2:I109"/>
  <mergeCells count="5">
    <mergeCell ref="A3:A27"/>
    <mergeCell ref="A28:A40"/>
    <mergeCell ref="A41:A61"/>
    <mergeCell ref="A102:A109"/>
    <mergeCell ref="A62:A10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0"/>
  <sheetViews>
    <sheetView zoomScale="90" zoomScaleNormal="90" workbookViewId="0">
      <selection activeCell="P593" sqref="P593"/>
    </sheetView>
  </sheetViews>
  <sheetFormatPr defaultColWidth="8.85546875" defaultRowHeight="12.75"/>
  <cols>
    <col min="1" max="1" width="26.140625" style="60" customWidth="1"/>
    <col min="2" max="2" width="55.140625" style="60" customWidth="1"/>
    <col min="3" max="3" width="18.7109375" style="60" customWidth="1"/>
    <col min="4" max="4" width="21.7109375" style="60" customWidth="1"/>
    <col min="5" max="7" width="14.7109375" style="60" customWidth="1"/>
    <col min="8" max="8" width="22.28515625" style="60" customWidth="1"/>
    <col min="9" max="9" width="14" style="60" customWidth="1"/>
    <col min="10" max="10" width="16.42578125" style="60" customWidth="1"/>
    <col min="11" max="11" width="8.85546875" style="60"/>
    <col min="12" max="12" width="15.7109375" style="60" bestFit="1" customWidth="1"/>
    <col min="13" max="13" width="8.85546875" style="60"/>
    <col min="14" max="14" width="9.28515625" style="60" bestFit="1" customWidth="1"/>
    <col min="15" max="15" width="8.85546875" style="60"/>
    <col min="16" max="16" width="17" style="60" customWidth="1"/>
    <col min="17" max="16384" width="8.85546875" style="60"/>
  </cols>
  <sheetData>
    <row r="1" spans="1:12" ht="41.45" customHeight="1">
      <c r="B1" s="31" t="s">
        <v>1481</v>
      </c>
    </row>
    <row r="2" spans="1:12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0" t="s">
        <v>1030</v>
      </c>
      <c r="J2" s="35" t="s">
        <v>627</v>
      </c>
    </row>
    <row r="3" spans="1:12">
      <c r="A3" s="272" t="s">
        <v>5326</v>
      </c>
      <c r="B3" s="140" t="s">
        <v>5327</v>
      </c>
      <c r="C3" s="141" t="s">
        <v>5328</v>
      </c>
      <c r="D3" s="142">
        <v>8433290349290</v>
      </c>
      <c r="E3" s="141">
        <v>680</v>
      </c>
      <c r="F3" s="141">
        <v>715</v>
      </c>
      <c r="G3" s="97">
        <f>F3/E3-1</f>
        <v>5.1470588235294157E-2</v>
      </c>
      <c r="H3" s="141"/>
      <c r="J3" s="99">
        <v>5</v>
      </c>
      <c r="L3" s="234"/>
    </row>
    <row r="4" spans="1:12">
      <c r="A4" s="272"/>
      <c r="B4" s="140" t="s">
        <v>5329</v>
      </c>
      <c r="C4" s="141" t="s">
        <v>5330</v>
      </c>
      <c r="D4" s="142">
        <v>8433290475159</v>
      </c>
      <c r="E4" s="141">
        <v>8240</v>
      </c>
      <c r="F4" s="141">
        <v>9480</v>
      </c>
      <c r="G4" s="97">
        <f t="shared" ref="G4:G67" si="0">F4/E4-1</f>
        <v>0.15048543689320382</v>
      </c>
      <c r="H4" s="141"/>
      <c r="J4" s="99">
        <v>1</v>
      </c>
      <c r="L4" s="234"/>
    </row>
    <row r="5" spans="1:12">
      <c r="A5" s="272"/>
      <c r="B5" s="140" t="s">
        <v>5331</v>
      </c>
      <c r="C5" s="141" t="s">
        <v>5332</v>
      </c>
      <c r="D5" s="142">
        <v>8433290475166</v>
      </c>
      <c r="E5" s="141">
        <v>13280</v>
      </c>
      <c r="F5" s="141">
        <v>15275</v>
      </c>
      <c r="G5" s="97">
        <f t="shared" si="0"/>
        <v>0.15022590361445776</v>
      </c>
      <c r="H5" s="141"/>
      <c r="J5" s="99">
        <v>1</v>
      </c>
      <c r="L5" s="233"/>
    </row>
    <row r="6" spans="1:12">
      <c r="A6" s="272"/>
      <c r="B6" s="140" t="s">
        <v>5333</v>
      </c>
      <c r="C6" s="141" t="s">
        <v>5334</v>
      </c>
      <c r="D6" s="142">
        <v>8433290475173</v>
      </c>
      <c r="E6" s="141">
        <v>16220</v>
      </c>
      <c r="F6" s="141">
        <v>18655</v>
      </c>
      <c r="G6" s="97">
        <f t="shared" si="0"/>
        <v>0.15012330456226874</v>
      </c>
      <c r="H6" s="141"/>
      <c r="J6" s="99">
        <v>1</v>
      </c>
      <c r="L6" s="233"/>
    </row>
    <row r="7" spans="1:12">
      <c r="A7" s="272"/>
      <c r="B7" s="140" t="s">
        <v>5335</v>
      </c>
      <c r="C7" s="141" t="s">
        <v>5336</v>
      </c>
      <c r="D7" s="142">
        <v>5901128260626</v>
      </c>
      <c r="E7" s="141">
        <v>110</v>
      </c>
      <c r="F7" s="141">
        <v>120</v>
      </c>
      <c r="G7" s="97">
        <f t="shared" si="0"/>
        <v>9.0909090909090828E-2</v>
      </c>
      <c r="H7" s="141"/>
      <c r="J7" s="99">
        <v>1</v>
      </c>
      <c r="L7" s="233"/>
    </row>
    <row r="8" spans="1:12">
      <c r="A8" s="272"/>
      <c r="B8" s="140" t="s">
        <v>5337</v>
      </c>
      <c r="C8" s="141" t="s">
        <v>5338</v>
      </c>
      <c r="D8" s="142">
        <v>8433291120720</v>
      </c>
      <c r="E8" s="141">
        <v>175</v>
      </c>
      <c r="F8" s="141">
        <v>190</v>
      </c>
      <c r="G8" s="97">
        <f t="shared" si="0"/>
        <v>8.5714285714285632E-2</v>
      </c>
      <c r="H8" s="141"/>
      <c r="J8" s="99">
        <v>1</v>
      </c>
      <c r="L8" s="234"/>
    </row>
    <row r="9" spans="1:12">
      <c r="A9" s="272"/>
      <c r="B9" s="140" t="s">
        <v>5339</v>
      </c>
      <c r="C9" s="141" t="s">
        <v>5340</v>
      </c>
      <c r="D9" s="142">
        <v>8433290480092</v>
      </c>
      <c r="E9" s="141">
        <v>460</v>
      </c>
      <c r="F9" s="141">
        <v>480</v>
      </c>
      <c r="G9" s="97">
        <f t="shared" si="0"/>
        <v>4.3478260869565188E-2</v>
      </c>
      <c r="H9" s="141"/>
      <c r="J9" s="99">
        <v>1</v>
      </c>
      <c r="L9" s="234"/>
    </row>
    <row r="10" spans="1:12">
      <c r="A10" s="272"/>
      <c r="B10" s="140" t="s">
        <v>5341</v>
      </c>
      <c r="C10" s="141" t="s">
        <v>5342</v>
      </c>
      <c r="D10" s="142">
        <v>8433290480108</v>
      </c>
      <c r="E10" s="141">
        <v>715</v>
      </c>
      <c r="F10" s="141">
        <v>740</v>
      </c>
      <c r="G10" s="97">
        <f t="shared" si="0"/>
        <v>3.4965034965035002E-2</v>
      </c>
      <c r="H10" s="141"/>
      <c r="J10" s="99">
        <v>1</v>
      </c>
      <c r="L10" s="234"/>
    </row>
    <row r="11" spans="1:12">
      <c r="A11" s="272" t="s">
        <v>5343</v>
      </c>
      <c r="B11" s="140" t="s">
        <v>5344</v>
      </c>
      <c r="C11" s="141" t="s">
        <v>5345</v>
      </c>
      <c r="D11" s="142">
        <v>8433290349283</v>
      </c>
      <c r="E11" s="141">
        <v>700</v>
      </c>
      <c r="F11" s="141">
        <v>735</v>
      </c>
      <c r="G11" s="97">
        <f t="shared" si="0"/>
        <v>5.0000000000000044E-2</v>
      </c>
      <c r="H11" s="141"/>
      <c r="J11" s="99">
        <v>5</v>
      </c>
      <c r="L11" s="234"/>
    </row>
    <row r="12" spans="1:12">
      <c r="A12" s="272"/>
      <c r="B12" s="140" t="s">
        <v>5346</v>
      </c>
      <c r="C12" s="141" t="s">
        <v>5347</v>
      </c>
      <c r="D12" s="142">
        <v>8433290055337</v>
      </c>
      <c r="E12" s="141">
        <v>8265</v>
      </c>
      <c r="F12" s="141">
        <v>9505</v>
      </c>
      <c r="G12" s="97">
        <f t="shared" si="0"/>
        <v>0.15003024803387777</v>
      </c>
      <c r="H12" s="141"/>
      <c r="J12" s="99">
        <v>1</v>
      </c>
      <c r="L12" s="234"/>
    </row>
    <row r="13" spans="1:12">
      <c r="A13" s="272"/>
      <c r="B13" s="140" t="s">
        <v>5348</v>
      </c>
      <c r="C13" s="141" t="s">
        <v>5349</v>
      </c>
      <c r="D13" s="142">
        <v>8433290475227</v>
      </c>
      <c r="E13" s="141">
        <v>13300</v>
      </c>
      <c r="F13" s="141">
        <v>15295</v>
      </c>
      <c r="G13" s="97">
        <f t="shared" si="0"/>
        <v>0.14999999999999991</v>
      </c>
      <c r="H13" s="141"/>
      <c r="J13" s="99">
        <v>1</v>
      </c>
      <c r="L13" s="233"/>
    </row>
    <row r="14" spans="1:12">
      <c r="A14" s="272"/>
      <c r="B14" s="140" t="s">
        <v>5350</v>
      </c>
      <c r="C14" s="141" t="s">
        <v>5351</v>
      </c>
      <c r="D14" s="142">
        <v>8433290475234</v>
      </c>
      <c r="E14" s="141">
        <v>16245</v>
      </c>
      <c r="F14" s="141">
        <v>18685</v>
      </c>
      <c r="G14" s="97">
        <f t="shared" si="0"/>
        <v>0.15020006155740218</v>
      </c>
      <c r="H14" s="141"/>
      <c r="J14" s="99">
        <v>1</v>
      </c>
      <c r="L14" s="233"/>
    </row>
    <row r="15" spans="1:12">
      <c r="A15" s="272"/>
      <c r="B15" s="140" t="s">
        <v>5335</v>
      </c>
      <c r="C15" s="141" t="s">
        <v>5336</v>
      </c>
      <c r="D15" s="142">
        <v>5901128260626</v>
      </c>
      <c r="E15" s="141">
        <v>110</v>
      </c>
      <c r="F15" s="141">
        <v>120</v>
      </c>
      <c r="G15" s="97">
        <f t="shared" si="0"/>
        <v>9.0909090909090828E-2</v>
      </c>
      <c r="H15" s="141"/>
      <c r="J15" s="99">
        <v>1</v>
      </c>
      <c r="L15" s="233"/>
    </row>
    <row r="16" spans="1:12">
      <c r="A16" s="272"/>
      <c r="B16" s="140" t="s">
        <v>5337</v>
      </c>
      <c r="C16" s="141" t="s">
        <v>5338</v>
      </c>
      <c r="D16" s="142">
        <v>8433291120720</v>
      </c>
      <c r="E16" s="141">
        <v>175</v>
      </c>
      <c r="F16" s="141">
        <v>190</v>
      </c>
      <c r="G16" s="97">
        <f t="shared" si="0"/>
        <v>8.5714285714285632E-2</v>
      </c>
      <c r="H16" s="141"/>
      <c r="J16" s="99">
        <v>1</v>
      </c>
      <c r="L16" s="234"/>
    </row>
    <row r="17" spans="1:12">
      <c r="A17" s="272"/>
      <c r="B17" s="140" t="s">
        <v>5339</v>
      </c>
      <c r="C17" s="141" t="s">
        <v>5340</v>
      </c>
      <c r="D17" s="142">
        <v>8433290480092</v>
      </c>
      <c r="E17" s="141">
        <v>460</v>
      </c>
      <c r="F17" s="141">
        <v>480</v>
      </c>
      <c r="G17" s="97">
        <f t="shared" si="0"/>
        <v>4.3478260869565188E-2</v>
      </c>
      <c r="H17" s="141"/>
      <c r="J17" s="99">
        <v>1</v>
      </c>
      <c r="L17" s="234"/>
    </row>
    <row r="18" spans="1:12">
      <c r="A18" s="272"/>
      <c r="B18" s="140" t="s">
        <v>5341</v>
      </c>
      <c r="C18" s="141" t="s">
        <v>5342</v>
      </c>
      <c r="D18" s="142">
        <v>8433290480108</v>
      </c>
      <c r="E18" s="141">
        <v>715</v>
      </c>
      <c r="F18" s="141">
        <v>740</v>
      </c>
      <c r="G18" s="97">
        <f t="shared" si="0"/>
        <v>3.4965034965035002E-2</v>
      </c>
      <c r="H18" s="141"/>
      <c r="J18" s="99">
        <v>1</v>
      </c>
      <c r="L18" s="234"/>
    </row>
    <row r="19" spans="1:12">
      <c r="A19" s="272" t="s">
        <v>5352</v>
      </c>
      <c r="B19" s="140" t="s">
        <v>5353</v>
      </c>
      <c r="C19" s="141" t="s">
        <v>5354</v>
      </c>
      <c r="D19" s="142">
        <v>8433290349276</v>
      </c>
      <c r="E19" s="141">
        <v>745</v>
      </c>
      <c r="F19" s="141">
        <v>785</v>
      </c>
      <c r="G19" s="97">
        <f t="shared" si="0"/>
        <v>5.3691275167785157E-2</v>
      </c>
      <c r="H19" s="141"/>
      <c r="J19" s="99">
        <v>5</v>
      </c>
      <c r="L19" s="234"/>
    </row>
    <row r="20" spans="1:12">
      <c r="A20" s="272"/>
      <c r="B20" s="140" t="s">
        <v>5355</v>
      </c>
      <c r="C20" s="141" t="s">
        <v>5356</v>
      </c>
      <c r="D20" s="142">
        <v>8433290475272</v>
      </c>
      <c r="E20" s="141">
        <v>8305</v>
      </c>
      <c r="F20" s="141">
        <v>9555</v>
      </c>
      <c r="G20" s="97">
        <f t="shared" si="0"/>
        <v>0.15051173991571343</v>
      </c>
      <c r="H20" s="141"/>
      <c r="J20" s="99">
        <v>1</v>
      </c>
      <c r="L20" s="234"/>
    </row>
    <row r="21" spans="1:12">
      <c r="A21" s="272"/>
      <c r="B21" s="140" t="s">
        <v>5357</v>
      </c>
      <c r="C21" s="141" t="s">
        <v>5358</v>
      </c>
      <c r="D21" s="142">
        <v>8433290475289</v>
      </c>
      <c r="E21" s="141">
        <v>13345</v>
      </c>
      <c r="F21" s="141">
        <v>15350</v>
      </c>
      <c r="G21" s="97">
        <f t="shared" si="0"/>
        <v>0.15024353690520797</v>
      </c>
      <c r="H21" s="141"/>
      <c r="J21" s="99">
        <v>1</v>
      </c>
      <c r="L21" s="233"/>
    </row>
    <row r="22" spans="1:12">
      <c r="A22" s="272"/>
      <c r="B22" s="140" t="s">
        <v>5359</v>
      </c>
      <c r="C22" s="141" t="s">
        <v>5360</v>
      </c>
      <c r="D22" s="142">
        <v>8433290475296</v>
      </c>
      <c r="E22" s="141">
        <v>16285</v>
      </c>
      <c r="F22" s="141">
        <v>18730</v>
      </c>
      <c r="G22" s="97">
        <f t="shared" si="0"/>
        <v>0.15013816395455937</v>
      </c>
      <c r="H22" s="141"/>
      <c r="J22" s="99">
        <v>1</v>
      </c>
      <c r="L22" s="233"/>
    </row>
    <row r="23" spans="1:12">
      <c r="A23" s="272"/>
      <c r="B23" s="140" t="s">
        <v>5335</v>
      </c>
      <c r="C23" s="141" t="s">
        <v>5336</v>
      </c>
      <c r="D23" s="142">
        <v>5901128260626</v>
      </c>
      <c r="E23" s="141">
        <v>110</v>
      </c>
      <c r="F23" s="141">
        <v>120</v>
      </c>
      <c r="G23" s="97">
        <f t="shared" si="0"/>
        <v>9.0909090909090828E-2</v>
      </c>
      <c r="H23" s="141"/>
      <c r="J23" s="99">
        <v>1</v>
      </c>
      <c r="L23" s="233"/>
    </row>
    <row r="24" spans="1:12">
      <c r="A24" s="272"/>
      <c r="B24" s="140" t="s">
        <v>5337</v>
      </c>
      <c r="C24" s="141" t="s">
        <v>5338</v>
      </c>
      <c r="D24" s="142">
        <v>8433291120720</v>
      </c>
      <c r="E24" s="141">
        <v>175</v>
      </c>
      <c r="F24" s="141">
        <v>190</v>
      </c>
      <c r="G24" s="97">
        <f t="shared" si="0"/>
        <v>8.5714285714285632E-2</v>
      </c>
      <c r="H24" s="141"/>
      <c r="J24" s="99">
        <v>1</v>
      </c>
      <c r="L24" s="234"/>
    </row>
    <row r="25" spans="1:12">
      <c r="A25" s="272"/>
      <c r="B25" s="140" t="s">
        <v>5339</v>
      </c>
      <c r="C25" s="141" t="s">
        <v>5340</v>
      </c>
      <c r="D25" s="142">
        <v>8433290480092</v>
      </c>
      <c r="E25" s="141">
        <v>460</v>
      </c>
      <c r="F25" s="141">
        <v>480</v>
      </c>
      <c r="G25" s="97">
        <f t="shared" si="0"/>
        <v>4.3478260869565188E-2</v>
      </c>
      <c r="H25" s="141"/>
      <c r="J25" s="99">
        <v>1</v>
      </c>
      <c r="L25" s="234"/>
    </row>
    <row r="26" spans="1:12">
      <c r="A26" s="272"/>
      <c r="B26" s="140" t="s">
        <v>5341</v>
      </c>
      <c r="C26" s="141" t="s">
        <v>5342</v>
      </c>
      <c r="D26" s="142">
        <v>8433290480108</v>
      </c>
      <c r="E26" s="141">
        <v>715</v>
      </c>
      <c r="F26" s="141">
        <v>740</v>
      </c>
      <c r="G26" s="97">
        <f t="shared" si="0"/>
        <v>3.4965034965035002E-2</v>
      </c>
      <c r="H26" s="141"/>
      <c r="J26" s="99">
        <v>1</v>
      </c>
      <c r="L26" s="234"/>
    </row>
    <row r="27" spans="1:12">
      <c r="A27" s="272" t="s">
        <v>5361</v>
      </c>
      <c r="B27" s="140" t="s">
        <v>5362</v>
      </c>
      <c r="C27" s="141" t="s">
        <v>5363</v>
      </c>
      <c r="D27" s="142">
        <v>8433290349320</v>
      </c>
      <c r="E27" s="141">
        <v>820</v>
      </c>
      <c r="F27" s="141">
        <v>865</v>
      </c>
      <c r="G27" s="97">
        <f t="shared" si="0"/>
        <v>5.4878048780487854E-2</v>
      </c>
      <c r="H27" s="141"/>
      <c r="J27" s="99">
        <v>5</v>
      </c>
      <c r="L27" s="234"/>
    </row>
    <row r="28" spans="1:12">
      <c r="A28" s="272"/>
      <c r="B28" s="140" t="s">
        <v>5364</v>
      </c>
      <c r="C28" s="141" t="s">
        <v>5365</v>
      </c>
      <c r="D28" s="142">
        <v>8433290219883</v>
      </c>
      <c r="E28" s="141">
        <v>8380</v>
      </c>
      <c r="F28" s="141">
        <v>9640</v>
      </c>
      <c r="G28" s="97">
        <f t="shared" si="0"/>
        <v>0.15035799522673021</v>
      </c>
      <c r="H28" s="141"/>
      <c r="J28" s="99">
        <v>1</v>
      </c>
      <c r="L28" s="234"/>
    </row>
    <row r="29" spans="1:12">
      <c r="A29" s="272"/>
      <c r="B29" s="140" t="s">
        <v>5366</v>
      </c>
      <c r="C29" s="141" t="s">
        <v>5367</v>
      </c>
      <c r="D29" s="142">
        <v>8433290475340</v>
      </c>
      <c r="E29" s="141">
        <v>13420</v>
      </c>
      <c r="F29" s="141">
        <v>15435</v>
      </c>
      <c r="G29" s="97">
        <f t="shared" si="0"/>
        <v>0.15014903129657231</v>
      </c>
      <c r="H29" s="141"/>
      <c r="J29" s="99">
        <v>1</v>
      </c>
      <c r="L29" s="233"/>
    </row>
    <row r="30" spans="1:12">
      <c r="A30" s="272"/>
      <c r="B30" s="140" t="s">
        <v>5368</v>
      </c>
      <c r="C30" s="141" t="s">
        <v>5369</v>
      </c>
      <c r="D30" s="142">
        <v>8433290475630</v>
      </c>
      <c r="E30" s="141">
        <v>16359</v>
      </c>
      <c r="F30" s="141">
        <v>18815</v>
      </c>
      <c r="G30" s="97">
        <f t="shared" si="0"/>
        <v>0.15013142612629138</v>
      </c>
      <c r="H30" s="141"/>
      <c r="J30" s="99">
        <v>1</v>
      </c>
      <c r="L30" s="233"/>
    </row>
    <row r="31" spans="1:12">
      <c r="A31" s="272"/>
      <c r="B31" s="140" t="s">
        <v>5335</v>
      </c>
      <c r="C31" s="141" t="s">
        <v>5336</v>
      </c>
      <c r="D31" s="142">
        <v>5901128260626</v>
      </c>
      <c r="E31" s="141">
        <v>110</v>
      </c>
      <c r="F31" s="141">
        <v>120</v>
      </c>
      <c r="G31" s="97">
        <f t="shared" si="0"/>
        <v>9.0909090909090828E-2</v>
      </c>
      <c r="H31" s="141"/>
      <c r="J31" s="99">
        <v>1</v>
      </c>
      <c r="L31" s="233"/>
    </row>
    <row r="32" spans="1:12">
      <c r="A32" s="272"/>
      <c r="B32" s="140" t="s">
        <v>5337</v>
      </c>
      <c r="C32" s="141" t="s">
        <v>5338</v>
      </c>
      <c r="D32" s="142">
        <v>8433291120720</v>
      </c>
      <c r="E32" s="141">
        <v>175</v>
      </c>
      <c r="F32" s="141">
        <v>190</v>
      </c>
      <c r="G32" s="97">
        <f t="shared" si="0"/>
        <v>8.5714285714285632E-2</v>
      </c>
      <c r="H32" s="141"/>
      <c r="J32" s="99">
        <v>1</v>
      </c>
      <c r="L32" s="234"/>
    </row>
    <row r="33" spans="1:12">
      <c r="A33" s="272"/>
      <c r="B33" s="140" t="s">
        <v>5339</v>
      </c>
      <c r="C33" s="141" t="s">
        <v>5340</v>
      </c>
      <c r="D33" s="142">
        <v>8433290480092</v>
      </c>
      <c r="E33" s="141">
        <v>460</v>
      </c>
      <c r="F33" s="141">
        <v>480</v>
      </c>
      <c r="G33" s="97">
        <f t="shared" si="0"/>
        <v>4.3478260869565188E-2</v>
      </c>
      <c r="H33" s="141"/>
      <c r="J33" s="99">
        <v>1</v>
      </c>
      <c r="L33" s="234"/>
    </row>
    <row r="34" spans="1:12">
      <c r="A34" s="272"/>
      <c r="B34" s="140" t="s">
        <v>5341</v>
      </c>
      <c r="C34" s="141" t="s">
        <v>5342</v>
      </c>
      <c r="D34" s="142">
        <v>8433290480108</v>
      </c>
      <c r="E34" s="141">
        <v>715</v>
      </c>
      <c r="F34" s="141">
        <v>740</v>
      </c>
      <c r="G34" s="97">
        <f t="shared" si="0"/>
        <v>3.4965034965035002E-2</v>
      </c>
      <c r="H34" s="141"/>
      <c r="J34" s="99">
        <v>1</v>
      </c>
      <c r="L34" s="234"/>
    </row>
    <row r="35" spans="1:12">
      <c r="A35" s="272" t="s">
        <v>5370</v>
      </c>
      <c r="B35" s="140" t="s">
        <v>5371</v>
      </c>
      <c r="C35" s="141" t="s">
        <v>5372</v>
      </c>
      <c r="D35" s="142">
        <v>8433290349269</v>
      </c>
      <c r="E35" s="141">
        <v>775</v>
      </c>
      <c r="F35" s="141">
        <v>815</v>
      </c>
      <c r="G35" s="97">
        <f t="shared" si="0"/>
        <v>5.1612903225806361E-2</v>
      </c>
      <c r="H35" s="141"/>
      <c r="J35" s="99">
        <v>5</v>
      </c>
      <c r="L35" s="234"/>
    </row>
    <row r="36" spans="1:12">
      <c r="A36" s="272"/>
      <c r="B36" s="140" t="s">
        <v>5373</v>
      </c>
      <c r="C36" s="141" t="s">
        <v>5374</v>
      </c>
      <c r="D36" s="142">
        <v>8433290475678</v>
      </c>
      <c r="E36" s="141">
        <v>8335</v>
      </c>
      <c r="F36" s="141">
        <v>9590</v>
      </c>
      <c r="G36" s="97">
        <f t="shared" si="0"/>
        <v>0.15056988602279553</v>
      </c>
      <c r="H36" s="141"/>
      <c r="J36" s="99">
        <v>1</v>
      </c>
      <c r="L36" s="234"/>
    </row>
    <row r="37" spans="1:12">
      <c r="A37" s="272"/>
      <c r="B37" s="140" t="s">
        <v>5375</v>
      </c>
      <c r="C37" s="141" t="s">
        <v>5376</v>
      </c>
      <c r="D37" s="142">
        <v>8433290475685</v>
      </c>
      <c r="E37" s="141">
        <v>13375</v>
      </c>
      <c r="F37" s="141">
        <v>15385</v>
      </c>
      <c r="G37" s="97">
        <f t="shared" si="0"/>
        <v>0.15028037383177573</v>
      </c>
      <c r="H37" s="141"/>
      <c r="J37" s="99">
        <v>1</v>
      </c>
      <c r="L37" s="233"/>
    </row>
    <row r="38" spans="1:12">
      <c r="A38" s="272"/>
      <c r="B38" s="140" t="s">
        <v>5377</v>
      </c>
      <c r="C38" s="141" t="s">
        <v>5378</v>
      </c>
      <c r="D38" s="142">
        <v>8433290475692</v>
      </c>
      <c r="E38" s="141">
        <v>16317</v>
      </c>
      <c r="F38" s="141">
        <v>18765</v>
      </c>
      <c r="G38" s="97">
        <f t="shared" si="0"/>
        <v>0.15002757859900706</v>
      </c>
      <c r="H38" s="141"/>
      <c r="J38" s="99">
        <v>1</v>
      </c>
      <c r="L38" s="233"/>
    </row>
    <row r="39" spans="1:12">
      <c r="A39" s="272"/>
      <c r="B39" s="140" t="s">
        <v>5335</v>
      </c>
      <c r="C39" s="141" t="s">
        <v>5336</v>
      </c>
      <c r="D39" s="142">
        <v>5901128260626</v>
      </c>
      <c r="E39" s="141">
        <v>110</v>
      </c>
      <c r="F39" s="141">
        <v>120</v>
      </c>
      <c r="G39" s="97">
        <f t="shared" si="0"/>
        <v>9.0909090909090828E-2</v>
      </c>
      <c r="H39" s="141"/>
      <c r="J39" s="99">
        <v>1</v>
      </c>
      <c r="L39" s="233"/>
    </row>
    <row r="40" spans="1:12">
      <c r="A40" s="272"/>
      <c r="B40" s="140" t="s">
        <v>5337</v>
      </c>
      <c r="C40" s="141" t="s">
        <v>5338</v>
      </c>
      <c r="D40" s="142">
        <v>8433291120720</v>
      </c>
      <c r="E40" s="141">
        <v>175</v>
      </c>
      <c r="F40" s="141">
        <v>190</v>
      </c>
      <c r="G40" s="97">
        <f t="shared" si="0"/>
        <v>8.5714285714285632E-2</v>
      </c>
      <c r="H40" s="141"/>
      <c r="J40" s="99">
        <v>1</v>
      </c>
      <c r="L40" s="234"/>
    </row>
    <row r="41" spans="1:12">
      <c r="A41" s="272"/>
      <c r="B41" s="140" t="s">
        <v>5339</v>
      </c>
      <c r="C41" s="141" t="s">
        <v>5340</v>
      </c>
      <c r="D41" s="142">
        <v>8433290480092</v>
      </c>
      <c r="E41" s="141">
        <v>460</v>
      </c>
      <c r="F41" s="141">
        <v>480</v>
      </c>
      <c r="G41" s="97">
        <f t="shared" si="0"/>
        <v>4.3478260869565188E-2</v>
      </c>
      <c r="H41" s="141"/>
      <c r="J41" s="99">
        <v>1</v>
      </c>
      <c r="L41" s="234"/>
    </row>
    <row r="42" spans="1:12">
      <c r="A42" s="272"/>
      <c r="B42" s="140" t="s">
        <v>5341</v>
      </c>
      <c r="C42" s="141" t="s">
        <v>5342</v>
      </c>
      <c r="D42" s="142">
        <v>8433290480108</v>
      </c>
      <c r="E42" s="141">
        <v>715</v>
      </c>
      <c r="F42" s="141">
        <v>740</v>
      </c>
      <c r="G42" s="97">
        <f t="shared" si="0"/>
        <v>3.4965034965035002E-2</v>
      </c>
      <c r="H42" s="141"/>
      <c r="J42" s="99">
        <v>1</v>
      </c>
      <c r="L42" s="234"/>
    </row>
    <row r="43" spans="1:12">
      <c r="A43" s="272" t="s">
        <v>5379</v>
      </c>
      <c r="B43" s="140" t="s">
        <v>5380</v>
      </c>
      <c r="C43" s="141" t="s">
        <v>5381</v>
      </c>
      <c r="D43" s="142">
        <v>8433290349313</v>
      </c>
      <c r="E43" s="141">
        <v>850</v>
      </c>
      <c r="F43" s="141">
        <v>895</v>
      </c>
      <c r="G43" s="97">
        <f t="shared" si="0"/>
        <v>5.2941176470588269E-2</v>
      </c>
      <c r="H43" s="141"/>
      <c r="I43" s="225"/>
      <c r="J43" s="226">
        <v>5</v>
      </c>
      <c r="L43" s="234"/>
    </row>
    <row r="44" spans="1:12">
      <c r="A44" s="272"/>
      <c r="B44" s="140" t="s">
        <v>5382</v>
      </c>
      <c r="C44" s="141" t="s">
        <v>5383</v>
      </c>
      <c r="D44" s="142">
        <v>8433290475739</v>
      </c>
      <c r="E44" s="141">
        <v>8410</v>
      </c>
      <c r="F44" s="141">
        <v>9675</v>
      </c>
      <c r="G44" s="97">
        <f t="shared" si="0"/>
        <v>0.1504161712247325</v>
      </c>
      <c r="H44" s="141"/>
      <c r="I44" s="225"/>
      <c r="J44" s="226">
        <v>1</v>
      </c>
      <c r="L44" s="234"/>
    </row>
    <row r="45" spans="1:12">
      <c r="A45" s="272"/>
      <c r="B45" s="140" t="s">
        <v>5384</v>
      </c>
      <c r="C45" s="141" t="s">
        <v>5385</v>
      </c>
      <c r="D45" s="142">
        <v>8433290847956</v>
      </c>
      <c r="E45" s="141">
        <v>13450</v>
      </c>
      <c r="F45" s="141">
        <v>15470</v>
      </c>
      <c r="G45" s="97">
        <f t="shared" si="0"/>
        <v>0.15018587360594804</v>
      </c>
      <c r="H45" s="141"/>
      <c r="I45" s="225"/>
      <c r="J45" s="226">
        <v>1</v>
      </c>
      <c r="L45" s="234"/>
    </row>
    <row r="46" spans="1:12">
      <c r="A46" s="272"/>
      <c r="B46" s="140" t="s">
        <v>5386</v>
      </c>
      <c r="C46" s="141" t="s">
        <v>5387</v>
      </c>
      <c r="D46" s="142">
        <v>8433290475753</v>
      </c>
      <c r="E46" s="141">
        <v>16390</v>
      </c>
      <c r="F46" s="141">
        <v>18850</v>
      </c>
      <c r="G46" s="97">
        <f t="shared" si="0"/>
        <v>0.15009151921903596</v>
      </c>
      <c r="H46" s="141"/>
      <c r="I46" s="225"/>
      <c r="J46" s="226">
        <v>1</v>
      </c>
      <c r="L46" s="233"/>
    </row>
    <row r="47" spans="1:12">
      <c r="A47" s="272"/>
      <c r="B47" s="140" t="s">
        <v>5335</v>
      </c>
      <c r="C47" s="141" t="s">
        <v>5336</v>
      </c>
      <c r="D47" s="142">
        <v>5901128260626</v>
      </c>
      <c r="E47" s="141">
        <v>110</v>
      </c>
      <c r="F47" s="141">
        <v>120</v>
      </c>
      <c r="G47" s="97">
        <f t="shared" si="0"/>
        <v>9.0909090909090828E-2</v>
      </c>
      <c r="H47" s="141"/>
      <c r="I47" s="225"/>
      <c r="J47" s="226">
        <v>1</v>
      </c>
      <c r="L47" s="233"/>
    </row>
    <row r="48" spans="1:12">
      <c r="A48" s="272"/>
      <c r="B48" s="140" t="s">
        <v>5337</v>
      </c>
      <c r="C48" s="141" t="s">
        <v>5338</v>
      </c>
      <c r="D48" s="142">
        <v>8433291120720</v>
      </c>
      <c r="E48" s="141">
        <v>175</v>
      </c>
      <c r="F48" s="141">
        <v>190</v>
      </c>
      <c r="G48" s="97">
        <f t="shared" si="0"/>
        <v>8.5714285714285632E-2</v>
      </c>
      <c r="H48" s="141"/>
      <c r="I48" s="225"/>
      <c r="J48" s="226">
        <v>1</v>
      </c>
      <c r="L48" s="234"/>
    </row>
    <row r="49" spans="1:12">
      <c r="A49" s="272"/>
      <c r="B49" s="140" t="s">
        <v>5339</v>
      </c>
      <c r="C49" s="141" t="s">
        <v>5340</v>
      </c>
      <c r="D49" s="142">
        <v>8433290480092</v>
      </c>
      <c r="E49" s="141">
        <v>460</v>
      </c>
      <c r="F49" s="141">
        <v>480</v>
      </c>
      <c r="G49" s="97">
        <f t="shared" si="0"/>
        <v>4.3478260869565188E-2</v>
      </c>
      <c r="H49" s="141"/>
      <c r="I49" s="225"/>
      <c r="J49" s="226">
        <v>1</v>
      </c>
      <c r="L49" s="234"/>
    </row>
    <row r="50" spans="1:12">
      <c r="A50" s="287"/>
      <c r="B50" s="143" t="s">
        <v>5341</v>
      </c>
      <c r="C50" s="144" t="s">
        <v>5342</v>
      </c>
      <c r="D50" s="145">
        <v>8433290480108</v>
      </c>
      <c r="E50" s="144">
        <v>715</v>
      </c>
      <c r="F50" s="144">
        <v>740</v>
      </c>
      <c r="G50" s="227">
        <f t="shared" si="0"/>
        <v>3.4965034965035002E-2</v>
      </c>
      <c r="H50" s="144"/>
      <c r="I50" s="228"/>
      <c r="J50" s="229">
        <v>1</v>
      </c>
      <c r="L50" s="234"/>
    </row>
    <row r="51" spans="1:12">
      <c r="A51" s="272" t="s">
        <v>5388</v>
      </c>
      <c r="B51" s="140" t="s">
        <v>5389</v>
      </c>
      <c r="C51" s="141" t="s">
        <v>5390</v>
      </c>
      <c r="D51" s="142">
        <v>8433290480177</v>
      </c>
      <c r="E51" s="141">
        <v>835</v>
      </c>
      <c r="F51" s="141">
        <v>860</v>
      </c>
      <c r="G51" s="97">
        <f t="shared" si="0"/>
        <v>2.9940119760478945E-2</v>
      </c>
      <c r="H51" s="141"/>
      <c r="J51" s="99">
        <v>5</v>
      </c>
      <c r="L51" s="234"/>
    </row>
    <row r="52" spans="1:12">
      <c r="A52" s="272"/>
      <c r="B52" s="140" t="s">
        <v>5391</v>
      </c>
      <c r="C52" s="141" t="s">
        <v>5392</v>
      </c>
      <c r="D52" s="142">
        <v>8433290477603</v>
      </c>
      <c r="E52" s="141">
        <v>8395</v>
      </c>
      <c r="F52" s="141">
        <v>9655</v>
      </c>
      <c r="G52" s="97">
        <f t="shared" si="0"/>
        <v>0.15008933889219778</v>
      </c>
      <c r="H52" s="141"/>
      <c r="J52" s="99">
        <v>1</v>
      </c>
      <c r="L52" s="234"/>
    </row>
    <row r="53" spans="1:12">
      <c r="A53" s="272"/>
      <c r="B53" s="140" t="s">
        <v>5393</v>
      </c>
      <c r="C53" s="141" t="s">
        <v>5394</v>
      </c>
      <c r="D53" s="142">
        <v>8433290477610</v>
      </c>
      <c r="E53" s="141">
        <v>13435</v>
      </c>
      <c r="F53" s="141">
        <v>15455</v>
      </c>
      <c r="G53" s="97">
        <f t="shared" si="0"/>
        <v>0.15035355414960927</v>
      </c>
      <c r="H53" s="141"/>
      <c r="J53" s="99">
        <v>1</v>
      </c>
      <c r="L53" s="234"/>
    </row>
    <row r="54" spans="1:12">
      <c r="A54" s="272"/>
      <c r="B54" s="140" t="s">
        <v>5395</v>
      </c>
      <c r="C54" s="141" t="s">
        <v>5396</v>
      </c>
      <c r="D54" s="142">
        <v>8433290477627</v>
      </c>
      <c r="E54" s="141">
        <v>16375</v>
      </c>
      <c r="F54" s="141">
        <v>18835</v>
      </c>
      <c r="G54" s="97">
        <f t="shared" si="0"/>
        <v>0.15022900763358771</v>
      </c>
      <c r="H54" s="141"/>
      <c r="J54" s="99">
        <v>1</v>
      </c>
      <c r="L54" s="234"/>
    </row>
    <row r="55" spans="1:12">
      <c r="A55" s="272"/>
      <c r="B55" s="140" t="s">
        <v>5397</v>
      </c>
      <c r="C55" s="141" t="s">
        <v>5398</v>
      </c>
      <c r="D55" s="142">
        <v>8433290480856</v>
      </c>
      <c r="E55" s="141">
        <v>590</v>
      </c>
      <c r="F55" s="141">
        <v>620</v>
      </c>
      <c r="G55" s="97">
        <f t="shared" si="0"/>
        <v>5.0847457627118731E-2</v>
      </c>
      <c r="H55" s="141"/>
      <c r="J55" s="99">
        <v>1</v>
      </c>
      <c r="L55" s="234"/>
    </row>
    <row r="56" spans="1:12">
      <c r="A56" s="272"/>
      <c r="B56" s="140" t="s">
        <v>5399</v>
      </c>
      <c r="C56" s="141" t="s">
        <v>5400</v>
      </c>
      <c r="D56" s="142">
        <v>8433290480863</v>
      </c>
      <c r="E56" s="141">
        <v>460</v>
      </c>
      <c r="F56" s="141">
        <v>485</v>
      </c>
      <c r="G56" s="97">
        <f t="shared" si="0"/>
        <v>5.4347826086956541E-2</v>
      </c>
      <c r="H56" s="141"/>
      <c r="J56" s="99">
        <v>1</v>
      </c>
      <c r="L56" s="234"/>
    </row>
    <row r="57" spans="1:12">
      <c r="A57" s="272"/>
      <c r="B57" s="140" t="s">
        <v>5401</v>
      </c>
      <c r="C57" s="141" t="s">
        <v>5402</v>
      </c>
      <c r="D57" s="142">
        <v>8433290480870</v>
      </c>
      <c r="E57" s="141">
        <v>880</v>
      </c>
      <c r="F57" s="141">
        <v>925</v>
      </c>
      <c r="G57" s="97">
        <f t="shared" si="0"/>
        <v>5.1136363636363535E-2</v>
      </c>
      <c r="H57" s="141"/>
      <c r="J57" s="99">
        <v>1</v>
      </c>
      <c r="L57" s="234"/>
    </row>
    <row r="58" spans="1:12">
      <c r="A58" s="272"/>
      <c r="B58" s="140" t="s">
        <v>5403</v>
      </c>
      <c r="C58" s="141" t="s">
        <v>5404</v>
      </c>
      <c r="D58" s="142">
        <v>8433290480887</v>
      </c>
      <c r="E58" s="141">
        <v>880</v>
      </c>
      <c r="F58" s="141">
        <v>925</v>
      </c>
      <c r="G58" s="97">
        <f t="shared" si="0"/>
        <v>5.1136363636363535E-2</v>
      </c>
      <c r="H58" s="141"/>
      <c r="J58" s="99">
        <v>1</v>
      </c>
      <c r="L58" s="234"/>
    </row>
    <row r="59" spans="1:12">
      <c r="A59" s="272"/>
      <c r="B59" s="140" t="s">
        <v>5335</v>
      </c>
      <c r="C59" s="141" t="s">
        <v>5336</v>
      </c>
      <c r="D59" s="142">
        <v>5901128260626</v>
      </c>
      <c r="E59" s="141">
        <v>110</v>
      </c>
      <c r="F59" s="141">
        <v>120</v>
      </c>
      <c r="G59" s="97">
        <f t="shared" si="0"/>
        <v>9.0909090909090828E-2</v>
      </c>
      <c r="H59" s="141"/>
      <c r="J59" s="99">
        <v>1</v>
      </c>
      <c r="L59" s="233"/>
    </row>
    <row r="60" spans="1:12">
      <c r="A60" s="272"/>
      <c r="B60" s="140" t="s">
        <v>5337</v>
      </c>
      <c r="C60" s="141" t="s">
        <v>5338</v>
      </c>
      <c r="D60" s="142">
        <v>8433291120720</v>
      </c>
      <c r="E60" s="141">
        <v>175</v>
      </c>
      <c r="F60" s="141">
        <v>190</v>
      </c>
      <c r="G60" s="97">
        <f t="shared" si="0"/>
        <v>8.5714285714285632E-2</v>
      </c>
      <c r="H60" s="141"/>
      <c r="J60" s="99">
        <v>1</v>
      </c>
      <c r="L60" s="234"/>
    </row>
    <row r="61" spans="1:12">
      <c r="A61" s="272"/>
      <c r="B61" s="140" t="s">
        <v>5339</v>
      </c>
      <c r="C61" s="141" t="s">
        <v>5340</v>
      </c>
      <c r="D61" s="142">
        <v>8433290480092</v>
      </c>
      <c r="E61" s="141">
        <v>460</v>
      </c>
      <c r="F61" s="141">
        <v>480</v>
      </c>
      <c r="G61" s="97">
        <f t="shared" si="0"/>
        <v>4.3478260869565188E-2</v>
      </c>
      <c r="H61" s="141"/>
      <c r="J61" s="99">
        <v>1</v>
      </c>
      <c r="L61" s="234"/>
    </row>
    <row r="62" spans="1:12">
      <c r="A62" s="272"/>
      <c r="B62" s="140" t="s">
        <v>5341</v>
      </c>
      <c r="C62" s="141" t="s">
        <v>5342</v>
      </c>
      <c r="D62" s="142">
        <v>8433290480108</v>
      </c>
      <c r="E62" s="141">
        <v>715</v>
      </c>
      <c r="F62" s="141">
        <v>740</v>
      </c>
      <c r="G62" s="97">
        <f t="shared" si="0"/>
        <v>3.4965034965035002E-2</v>
      </c>
      <c r="H62" s="141"/>
      <c r="J62" s="99">
        <v>1</v>
      </c>
      <c r="L62" s="234"/>
    </row>
    <row r="63" spans="1:12">
      <c r="A63" s="272" t="s">
        <v>5405</v>
      </c>
      <c r="B63" s="140" t="s">
        <v>5406</v>
      </c>
      <c r="C63" s="141" t="s">
        <v>5407</v>
      </c>
      <c r="D63" s="142">
        <v>8433290480191</v>
      </c>
      <c r="E63" s="141">
        <v>845</v>
      </c>
      <c r="F63" s="141">
        <v>870</v>
      </c>
      <c r="G63" s="97">
        <f t="shared" si="0"/>
        <v>2.9585798816567976E-2</v>
      </c>
      <c r="H63" s="141"/>
      <c r="J63" s="99">
        <v>5</v>
      </c>
      <c r="L63" s="234"/>
    </row>
    <row r="64" spans="1:12">
      <c r="A64" s="272"/>
      <c r="B64" s="140" t="s">
        <v>5408</v>
      </c>
      <c r="C64" s="141" t="s">
        <v>5409</v>
      </c>
      <c r="D64" s="142">
        <v>8433290478341</v>
      </c>
      <c r="E64" s="141">
        <v>8405</v>
      </c>
      <c r="F64" s="141">
        <v>9670</v>
      </c>
      <c r="G64" s="97">
        <f t="shared" si="0"/>
        <v>0.15050565139797745</v>
      </c>
      <c r="H64" s="141"/>
      <c r="J64" s="99">
        <v>1</v>
      </c>
      <c r="L64" s="234"/>
    </row>
    <row r="65" spans="1:12">
      <c r="A65" s="272"/>
      <c r="B65" s="140" t="s">
        <v>5410</v>
      </c>
      <c r="C65" s="141" t="s">
        <v>5411</v>
      </c>
      <c r="D65" s="142">
        <v>8433290478358</v>
      </c>
      <c r="E65" s="141">
        <v>13445</v>
      </c>
      <c r="F65" s="141">
        <v>15465</v>
      </c>
      <c r="G65" s="97">
        <f t="shared" si="0"/>
        <v>0.1502417255485311</v>
      </c>
      <c r="H65" s="141"/>
      <c r="J65" s="99">
        <v>1</v>
      </c>
      <c r="L65" s="234"/>
    </row>
    <row r="66" spans="1:12">
      <c r="A66" s="272"/>
      <c r="B66" s="140" t="s">
        <v>5412</v>
      </c>
      <c r="C66" s="141" t="s">
        <v>5413</v>
      </c>
      <c r="D66" s="142">
        <v>8433290478365</v>
      </c>
      <c r="E66" s="141">
        <v>16385</v>
      </c>
      <c r="F66" s="141">
        <v>18845</v>
      </c>
      <c r="G66" s="97">
        <f t="shared" si="0"/>
        <v>0.15013732072017083</v>
      </c>
      <c r="H66" s="141"/>
      <c r="J66" s="99">
        <v>1</v>
      </c>
      <c r="L66" s="234"/>
    </row>
    <row r="67" spans="1:12">
      <c r="A67" s="272"/>
      <c r="B67" s="140" t="s">
        <v>5397</v>
      </c>
      <c r="C67" s="141" t="s">
        <v>5414</v>
      </c>
      <c r="D67" s="142">
        <v>8433290480894</v>
      </c>
      <c r="E67" s="141">
        <v>670</v>
      </c>
      <c r="F67" s="141">
        <v>705</v>
      </c>
      <c r="G67" s="97">
        <f t="shared" si="0"/>
        <v>5.2238805970149294E-2</v>
      </c>
      <c r="H67" s="141"/>
      <c r="J67" s="99">
        <v>1</v>
      </c>
      <c r="L67" s="234"/>
    </row>
    <row r="68" spans="1:12">
      <c r="A68" s="272"/>
      <c r="B68" s="140" t="s">
        <v>5401</v>
      </c>
      <c r="C68" s="141" t="s">
        <v>5415</v>
      </c>
      <c r="D68" s="142">
        <v>8433290480900</v>
      </c>
      <c r="E68" s="141">
        <v>955</v>
      </c>
      <c r="F68" s="141">
        <v>1005</v>
      </c>
      <c r="G68" s="97">
        <f t="shared" ref="G68:G131" si="1">F68/E68-1</f>
        <v>5.2356020942408321E-2</v>
      </c>
      <c r="H68" s="141"/>
      <c r="J68" s="99">
        <v>1</v>
      </c>
      <c r="L68" s="234"/>
    </row>
    <row r="69" spans="1:12">
      <c r="A69" s="272"/>
      <c r="B69" s="140" t="s">
        <v>5403</v>
      </c>
      <c r="C69" s="141" t="s">
        <v>5416</v>
      </c>
      <c r="D69" s="142">
        <v>8433290480917</v>
      </c>
      <c r="E69" s="141">
        <v>955</v>
      </c>
      <c r="F69" s="141">
        <v>1005</v>
      </c>
      <c r="G69" s="97">
        <f t="shared" si="1"/>
        <v>5.2356020942408321E-2</v>
      </c>
      <c r="H69" s="141"/>
      <c r="J69" s="99">
        <v>1</v>
      </c>
      <c r="L69" s="234"/>
    </row>
    <row r="70" spans="1:12">
      <c r="A70" s="272"/>
      <c r="B70" s="140" t="s">
        <v>5335</v>
      </c>
      <c r="C70" s="141" t="s">
        <v>5336</v>
      </c>
      <c r="D70" s="142">
        <v>5901128260626</v>
      </c>
      <c r="E70" s="141">
        <v>110</v>
      </c>
      <c r="F70" s="141">
        <v>120</v>
      </c>
      <c r="G70" s="97">
        <f t="shared" si="1"/>
        <v>9.0909090909090828E-2</v>
      </c>
      <c r="H70" s="141"/>
      <c r="J70" s="99">
        <v>1</v>
      </c>
      <c r="L70" s="233"/>
    </row>
    <row r="71" spans="1:12">
      <c r="A71" s="272"/>
      <c r="B71" s="140" t="s">
        <v>5337</v>
      </c>
      <c r="C71" s="141" t="s">
        <v>5338</v>
      </c>
      <c r="D71" s="142">
        <v>8433291120720</v>
      </c>
      <c r="E71" s="141">
        <v>175</v>
      </c>
      <c r="F71" s="141">
        <v>190</v>
      </c>
      <c r="G71" s="97">
        <f t="shared" si="1"/>
        <v>8.5714285714285632E-2</v>
      </c>
      <c r="H71" s="141"/>
      <c r="J71" s="99">
        <v>1</v>
      </c>
      <c r="L71" s="234"/>
    </row>
    <row r="72" spans="1:12">
      <c r="A72" s="272"/>
      <c r="B72" s="140" t="s">
        <v>5339</v>
      </c>
      <c r="C72" s="141" t="s">
        <v>5340</v>
      </c>
      <c r="D72" s="142">
        <v>8433290480092</v>
      </c>
      <c r="E72" s="141">
        <v>460</v>
      </c>
      <c r="F72" s="141">
        <v>480</v>
      </c>
      <c r="G72" s="97">
        <f t="shared" si="1"/>
        <v>4.3478260869565188E-2</v>
      </c>
      <c r="H72" s="141"/>
      <c r="J72" s="99">
        <v>1</v>
      </c>
      <c r="L72" s="234"/>
    </row>
    <row r="73" spans="1:12">
      <c r="A73" s="272"/>
      <c r="B73" s="140" t="s">
        <v>5341</v>
      </c>
      <c r="C73" s="141" t="s">
        <v>5342</v>
      </c>
      <c r="D73" s="142">
        <v>8433290480108</v>
      </c>
      <c r="E73" s="141">
        <v>715</v>
      </c>
      <c r="F73" s="141">
        <v>740</v>
      </c>
      <c r="G73" s="97">
        <f t="shared" si="1"/>
        <v>3.4965034965035002E-2</v>
      </c>
      <c r="H73" s="141"/>
      <c r="J73" s="99">
        <v>1</v>
      </c>
      <c r="L73" s="234"/>
    </row>
    <row r="74" spans="1:12">
      <c r="A74" s="272" t="s">
        <v>5417</v>
      </c>
      <c r="B74" s="140" t="s">
        <v>5418</v>
      </c>
      <c r="C74" s="141" t="s">
        <v>5419</v>
      </c>
      <c r="D74" s="142">
        <v>8433290480214</v>
      </c>
      <c r="E74" s="141">
        <v>865</v>
      </c>
      <c r="F74" s="141">
        <v>890</v>
      </c>
      <c r="G74" s="97">
        <f t="shared" si="1"/>
        <v>2.8901734104046284E-2</v>
      </c>
      <c r="H74" s="141"/>
      <c r="J74" s="99">
        <v>5</v>
      </c>
      <c r="L74" s="234"/>
    </row>
    <row r="75" spans="1:12">
      <c r="A75" s="272"/>
      <c r="B75" s="140" t="s">
        <v>5420</v>
      </c>
      <c r="C75" s="141" t="s">
        <v>5421</v>
      </c>
      <c r="D75" s="142">
        <v>8433290478402</v>
      </c>
      <c r="E75" s="141">
        <v>8425</v>
      </c>
      <c r="F75" s="141">
        <v>9690</v>
      </c>
      <c r="G75" s="97">
        <f t="shared" si="1"/>
        <v>0.15014836795252218</v>
      </c>
      <c r="H75" s="141"/>
      <c r="J75" s="99">
        <v>1</v>
      </c>
      <c r="L75" s="234"/>
    </row>
    <row r="76" spans="1:12">
      <c r="A76" s="272"/>
      <c r="B76" s="140" t="s">
        <v>5422</v>
      </c>
      <c r="C76" s="141" t="s">
        <v>5423</v>
      </c>
      <c r="D76" s="142">
        <v>8433290478419</v>
      </c>
      <c r="E76" s="141">
        <v>13465</v>
      </c>
      <c r="F76" s="141">
        <v>15485</v>
      </c>
      <c r="G76" s="97">
        <f t="shared" si="1"/>
        <v>0.15001856665428881</v>
      </c>
      <c r="H76" s="141"/>
      <c r="J76" s="99">
        <v>1</v>
      </c>
      <c r="L76" s="234"/>
    </row>
    <row r="77" spans="1:12">
      <c r="A77" s="272"/>
      <c r="B77" s="140" t="s">
        <v>5424</v>
      </c>
      <c r="C77" s="141" t="s">
        <v>5425</v>
      </c>
      <c r="D77" s="142">
        <v>8433290478426</v>
      </c>
      <c r="E77" s="141">
        <v>16405</v>
      </c>
      <c r="F77" s="141">
        <v>18870</v>
      </c>
      <c r="G77" s="97">
        <f t="shared" si="1"/>
        <v>0.15025906735751304</v>
      </c>
      <c r="H77" s="141"/>
      <c r="J77" s="99">
        <v>1</v>
      </c>
      <c r="L77" s="234"/>
    </row>
    <row r="78" spans="1:12">
      <c r="A78" s="272"/>
      <c r="B78" s="140" t="s">
        <v>5397</v>
      </c>
      <c r="C78" s="141" t="s">
        <v>5426</v>
      </c>
      <c r="D78" s="142">
        <v>8433290480924</v>
      </c>
      <c r="E78" s="141">
        <v>670</v>
      </c>
      <c r="F78" s="141">
        <v>705</v>
      </c>
      <c r="G78" s="97">
        <f t="shared" si="1"/>
        <v>5.2238805970149294E-2</v>
      </c>
      <c r="H78" s="141"/>
      <c r="J78" s="99">
        <v>1</v>
      </c>
      <c r="L78" s="234"/>
    </row>
    <row r="79" spans="1:12">
      <c r="A79" s="272"/>
      <c r="B79" s="140" t="s">
        <v>5401</v>
      </c>
      <c r="C79" s="141" t="s">
        <v>5427</v>
      </c>
      <c r="D79" s="142">
        <v>8433290480931</v>
      </c>
      <c r="E79" s="141">
        <v>960</v>
      </c>
      <c r="F79" s="141">
        <v>1010</v>
      </c>
      <c r="G79" s="97">
        <f t="shared" si="1"/>
        <v>5.2083333333333259E-2</v>
      </c>
      <c r="H79" s="141"/>
      <c r="J79" s="99">
        <v>1</v>
      </c>
      <c r="L79" s="234"/>
    </row>
    <row r="80" spans="1:12">
      <c r="A80" s="272"/>
      <c r="B80" s="140" t="s">
        <v>5403</v>
      </c>
      <c r="C80" s="141" t="s">
        <v>5428</v>
      </c>
      <c r="D80" s="142">
        <v>8433290480948</v>
      </c>
      <c r="E80" s="141">
        <v>960</v>
      </c>
      <c r="F80" s="141">
        <v>1010</v>
      </c>
      <c r="G80" s="97">
        <f t="shared" si="1"/>
        <v>5.2083333333333259E-2</v>
      </c>
      <c r="H80" s="141"/>
      <c r="J80" s="99">
        <v>1</v>
      </c>
      <c r="L80" s="234"/>
    </row>
    <row r="81" spans="1:12">
      <c r="A81" s="272"/>
      <c r="B81" s="140" t="s">
        <v>5335</v>
      </c>
      <c r="C81" s="141" t="s">
        <v>5336</v>
      </c>
      <c r="D81" s="142">
        <v>5901128260626</v>
      </c>
      <c r="E81" s="141">
        <v>110</v>
      </c>
      <c r="F81" s="141">
        <v>120</v>
      </c>
      <c r="G81" s="97">
        <f t="shared" si="1"/>
        <v>9.0909090909090828E-2</v>
      </c>
      <c r="H81" s="141"/>
      <c r="J81" s="99">
        <v>1</v>
      </c>
      <c r="L81" s="233"/>
    </row>
    <row r="82" spans="1:12">
      <c r="A82" s="272"/>
      <c r="B82" s="140" t="s">
        <v>5337</v>
      </c>
      <c r="C82" s="141" t="s">
        <v>5338</v>
      </c>
      <c r="D82" s="142">
        <v>8433291120720</v>
      </c>
      <c r="E82" s="141">
        <v>175</v>
      </c>
      <c r="F82" s="141">
        <v>190</v>
      </c>
      <c r="G82" s="97">
        <f t="shared" si="1"/>
        <v>8.5714285714285632E-2</v>
      </c>
      <c r="H82" s="141"/>
      <c r="J82" s="99">
        <v>1</v>
      </c>
      <c r="L82" s="234"/>
    </row>
    <row r="83" spans="1:12">
      <c r="A83" s="272"/>
      <c r="B83" s="140" t="s">
        <v>5339</v>
      </c>
      <c r="C83" s="141" t="s">
        <v>5340</v>
      </c>
      <c r="D83" s="142">
        <v>8433290480092</v>
      </c>
      <c r="E83" s="141">
        <v>460</v>
      </c>
      <c r="F83" s="141">
        <v>480</v>
      </c>
      <c r="G83" s="97">
        <f t="shared" si="1"/>
        <v>4.3478260869565188E-2</v>
      </c>
      <c r="H83" s="141"/>
      <c r="J83" s="99">
        <v>1</v>
      </c>
      <c r="L83" s="234"/>
    </row>
    <row r="84" spans="1:12">
      <c r="A84" s="272"/>
      <c r="B84" s="140" t="s">
        <v>5341</v>
      </c>
      <c r="C84" s="141" t="s">
        <v>5342</v>
      </c>
      <c r="D84" s="142">
        <v>8433290480108</v>
      </c>
      <c r="E84" s="141">
        <v>715</v>
      </c>
      <c r="F84" s="141">
        <v>740</v>
      </c>
      <c r="G84" s="97">
        <f t="shared" si="1"/>
        <v>3.4965034965035002E-2</v>
      </c>
      <c r="H84" s="141"/>
      <c r="J84" s="99">
        <v>1</v>
      </c>
      <c r="L84" s="234"/>
    </row>
    <row r="85" spans="1:12">
      <c r="A85" s="272" t="s">
        <v>5429</v>
      </c>
      <c r="B85" s="140" t="s">
        <v>5430</v>
      </c>
      <c r="C85" s="141" t="s">
        <v>5431</v>
      </c>
      <c r="D85" s="142">
        <v>8433290480238</v>
      </c>
      <c r="E85" s="141">
        <v>1475</v>
      </c>
      <c r="F85" s="141">
        <v>1520</v>
      </c>
      <c r="G85" s="97">
        <f t="shared" si="1"/>
        <v>3.050847457627115E-2</v>
      </c>
      <c r="H85" s="141"/>
      <c r="J85" s="99">
        <v>5</v>
      </c>
      <c r="L85" s="234"/>
    </row>
    <row r="86" spans="1:12">
      <c r="A86" s="272"/>
      <c r="B86" s="140" t="s">
        <v>5432</v>
      </c>
      <c r="C86" s="141" t="s">
        <v>5433</v>
      </c>
      <c r="D86" s="142">
        <v>8433290478464</v>
      </c>
      <c r="E86" s="141">
        <v>9035</v>
      </c>
      <c r="F86" s="141">
        <v>10395</v>
      </c>
      <c r="G86" s="97">
        <f t="shared" si="1"/>
        <v>0.15052573325954621</v>
      </c>
      <c r="H86" s="141"/>
      <c r="J86" s="99">
        <v>1</v>
      </c>
      <c r="L86" s="234"/>
    </row>
    <row r="87" spans="1:12">
      <c r="A87" s="272"/>
      <c r="B87" s="140" t="s">
        <v>5434</v>
      </c>
      <c r="C87" s="141" t="s">
        <v>5435</v>
      </c>
      <c r="D87" s="142">
        <v>8433290478471</v>
      </c>
      <c r="E87" s="141">
        <v>14075</v>
      </c>
      <c r="F87" s="141">
        <v>16190</v>
      </c>
      <c r="G87" s="97">
        <f t="shared" si="1"/>
        <v>0.15026642984014216</v>
      </c>
      <c r="H87" s="141"/>
      <c r="J87" s="99">
        <v>1</v>
      </c>
      <c r="L87" s="234"/>
    </row>
    <row r="88" spans="1:12">
      <c r="A88" s="272"/>
      <c r="B88" s="140" t="s">
        <v>5436</v>
      </c>
      <c r="C88" s="141" t="s">
        <v>5437</v>
      </c>
      <c r="D88" s="142">
        <v>8433290478488</v>
      </c>
      <c r="E88" s="141">
        <v>17015</v>
      </c>
      <c r="F88" s="141">
        <v>19570</v>
      </c>
      <c r="G88" s="97">
        <f t="shared" si="1"/>
        <v>0.15016162209814876</v>
      </c>
      <c r="H88" s="141"/>
      <c r="J88" s="99">
        <v>1</v>
      </c>
      <c r="L88" s="234"/>
    </row>
    <row r="89" spans="1:12">
      <c r="A89" s="272"/>
      <c r="B89" s="140" t="s">
        <v>5397</v>
      </c>
      <c r="C89" s="141" t="s">
        <v>5438</v>
      </c>
      <c r="D89" s="142">
        <v>8433290480955</v>
      </c>
      <c r="E89" s="141">
        <v>695</v>
      </c>
      <c r="F89" s="141">
        <v>730</v>
      </c>
      <c r="G89" s="97">
        <f t="shared" si="1"/>
        <v>5.0359712230215736E-2</v>
      </c>
      <c r="H89" s="141"/>
      <c r="J89" s="99">
        <v>1</v>
      </c>
      <c r="L89" s="234"/>
    </row>
    <row r="90" spans="1:12">
      <c r="A90" s="272"/>
      <c r="B90" s="140" t="s">
        <v>5439</v>
      </c>
      <c r="C90" s="141" t="s">
        <v>5440</v>
      </c>
      <c r="D90" s="142">
        <v>8433290480962</v>
      </c>
      <c r="E90" s="141">
        <v>430</v>
      </c>
      <c r="F90" s="141">
        <v>455</v>
      </c>
      <c r="G90" s="97">
        <f t="shared" si="1"/>
        <v>5.8139534883721034E-2</v>
      </c>
      <c r="H90" s="141"/>
      <c r="J90" s="99">
        <v>1</v>
      </c>
      <c r="L90" s="234"/>
    </row>
    <row r="91" spans="1:12">
      <c r="A91" s="272"/>
      <c r="B91" s="140" t="s">
        <v>5335</v>
      </c>
      <c r="C91" s="141" t="s">
        <v>5336</v>
      </c>
      <c r="D91" s="142">
        <v>5901128260626</v>
      </c>
      <c r="E91" s="141">
        <v>110</v>
      </c>
      <c r="F91" s="141">
        <v>120</v>
      </c>
      <c r="G91" s="97">
        <f t="shared" si="1"/>
        <v>9.0909090909090828E-2</v>
      </c>
      <c r="H91" s="141"/>
      <c r="J91" s="99">
        <v>1</v>
      </c>
      <c r="L91" s="233"/>
    </row>
    <row r="92" spans="1:12">
      <c r="A92" s="272"/>
      <c r="B92" s="140" t="s">
        <v>5337</v>
      </c>
      <c r="C92" s="141" t="s">
        <v>5338</v>
      </c>
      <c r="D92" s="142">
        <v>8433291120720</v>
      </c>
      <c r="E92" s="141">
        <v>175</v>
      </c>
      <c r="F92" s="141">
        <v>190</v>
      </c>
      <c r="G92" s="97">
        <f t="shared" si="1"/>
        <v>8.5714285714285632E-2</v>
      </c>
      <c r="H92" s="141"/>
      <c r="J92" s="99">
        <v>1</v>
      </c>
      <c r="L92" s="234"/>
    </row>
    <row r="93" spans="1:12">
      <c r="A93" s="272"/>
      <c r="B93" s="140" t="s">
        <v>5339</v>
      </c>
      <c r="C93" s="141" t="s">
        <v>5340</v>
      </c>
      <c r="D93" s="142">
        <v>8433290480092</v>
      </c>
      <c r="E93" s="141">
        <v>460</v>
      </c>
      <c r="F93" s="141">
        <v>480</v>
      </c>
      <c r="G93" s="97">
        <f t="shared" si="1"/>
        <v>4.3478260869565188E-2</v>
      </c>
      <c r="H93" s="141"/>
      <c r="J93" s="99">
        <v>1</v>
      </c>
      <c r="L93" s="234"/>
    </row>
    <row r="94" spans="1:12">
      <c r="A94" s="272"/>
      <c r="B94" s="140" t="s">
        <v>5341</v>
      </c>
      <c r="C94" s="141" t="s">
        <v>5342</v>
      </c>
      <c r="D94" s="142">
        <v>8433290480108</v>
      </c>
      <c r="E94" s="141">
        <v>715</v>
      </c>
      <c r="F94" s="141">
        <v>740</v>
      </c>
      <c r="G94" s="97">
        <f t="shared" si="1"/>
        <v>3.4965034965035002E-2</v>
      </c>
      <c r="H94" s="141"/>
      <c r="J94" s="99">
        <v>1</v>
      </c>
      <c r="L94" s="234"/>
    </row>
    <row r="95" spans="1:12">
      <c r="A95" s="272" t="s">
        <v>5441</v>
      </c>
      <c r="B95" s="140" t="s">
        <v>5442</v>
      </c>
      <c r="C95" s="141" t="s">
        <v>5443</v>
      </c>
      <c r="D95" s="142">
        <v>8433290480252</v>
      </c>
      <c r="E95" s="141">
        <v>875</v>
      </c>
      <c r="F95" s="141">
        <v>905</v>
      </c>
      <c r="G95" s="97">
        <f t="shared" si="1"/>
        <v>3.4285714285714253E-2</v>
      </c>
      <c r="H95" s="141"/>
      <c r="J95" s="99">
        <v>5</v>
      </c>
      <c r="L95" s="234"/>
    </row>
    <row r="96" spans="1:12">
      <c r="A96" s="272"/>
      <c r="B96" s="140" t="s">
        <v>5444</v>
      </c>
      <c r="C96" s="141" t="s">
        <v>5445</v>
      </c>
      <c r="D96" s="142">
        <v>8433290478853</v>
      </c>
      <c r="E96" s="141">
        <v>8435</v>
      </c>
      <c r="F96" s="141">
        <v>9705</v>
      </c>
      <c r="G96" s="97">
        <f t="shared" si="1"/>
        <v>0.15056312981624176</v>
      </c>
      <c r="H96" s="141"/>
      <c r="J96" s="99">
        <v>1</v>
      </c>
      <c r="L96" s="234"/>
    </row>
    <row r="97" spans="1:12">
      <c r="A97" s="272"/>
      <c r="B97" s="140" t="s">
        <v>5446</v>
      </c>
      <c r="C97" s="141" t="s">
        <v>5447</v>
      </c>
      <c r="D97" s="142">
        <v>8433290478860</v>
      </c>
      <c r="E97" s="141">
        <v>13475</v>
      </c>
      <c r="F97" s="141">
        <v>15500</v>
      </c>
      <c r="G97" s="97">
        <f t="shared" si="1"/>
        <v>0.15027829313543606</v>
      </c>
      <c r="H97" s="141"/>
      <c r="J97" s="99">
        <v>1</v>
      </c>
      <c r="L97" s="234"/>
    </row>
    <row r="98" spans="1:12">
      <c r="A98" s="272"/>
      <c r="B98" s="140" t="s">
        <v>5448</v>
      </c>
      <c r="C98" s="141" t="s">
        <v>5449</v>
      </c>
      <c r="D98" s="142">
        <v>8433290478877</v>
      </c>
      <c r="E98" s="141">
        <v>16415</v>
      </c>
      <c r="F98" s="141">
        <v>18880</v>
      </c>
      <c r="G98" s="97">
        <f t="shared" si="1"/>
        <v>0.1501675296984466</v>
      </c>
      <c r="H98" s="141"/>
      <c r="J98" s="99">
        <v>1</v>
      </c>
      <c r="L98" s="234"/>
    </row>
    <row r="99" spans="1:12">
      <c r="A99" s="272"/>
      <c r="B99" s="140" t="s">
        <v>5450</v>
      </c>
      <c r="C99" s="141" t="s">
        <v>5451</v>
      </c>
      <c r="D99" s="142">
        <v>8433290480979</v>
      </c>
      <c r="E99" s="141">
        <v>660</v>
      </c>
      <c r="F99" s="141">
        <v>695</v>
      </c>
      <c r="G99" s="97">
        <f t="shared" si="1"/>
        <v>5.3030303030302983E-2</v>
      </c>
      <c r="H99" s="141"/>
      <c r="J99" s="99">
        <v>1</v>
      </c>
      <c r="L99" s="234"/>
    </row>
    <row r="100" spans="1:12">
      <c r="A100" s="272"/>
      <c r="B100" s="140" t="s">
        <v>5401</v>
      </c>
      <c r="C100" s="141" t="s">
        <v>5452</v>
      </c>
      <c r="D100" s="142">
        <v>8433290480986</v>
      </c>
      <c r="E100" s="141">
        <v>975</v>
      </c>
      <c r="F100" s="141">
        <v>1025</v>
      </c>
      <c r="G100" s="97">
        <f t="shared" si="1"/>
        <v>5.1282051282051322E-2</v>
      </c>
      <c r="H100" s="141"/>
      <c r="J100" s="99">
        <v>1</v>
      </c>
      <c r="L100" s="234"/>
    </row>
    <row r="101" spans="1:12">
      <c r="A101" s="272"/>
      <c r="B101" s="140" t="s">
        <v>5403</v>
      </c>
      <c r="C101" s="141" t="s">
        <v>5453</v>
      </c>
      <c r="D101" s="142">
        <v>8433290480993</v>
      </c>
      <c r="E101" s="141">
        <v>975</v>
      </c>
      <c r="F101" s="141">
        <v>1025</v>
      </c>
      <c r="G101" s="97">
        <f t="shared" si="1"/>
        <v>5.1282051282051322E-2</v>
      </c>
      <c r="H101" s="141"/>
      <c r="J101" s="99">
        <v>1</v>
      </c>
      <c r="L101" s="234"/>
    </row>
    <row r="102" spans="1:12">
      <c r="A102" s="272"/>
      <c r="B102" s="140" t="s">
        <v>5335</v>
      </c>
      <c r="C102" s="141" t="s">
        <v>5336</v>
      </c>
      <c r="D102" s="142">
        <v>5901128260626</v>
      </c>
      <c r="E102" s="141">
        <v>110</v>
      </c>
      <c r="F102" s="141">
        <v>120</v>
      </c>
      <c r="G102" s="97">
        <f t="shared" si="1"/>
        <v>9.0909090909090828E-2</v>
      </c>
      <c r="H102" s="141"/>
      <c r="J102" s="99">
        <v>1</v>
      </c>
      <c r="L102" s="233"/>
    </row>
    <row r="103" spans="1:12">
      <c r="A103" s="272"/>
      <c r="B103" s="140" t="s">
        <v>5337</v>
      </c>
      <c r="C103" s="141" t="s">
        <v>5338</v>
      </c>
      <c r="D103" s="142">
        <v>8433291120720</v>
      </c>
      <c r="E103" s="141">
        <v>175</v>
      </c>
      <c r="F103" s="141">
        <v>190</v>
      </c>
      <c r="G103" s="97">
        <f t="shared" si="1"/>
        <v>8.5714285714285632E-2</v>
      </c>
      <c r="H103" s="141"/>
      <c r="J103" s="99">
        <v>1</v>
      </c>
      <c r="L103" s="234"/>
    </row>
    <row r="104" spans="1:12">
      <c r="A104" s="272"/>
      <c r="B104" s="140" t="s">
        <v>5339</v>
      </c>
      <c r="C104" s="141" t="s">
        <v>5340</v>
      </c>
      <c r="D104" s="142">
        <v>8433290480092</v>
      </c>
      <c r="E104" s="141">
        <v>460</v>
      </c>
      <c r="F104" s="141">
        <v>480</v>
      </c>
      <c r="G104" s="97">
        <f t="shared" si="1"/>
        <v>4.3478260869565188E-2</v>
      </c>
      <c r="H104" s="141"/>
      <c r="J104" s="99">
        <v>1</v>
      </c>
      <c r="L104" s="234"/>
    </row>
    <row r="105" spans="1:12">
      <c r="A105" s="272"/>
      <c r="B105" s="140" t="s">
        <v>5341</v>
      </c>
      <c r="C105" s="141" t="s">
        <v>5342</v>
      </c>
      <c r="D105" s="142">
        <v>8433290480108</v>
      </c>
      <c r="E105" s="141">
        <v>715</v>
      </c>
      <c r="F105" s="141">
        <v>740</v>
      </c>
      <c r="G105" s="97">
        <f t="shared" si="1"/>
        <v>3.4965034965035002E-2</v>
      </c>
      <c r="H105" s="141"/>
      <c r="J105" s="99">
        <v>1</v>
      </c>
      <c r="L105" s="234"/>
    </row>
    <row r="106" spans="1:12">
      <c r="A106" s="272" t="s">
        <v>5454</v>
      </c>
      <c r="B106" s="140" t="s">
        <v>5455</v>
      </c>
      <c r="C106" s="141" t="s">
        <v>5456</v>
      </c>
      <c r="D106" s="142">
        <v>8433290480276</v>
      </c>
      <c r="E106" s="141">
        <v>960</v>
      </c>
      <c r="F106" s="141">
        <v>990</v>
      </c>
      <c r="G106" s="97">
        <f t="shared" si="1"/>
        <v>3.125E-2</v>
      </c>
      <c r="H106" s="141"/>
      <c r="J106" s="99">
        <v>5</v>
      </c>
      <c r="L106" s="234"/>
    </row>
    <row r="107" spans="1:12">
      <c r="A107" s="272"/>
      <c r="B107" s="140" t="s">
        <v>5457</v>
      </c>
      <c r="C107" s="141" t="s">
        <v>5458</v>
      </c>
      <c r="D107" s="142">
        <v>8433290478914</v>
      </c>
      <c r="E107" s="141">
        <v>8520</v>
      </c>
      <c r="F107" s="141">
        <v>9800</v>
      </c>
      <c r="G107" s="97">
        <f t="shared" si="1"/>
        <v>0.15023474178403751</v>
      </c>
      <c r="H107" s="141"/>
      <c r="J107" s="99">
        <v>1</v>
      </c>
      <c r="L107" s="234"/>
    </row>
    <row r="108" spans="1:12">
      <c r="A108" s="272"/>
      <c r="B108" s="140" t="s">
        <v>5459</v>
      </c>
      <c r="C108" s="141" t="s">
        <v>5460</v>
      </c>
      <c r="D108" s="142">
        <v>8433290478945</v>
      </c>
      <c r="E108" s="141">
        <v>13560</v>
      </c>
      <c r="F108" s="141">
        <v>15595</v>
      </c>
      <c r="G108" s="97">
        <f t="shared" si="1"/>
        <v>0.15007374631268444</v>
      </c>
      <c r="H108" s="141"/>
      <c r="J108" s="99">
        <v>1</v>
      </c>
      <c r="L108" s="234"/>
    </row>
    <row r="109" spans="1:12">
      <c r="A109" s="272"/>
      <c r="B109" s="140" t="s">
        <v>5461</v>
      </c>
      <c r="C109" s="141" t="s">
        <v>5462</v>
      </c>
      <c r="D109" s="142">
        <v>8433290478952</v>
      </c>
      <c r="E109" s="141">
        <v>16500</v>
      </c>
      <c r="F109" s="141">
        <v>18975</v>
      </c>
      <c r="G109" s="97">
        <f t="shared" si="1"/>
        <v>0.14999999999999991</v>
      </c>
      <c r="H109" s="141"/>
      <c r="J109" s="99">
        <v>1</v>
      </c>
      <c r="L109" s="234"/>
    </row>
    <row r="110" spans="1:12">
      <c r="A110" s="272"/>
      <c r="B110" s="140" t="s">
        <v>5463</v>
      </c>
      <c r="C110" s="141" t="s">
        <v>5464</v>
      </c>
      <c r="D110" s="142">
        <v>8433290481006</v>
      </c>
      <c r="E110" s="141">
        <v>460</v>
      </c>
      <c r="F110" s="141">
        <v>485</v>
      </c>
      <c r="G110" s="97">
        <f t="shared" si="1"/>
        <v>5.4347826086956541E-2</v>
      </c>
      <c r="H110" s="141"/>
      <c r="J110" s="99">
        <v>1</v>
      </c>
      <c r="L110" s="234"/>
    </row>
    <row r="111" spans="1:12">
      <c r="A111" s="272"/>
      <c r="B111" s="140" t="s">
        <v>5401</v>
      </c>
      <c r="C111" s="141" t="s">
        <v>5465</v>
      </c>
      <c r="D111" s="142">
        <v>8433290481013</v>
      </c>
      <c r="E111" s="141">
        <v>995</v>
      </c>
      <c r="F111" s="141">
        <v>1045</v>
      </c>
      <c r="G111" s="97">
        <f t="shared" si="1"/>
        <v>5.0251256281407031E-2</v>
      </c>
      <c r="H111" s="141"/>
      <c r="J111" s="99">
        <v>1</v>
      </c>
      <c r="L111" s="234"/>
    </row>
    <row r="112" spans="1:12">
      <c r="A112" s="272"/>
      <c r="B112" s="140" t="s">
        <v>5403</v>
      </c>
      <c r="C112" s="141" t="s">
        <v>5466</v>
      </c>
      <c r="D112" s="142">
        <v>8433290481044</v>
      </c>
      <c r="E112" s="141">
        <v>995</v>
      </c>
      <c r="F112" s="141">
        <v>1045</v>
      </c>
      <c r="G112" s="97">
        <f t="shared" si="1"/>
        <v>5.0251256281407031E-2</v>
      </c>
      <c r="H112" s="141"/>
      <c r="J112" s="99">
        <v>1</v>
      </c>
      <c r="L112" s="234"/>
    </row>
    <row r="113" spans="1:12">
      <c r="A113" s="272"/>
      <c r="B113" s="140" t="s">
        <v>5335</v>
      </c>
      <c r="C113" s="141" t="s">
        <v>5336</v>
      </c>
      <c r="D113" s="142">
        <v>5901128260626</v>
      </c>
      <c r="E113" s="141">
        <v>110</v>
      </c>
      <c r="F113" s="141">
        <v>120</v>
      </c>
      <c r="G113" s="97">
        <f t="shared" si="1"/>
        <v>9.0909090909090828E-2</v>
      </c>
      <c r="H113" s="141"/>
      <c r="J113" s="99">
        <v>1</v>
      </c>
      <c r="L113" s="233"/>
    </row>
    <row r="114" spans="1:12">
      <c r="A114" s="272"/>
      <c r="B114" s="140" t="s">
        <v>5337</v>
      </c>
      <c r="C114" s="141" t="s">
        <v>5338</v>
      </c>
      <c r="D114" s="142">
        <v>8433291120720</v>
      </c>
      <c r="E114" s="141">
        <v>175</v>
      </c>
      <c r="F114" s="141">
        <v>190</v>
      </c>
      <c r="G114" s="97">
        <f t="shared" si="1"/>
        <v>8.5714285714285632E-2</v>
      </c>
      <c r="H114" s="141"/>
      <c r="J114" s="99">
        <v>1</v>
      </c>
      <c r="L114" s="234"/>
    </row>
    <row r="115" spans="1:12">
      <c r="A115" s="272"/>
      <c r="B115" s="140" t="s">
        <v>5339</v>
      </c>
      <c r="C115" s="141" t="s">
        <v>5340</v>
      </c>
      <c r="D115" s="142">
        <v>8433290480092</v>
      </c>
      <c r="E115" s="141">
        <v>460</v>
      </c>
      <c r="F115" s="141">
        <v>480</v>
      </c>
      <c r="G115" s="97">
        <f t="shared" si="1"/>
        <v>4.3478260869565188E-2</v>
      </c>
      <c r="H115" s="141"/>
      <c r="J115" s="99">
        <v>1</v>
      </c>
      <c r="L115" s="234"/>
    </row>
    <row r="116" spans="1:12">
      <c r="A116" s="272"/>
      <c r="B116" s="140" t="s">
        <v>5341</v>
      </c>
      <c r="C116" s="141" t="s">
        <v>5342</v>
      </c>
      <c r="D116" s="142">
        <v>8433290480108</v>
      </c>
      <c r="E116" s="141">
        <v>715</v>
      </c>
      <c r="F116" s="141">
        <v>740</v>
      </c>
      <c r="G116" s="97">
        <f t="shared" si="1"/>
        <v>3.4965034965035002E-2</v>
      </c>
      <c r="H116" s="141"/>
      <c r="J116" s="99">
        <v>1</v>
      </c>
      <c r="L116" s="234"/>
    </row>
    <row r="117" spans="1:12">
      <c r="A117" s="272" t="s">
        <v>5467</v>
      </c>
      <c r="B117" s="140" t="s">
        <v>5468</v>
      </c>
      <c r="C117" s="141" t="s">
        <v>5469</v>
      </c>
      <c r="D117" s="142">
        <v>8433290480290</v>
      </c>
      <c r="E117" s="141">
        <v>1585</v>
      </c>
      <c r="F117" s="141">
        <v>1635</v>
      </c>
      <c r="G117" s="97">
        <f t="shared" si="1"/>
        <v>3.1545741324921162E-2</v>
      </c>
      <c r="H117" s="141"/>
      <c r="J117" s="99">
        <v>5</v>
      </c>
      <c r="L117" s="234"/>
    </row>
    <row r="118" spans="1:12">
      <c r="A118" s="272"/>
      <c r="B118" s="140" t="s">
        <v>5470</v>
      </c>
      <c r="C118" s="141" t="s">
        <v>5471</v>
      </c>
      <c r="D118" s="142">
        <v>8433290478990</v>
      </c>
      <c r="E118" s="141">
        <v>9145</v>
      </c>
      <c r="F118" s="141">
        <v>10520</v>
      </c>
      <c r="G118" s="97">
        <f t="shared" si="1"/>
        <v>0.1503553854565336</v>
      </c>
      <c r="H118" s="141"/>
      <c r="J118" s="99">
        <v>1</v>
      </c>
      <c r="L118" s="234"/>
    </row>
    <row r="119" spans="1:12">
      <c r="A119" s="272"/>
      <c r="B119" s="140" t="s">
        <v>5472</v>
      </c>
      <c r="C119" s="141" t="s">
        <v>5473</v>
      </c>
      <c r="D119" s="142">
        <v>8433290479003</v>
      </c>
      <c r="E119" s="141">
        <v>14185</v>
      </c>
      <c r="F119" s="141">
        <v>16315</v>
      </c>
      <c r="G119" s="97">
        <f t="shared" si="1"/>
        <v>0.15015861825872401</v>
      </c>
      <c r="H119" s="141"/>
      <c r="J119" s="99">
        <v>1</v>
      </c>
      <c r="L119" s="234"/>
    </row>
    <row r="120" spans="1:12">
      <c r="A120" s="272"/>
      <c r="B120" s="140" t="s">
        <v>5474</v>
      </c>
      <c r="C120" s="141" t="s">
        <v>5475</v>
      </c>
      <c r="D120" s="142">
        <v>8433290479010</v>
      </c>
      <c r="E120" s="141">
        <v>17125</v>
      </c>
      <c r="F120" s="141">
        <v>19695</v>
      </c>
      <c r="G120" s="97">
        <f t="shared" si="1"/>
        <v>0.15007299270072982</v>
      </c>
      <c r="H120" s="141"/>
      <c r="J120" s="99">
        <v>1</v>
      </c>
      <c r="L120" s="234"/>
    </row>
    <row r="121" spans="1:12">
      <c r="A121" s="272"/>
      <c r="B121" s="140" t="s">
        <v>5397</v>
      </c>
      <c r="C121" s="141" t="s">
        <v>5476</v>
      </c>
      <c r="D121" s="142">
        <v>8433290481051</v>
      </c>
      <c r="E121" s="141">
        <v>705</v>
      </c>
      <c r="F121" s="141">
        <v>740</v>
      </c>
      <c r="G121" s="97">
        <f t="shared" si="1"/>
        <v>4.9645390070921946E-2</v>
      </c>
      <c r="H121" s="141"/>
      <c r="J121" s="99">
        <v>1</v>
      </c>
      <c r="L121" s="234"/>
    </row>
    <row r="122" spans="1:12">
      <c r="A122" s="272"/>
      <c r="B122" s="140" t="s">
        <v>5439</v>
      </c>
      <c r="C122" s="141" t="s">
        <v>5440</v>
      </c>
      <c r="D122" s="142">
        <v>8433290480962</v>
      </c>
      <c r="E122" s="141">
        <v>430</v>
      </c>
      <c r="F122" s="141">
        <v>455</v>
      </c>
      <c r="G122" s="97">
        <f t="shared" si="1"/>
        <v>5.8139534883721034E-2</v>
      </c>
      <c r="H122" s="141"/>
      <c r="J122" s="99">
        <v>1</v>
      </c>
      <c r="L122" s="234"/>
    </row>
    <row r="123" spans="1:12">
      <c r="A123" s="272"/>
      <c r="B123" s="140" t="s">
        <v>5335</v>
      </c>
      <c r="C123" s="141" t="s">
        <v>5336</v>
      </c>
      <c r="D123" s="142">
        <v>5901128260626</v>
      </c>
      <c r="E123" s="141">
        <v>110</v>
      </c>
      <c r="F123" s="141">
        <v>120</v>
      </c>
      <c r="G123" s="97">
        <f t="shared" si="1"/>
        <v>9.0909090909090828E-2</v>
      </c>
      <c r="H123" s="141"/>
      <c r="J123" s="99">
        <v>1</v>
      </c>
      <c r="L123" s="233"/>
    </row>
    <row r="124" spans="1:12">
      <c r="A124" s="272"/>
      <c r="B124" s="140" t="s">
        <v>5337</v>
      </c>
      <c r="C124" s="141" t="s">
        <v>5338</v>
      </c>
      <c r="D124" s="142">
        <v>8433291120720</v>
      </c>
      <c r="E124" s="141">
        <v>175</v>
      </c>
      <c r="F124" s="141">
        <v>190</v>
      </c>
      <c r="G124" s="97">
        <f t="shared" si="1"/>
        <v>8.5714285714285632E-2</v>
      </c>
      <c r="H124" s="141"/>
      <c r="J124" s="99">
        <v>1</v>
      </c>
      <c r="L124" s="234"/>
    </row>
    <row r="125" spans="1:12">
      <c r="A125" s="272"/>
      <c r="B125" s="140" t="s">
        <v>5339</v>
      </c>
      <c r="C125" s="141" t="s">
        <v>5340</v>
      </c>
      <c r="D125" s="142">
        <v>8433290480092</v>
      </c>
      <c r="E125" s="141">
        <v>460</v>
      </c>
      <c r="F125" s="141">
        <v>480</v>
      </c>
      <c r="G125" s="97">
        <f t="shared" si="1"/>
        <v>4.3478260869565188E-2</v>
      </c>
      <c r="H125" s="141"/>
      <c r="J125" s="99">
        <v>1</v>
      </c>
      <c r="L125" s="234"/>
    </row>
    <row r="126" spans="1:12">
      <c r="A126" s="272"/>
      <c r="B126" s="140" t="s">
        <v>5341</v>
      </c>
      <c r="C126" s="141" t="s">
        <v>5342</v>
      </c>
      <c r="D126" s="142">
        <v>8433290480108</v>
      </c>
      <c r="E126" s="141">
        <v>715</v>
      </c>
      <c r="F126" s="141">
        <v>740</v>
      </c>
      <c r="G126" s="97">
        <f t="shared" si="1"/>
        <v>3.4965034965035002E-2</v>
      </c>
      <c r="H126" s="141"/>
      <c r="J126" s="99">
        <v>1</v>
      </c>
      <c r="L126" s="234"/>
    </row>
    <row r="127" spans="1:12">
      <c r="A127" s="272" t="s">
        <v>5477</v>
      </c>
      <c r="B127" s="140" t="s">
        <v>5478</v>
      </c>
      <c r="C127" s="141" t="s">
        <v>5479</v>
      </c>
      <c r="D127" s="142">
        <v>8433290480320</v>
      </c>
      <c r="E127" s="141">
        <v>990</v>
      </c>
      <c r="F127" s="141">
        <v>1020</v>
      </c>
      <c r="G127" s="97">
        <f t="shared" si="1"/>
        <v>3.0303030303030276E-2</v>
      </c>
      <c r="H127" s="141"/>
      <c r="I127" s="225"/>
      <c r="J127" s="226">
        <v>5</v>
      </c>
      <c r="L127" s="234"/>
    </row>
    <row r="128" spans="1:12">
      <c r="A128" s="272"/>
      <c r="B128" s="140" t="s">
        <v>5480</v>
      </c>
      <c r="C128" s="141" t="s">
        <v>5481</v>
      </c>
      <c r="D128" s="142">
        <v>8433290479119</v>
      </c>
      <c r="E128" s="141">
        <v>8550</v>
      </c>
      <c r="F128" s="141">
        <v>9835</v>
      </c>
      <c r="G128" s="97">
        <f t="shared" si="1"/>
        <v>0.15029239766081881</v>
      </c>
      <c r="H128" s="141"/>
      <c r="I128" s="225"/>
      <c r="J128" s="226">
        <v>1</v>
      </c>
      <c r="L128" s="234"/>
    </row>
    <row r="129" spans="1:12">
      <c r="A129" s="272"/>
      <c r="B129" s="140" t="s">
        <v>5482</v>
      </c>
      <c r="C129" s="141" t="s">
        <v>5483</v>
      </c>
      <c r="D129" s="142">
        <v>8433290479157</v>
      </c>
      <c r="E129" s="141">
        <v>13590</v>
      </c>
      <c r="F129" s="141">
        <v>15630</v>
      </c>
      <c r="G129" s="97">
        <f t="shared" si="1"/>
        <v>0.15011037527593829</v>
      </c>
      <c r="H129" s="141"/>
      <c r="I129" s="225"/>
      <c r="J129" s="226">
        <v>1</v>
      </c>
      <c r="L129" s="234"/>
    </row>
    <row r="130" spans="1:12">
      <c r="A130" s="272"/>
      <c r="B130" s="140" t="s">
        <v>5484</v>
      </c>
      <c r="C130" s="141" t="s">
        <v>5485</v>
      </c>
      <c r="D130" s="142">
        <v>8433290479164</v>
      </c>
      <c r="E130" s="141">
        <v>16530</v>
      </c>
      <c r="F130" s="141">
        <v>19010</v>
      </c>
      <c r="G130" s="97">
        <f t="shared" si="1"/>
        <v>0.15003024803387777</v>
      </c>
      <c r="H130" s="141"/>
      <c r="I130" s="225"/>
      <c r="J130" s="226">
        <v>1</v>
      </c>
      <c r="L130" s="234"/>
    </row>
    <row r="131" spans="1:12">
      <c r="A131" s="272"/>
      <c r="B131" s="140" t="s">
        <v>5397</v>
      </c>
      <c r="C131" s="141" t="s">
        <v>5486</v>
      </c>
      <c r="D131" s="142">
        <v>8433290479942</v>
      </c>
      <c r="E131" s="141">
        <v>660</v>
      </c>
      <c r="F131" s="141">
        <v>695</v>
      </c>
      <c r="G131" s="97">
        <f t="shared" si="1"/>
        <v>5.3030303030302983E-2</v>
      </c>
      <c r="H131" s="141"/>
      <c r="I131" s="225"/>
      <c r="J131" s="226">
        <v>1</v>
      </c>
      <c r="L131" s="234"/>
    </row>
    <row r="132" spans="1:12">
      <c r="A132" s="272"/>
      <c r="B132" s="140" t="s">
        <v>5463</v>
      </c>
      <c r="C132" s="141" t="s">
        <v>5487</v>
      </c>
      <c r="D132" s="142">
        <v>8433290481068</v>
      </c>
      <c r="E132" s="141">
        <v>505</v>
      </c>
      <c r="F132" s="141">
        <v>530</v>
      </c>
      <c r="G132" s="97">
        <f t="shared" ref="G132:G195" si="2">F132/E132-1</f>
        <v>4.9504950495049549E-2</v>
      </c>
      <c r="H132" s="141"/>
      <c r="I132" s="225"/>
      <c r="J132" s="226">
        <v>1</v>
      </c>
      <c r="L132" s="234"/>
    </row>
    <row r="133" spans="1:12">
      <c r="A133" s="272"/>
      <c r="B133" s="140" t="s">
        <v>5401</v>
      </c>
      <c r="C133" s="141" t="s">
        <v>5488</v>
      </c>
      <c r="D133" s="142">
        <v>8433290481075</v>
      </c>
      <c r="E133" s="141">
        <v>1025</v>
      </c>
      <c r="F133" s="141">
        <v>1080</v>
      </c>
      <c r="G133" s="97">
        <f t="shared" si="2"/>
        <v>5.3658536585365901E-2</v>
      </c>
      <c r="H133" s="141"/>
      <c r="I133" s="225"/>
      <c r="J133" s="226">
        <v>1</v>
      </c>
      <c r="L133" s="234"/>
    </row>
    <row r="134" spans="1:12">
      <c r="A134" s="272"/>
      <c r="B134" s="140" t="s">
        <v>5403</v>
      </c>
      <c r="C134" s="141" t="s">
        <v>5489</v>
      </c>
      <c r="D134" s="142">
        <v>8433290481082</v>
      </c>
      <c r="E134" s="141">
        <v>1025</v>
      </c>
      <c r="F134" s="141">
        <v>1080</v>
      </c>
      <c r="G134" s="97">
        <f t="shared" si="2"/>
        <v>5.3658536585365901E-2</v>
      </c>
      <c r="H134" s="141"/>
      <c r="I134" s="225"/>
      <c r="J134" s="226">
        <v>1</v>
      </c>
      <c r="L134" s="234"/>
    </row>
    <row r="135" spans="1:12">
      <c r="A135" s="272"/>
      <c r="B135" s="140" t="s">
        <v>5335</v>
      </c>
      <c r="C135" s="141" t="s">
        <v>5336</v>
      </c>
      <c r="D135" s="142">
        <v>5901128260626</v>
      </c>
      <c r="E135" s="141">
        <v>110</v>
      </c>
      <c r="F135" s="141">
        <v>120</v>
      </c>
      <c r="G135" s="97">
        <f t="shared" si="2"/>
        <v>9.0909090909090828E-2</v>
      </c>
      <c r="H135" s="141"/>
      <c r="I135" s="225"/>
      <c r="J135" s="226">
        <v>1</v>
      </c>
      <c r="L135" s="233"/>
    </row>
    <row r="136" spans="1:12">
      <c r="A136" s="272"/>
      <c r="B136" s="140" t="s">
        <v>5337</v>
      </c>
      <c r="C136" s="141" t="s">
        <v>5338</v>
      </c>
      <c r="D136" s="142">
        <v>8433291120720</v>
      </c>
      <c r="E136" s="141">
        <v>175</v>
      </c>
      <c r="F136" s="141">
        <v>190</v>
      </c>
      <c r="G136" s="97">
        <f t="shared" si="2"/>
        <v>8.5714285714285632E-2</v>
      </c>
      <c r="H136" s="141"/>
      <c r="I136" s="225"/>
      <c r="J136" s="226">
        <v>1</v>
      </c>
      <c r="L136" s="234"/>
    </row>
    <row r="137" spans="1:12">
      <c r="A137" s="272"/>
      <c r="B137" s="140" t="s">
        <v>5339</v>
      </c>
      <c r="C137" s="141" t="s">
        <v>5340</v>
      </c>
      <c r="D137" s="142">
        <v>8433290480092</v>
      </c>
      <c r="E137" s="141">
        <v>460</v>
      </c>
      <c r="F137" s="141">
        <v>480</v>
      </c>
      <c r="G137" s="97">
        <f t="shared" si="2"/>
        <v>4.3478260869565188E-2</v>
      </c>
      <c r="H137" s="141"/>
      <c r="I137" s="225"/>
      <c r="J137" s="226">
        <v>1</v>
      </c>
      <c r="L137" s="234"/>
    </row>
    <row r="138" spans="1:12">
      <c r="A138" s="287"/>
      <c r="B138" s="143" t="s">
        <v>5341</v>
      </c>
      <c r="C138" s="144" t="s">
        <v>5342</v>
      </c>
      <c r="D138" s="145">
        <v>8433290480108</v>
      </c>
      <c r="E138" s="144">
        <v>715</v>
      </c>
      <c r="F138" s="144">
        <v>740</v>
      </c>
      <c r="G138" s="227">
        <f t="shared" si="2"/>
        <v>3.4965034965035002E-2</v>
      </c>
      <c r="H138" s="144"/>
      <c r="I138" s="228"/>
      <c r="J138" s="229">
        <v>1</v>
      </c>
      <c r="L138" s="234"/>
    </row>
    <row r="139" spans="1:12">
      <c r="A139" s="272" t="s">
        <v>5490</v>
      </c>
      <c r="B139" s="140" t="s">
        <v>5491</v>
      </c>
      <c r="C139" s="141" t="s">
        <v>5492</v>
      </c>
      <c r="D139" s="142">
        <v>8433290361131</v>
      </c>
      <c r="E139" s="141">
        <v>890</v>
      </c>
      <c r="F139" s="141">
        <v>910</v>
      </c>
      <c r="G139" s="97">
        <f t="shared" si="2"/>
        <v>2.2471910112359605E-2</v>
      </c>
      <c r="H139" s="141"/>
      <c r="J139" s="99">
        <v>5</v>
      </c>
      <c r="L139" s="234"/>
    </row>
    <row r="140" spans="1:12">
      <c r="A140" s="272"/>
      <c r="B140" s="140" t="s">
        <v>5335</v>
      </c>
      <c r="C140" s="141" t="s">
        <v>5336</v>
      </c>
      <c r="D140" s="142">
        <v>5901128260626</v>
      </c>
      <c r="E140" s="141">
        <v>110</v>
      </c>
      <c r="F140" s="141">
        <v>120</v>
      </c>
      <c r="G140" s="97">
        <f t="shared" si="2"/>
        <v>9.0909090909090828E-2</v>
      </c>
      <c r="H140" s="141"/>
      <c r="J140" s="99">
        <v>1</v>
      </c>
      <c r="L140" s="233"/>
    </row>
    <row r="141" spans="1:12">
      <c r="A141" s="272"/>
      <c r="B141" s="140" t="s">
        <v>5337</v>
      </c>
      <c r="C141" s="141" t="s">
        <v>5338</v>
      </c>
      <c r="D141" s="142">
        <v>8433291120720</v>
      </c>
      <c r="E141" s="141">
        <v>175</v>
      </c>
      <c r="F141" s="141">
        <v>190</v>
      </c>
      <c r="G141" s="97">
        <f t="shared" si="2"/>
        <v>8.5714285714285632E-2</v>
      </c>
      <c r="H141" s="141"/>
      <c r="J141" s="99">
        <v>1</v>
      </c>
      <c r="L141" s="234"/>
    </row>
    <row r="142" spans="1:12">
      <c r="A142" s="272"/>
      <c r="B142" s="140" t="s">
        <v>5339</v>
      </c>
      <c r="C142" s="141" t="s">
        <v>5340</v>
      </c>
      <c r="D142" s="142">
        <v>8433290480092</v>
      </c>
      <c r="E142" s="141">
        <v>460</v>
      </c>
      <c r="F142" s="141">
        <v>480</v>
      </c>
      <c r="G142" s="97">
        <f t="shared" si="2"/>
        <v>4.3478260869565188E-2</v>
      </c>
      <c r="H142" s="141"/>
      <c r="J142" s="99">
        <v>1</v>
      </c>
      <c r="L142" s="234"/>
    </row>
    <row r="143" spans="1:12">
      <c r="A143" s="272" t="s">
        <v>5493</v>
      </c>
      <c r="B143" s="140" t="s">
        <v>5494</v>
      </c>
      <c r="C143" s="141" t="s">
        <v>5495</v>
      </c>
      <c r="D143" s="142">
        <v>8433290361155</v>
      </c>
      <c r="E143" s="141">
        <v>905</v>
      </c>
      <c r="F143" s="141">
        <v>930</v>
      </c>
      <c r="G143" s="97">
        <f t="shared" si="2"/>
        <v>2.7624309392265234E-2</v>
      </c>
      <c r="H143" s="141"/>
      <c r="J143" s="99">
        <v>5</v>
      </c>
      <c r="L143" s="234"/>
    </row>
    <row r="144" spans="1:12">
      <c r="A144" s="272"/>
      <c r="B144" s="140" t="s">
        <v>5335</v>
      </c>
      <c r="C144" s="141" t="s">
        <v>5336</v>
      </c>
      <c r="D144" s="142">
        <v>5901128260626</v>
      </c>
      <c r="E144" s="141">
        <v>110</v>
      </c>
      <c r="F144" s="141">
        <v>120</v>
      </c>
      <c r="G144" s="97">
        <f t="shared" si="2"/>
        <v>9.0909090909090828E-2</v>
      </c>
      <c r="H144" s="141"/>
      <c r="J144" s="99">
        <v>1</v>
      </c>
      <c r="L144" s="233"/>
    </row>
    <row r="145" spans="1:12">
      <c r="A145" s="272"/>
      <c r="B145" s="140" t="s">
        <v>5337</v>
      </c>
      <c r="C145" s="141" t="s">
        <v>5338</v>
      </c>
      <c r="D145" s="142">
        <v>8433291120720</v>
      </c>
      <c r="E145" s="141">
        <v>175</v>
      </c>
      <c r="F145" s="141">
        <v>190</v>
      </c>
      <c r="G145" s="97">
        <f t="shared" si="2"/>
        <v>8.5714285714285632E-2</v>
      </c>
      <c r="H145" s="141"/>
      <c r="J145" s="99">
        <v>1</v>
      </c>
      <c r="L145" s="234"/>
    </row>
    <row r="146" spans="1:12">
      <c r="A146" s="272"/>
      <c r="B146" s="140" t="s">
        <v>5339</v>
      </c>
      <c r="C146" s="141" t="s">
        <v>5340</v>
      </c>
      <c r="D146" s="142">
        <v>8433290480092</v>
      </c>
      <c r="E146" s="141">
        <v>460</v>
      </c>
      <c r="F146" s="141">
        <v>480</v>
      </c>
      <c r="G146" s="97">
        <f t="shared" si="2"/>
        <v>4.3478260869565188E-2</v>
      </c>
      <c r="H146" s="141"/>
      <c r="J146" s="99">
        <v>1</v>
      </c>
      <c r="L146" s="234"/>
    </row>
    <row r="147" spans="1:12">
      <c r="A147" s="272" t="s">
        <v>5496</v>
      </c>
      <c r="B147" s="140" t="s">
        <v>5497</v>
      </c>
      <c r="C147" s="141" t="s">
        <v>5498</v>
      </c>
      <c r="D147" s="142">
        <v>8433290361179</v>
      </c>
      <c r="E147" s="141">
        <v>945</v>
      </c>
      <c r="F147" s="141">
        <v>970</v>
      </c>
      <c r="G147" s="97">
        <f t="shared" si="2"/>
        <v>2.6455026455026509E-2</v>
      </c>
      <c r="H147" s="141"/>
      <c r="J147" s="99">
        <v>5</v>
      </c>
      <c r="L147" s="234"/>
    </row>
    <row r="148" spans="1:12">
      <c r="A148" s="272"/>
      <c r="B148" s="140" t="s">
        <v>5335</v>
      </c>
      <c r="C148" s="141" t="s">
        <v>5336</v>
      </c>
      <c r="D148" s="142">
        <v>5901128260626</v>
      </c>
      <c r="E148" s="141">
        <v>110</v>
      </c>
      <c r="F148" s="141">
        <v>120</v>
      </c>
      <c r="G148" s="97">
        <f t="shared" si="2"/>
        <v>9.0909090909090828E-2</v>
      </c>
      <c r="H148" s="141"/>
      <c r="J148" s="99">
        <v>1</v>
      </c>
      <c r="L148" s="233"/>
    </row>
    <row r="149" spans="1:12">
      <c r="A149" s="272"/>
      <c r="B149" s="140" t="s">
        <v>5337</v>
      </c>
      <c r="C149" s="141" t="s">
        <v>5338</v>
      </c>
      <c r="D149" s="142">
        <v>8433291120720</v>
      </c>
      <c r="E149" s="141">
        <v>175</v>
      </c>
      <c r="F149" s="141">
        <v>190</v>
      </c>
      <c r="G149" s="97">
        <f t="shared" si="2"/>
        <v>8.5714285714285632E-2</v>
      </c>
      <c r="H149" s="141"/>
      <c r="J149" s="99">
        <v>1</v>
      </c>
      <c r="L149" s="234"/>
    </row>
    <row r="150" spans="1:12">
      <c r="A150" s="272"/>
      <c r="B150" s="140" t="s">
        <v>5339</v>
      </c>
      <c r="C150" s="141" t="s">
        <v>5340</v>
      </c>
      <c r="D150" s="142">
        <v>8433290480092</v>
      </c>
      <c r="E150" s="141">
        <v>460</v>
      </c>
      <c r="F150" s="141">
        <v>480</v>
      </c>
      <c r="G150" s="97">
        <f t="shared" si="2"/>
        <v>4.3478260869565188E-2</v>
      </c>
      <c r="H150" s="141"/>
      <c r="J150" s="99">
        <v>1</v>
      </c>
      <c r="L150" s="234"/>
    </row>
    <row r="151" spans="1:12">
      <c r="A151" s="272" t="s">
        <v>5499</v>
      </c>
      <c r="B151" s="140" t="s">
        <v>5500</v>
      </c>
      <c r="C151" s="141" t="s">
        <v>5501</v>
      </c>
      <c r="D151" s="142">
        <v>8433290361223</v>
      </c>
      <c r="E151" s="141">
        <v>1495</v>
      </c>
      <c r="F151" s="141">
        <v>1530</v>
      </c>
      <c r="G151" s="97">
        <f t="shared" si="2"/>
        <v>2.3411371237458178E-2</v>
      </c>
      <c r="H151" s="141"/>
      <c r="J151" s="99">
        <v>5</v>
      </c>
      <c r="L151" s="234"/>
    </row>
    <row r="152" spans="1:12">
      <c r="A152" s="272"/>
      <c r="B152" s="140" t="s">
        <v>5335</v>
      </c>
      <c r="C152" s="141" t="s">
        <v>5336</v>
      </c>
      <c r="D152" s="142">
        <v>5901128260626</v>
      </c>
      <c r="E152" s="141">
        <v>110</v>
      </c>
      <c r="F152" s="141">
        <v>120</v>
      </c>
      <c r="G152" s="97">
        <f t="shared" si="2"/>
        <v>9.0909090909090828E-2</v>
      </c>
      <c r="H152" s="141"/>
      <c r="J152" s="99">
        <v>1</v>
      </c>
      <c r="L152" s="233"/>
    </row>
    <row r="153" spans="1:12">
      <c r="A153" s="272"/>
      <c r="B153" s="140" t="s">
        <v>5337</v>
      </c>
      <c r="C153" s="141" t="s">
        <v>5338</v>
      </c>
      <c r="D153" s="142">
        <v>8433291120720</v>
      </c>
      <c r="E153" s="141">
        <v>175</v>
      </c>
      <c r="F153" s="141">
        <v>190</v>
      </c>
      <c r="G153" s="97">
        <f t="shared" si="2"/>
        <v>8.5714285714285632E-2</v>
      </c>
      <c r="H153" s="141"/>
      <c r="J153" s="99">
        <v>1</v>
      </c>
      <c r="L153" s="234"/>
    </row>
    <row r="154" spans="1:12">
      <c r="A154" s="272"/>
      <c r="B154" s="140" t="s">
        <v>5339</v>
      </c>
      <c r="C154" s="141" t="s">
        <v>5340</v>
      </c>
      <c r="D154" s="142">
        <v>8433290480092</v>
      </c>
      <c r="E154" s="141">
        <v>460</v>
      </c>
      <c r="F154" s="141">
        <v>480</v>
      </c>
      <c r="G154" s="97">
        <f t="shared" si="2"/>
        <v>4.3478260869565188E-2</v>
      </c>
      <c r="H154" s="141"/>
      <c r="J154" s="99">
        <v>1</v>
      </c>
      <c r="L154" s="234"/>
    </row>
    <row r="155" spans="1:12">
      <c r="A155" s="272" t="s">
        <v>5502</v>
      </c>
      <c r="B155" s="140" t="s">
        <v>5503</v>
      </c>
      <c r="C155" s="141" t="s">
        <v>5504</v>
      </c>
      <c r="D155" s="142">
        <v>8433290361186</v>
      </c>
      <c r="E155" s="141">
        <v>965</v>
      </c>
      <c r="F155" s="141">
        <v>990</v>
      </c>
      <c r="G155" s="97">
        <f t="shared" si="2"/>
        <v>2.5906735751295429E-2</v>
      </c>
      <c r="H155" s="141"/>
      <c r="J155" s="99">
        <v>5</v>
      </c>
      <c r="L155" s="234"/>
    </row>
    <row r="156" spans="1:12">
      <c r="A156" s="272"/>
      <c r="B156" s="140" t="s">
        <v>5335</v>
      </c>
      <c r="C156" s="141" t="s">
        <v>5336</v>
      </c>
      <c r="D156" s="142">
        <v>5901128260626</v>
      </c>
      <c r="E156" s="141">
        <v>110</v>
      </c>
      <c r="F156" s="141">
        <v>120</v>
      </c>
      <c r="G156" s="97">
        <f t="shared" si="2"/>
        <v>9.0909090909090828E-2</v>
      </c>
      <c r="H156" s="141"/>
      <c r="J156" s="99">
        <v>1</v>
      </c>
      <c r="L156" s="233"/>
    </row>
    <row r="157" spans="1:12">
      <c r="A157" s="272"/>
      <c r="B157" s="140" t="s">
        <v>5337</v>
      </c>
      <c r="C157" s="141" t="s">
        <v>5338</v>
      </c>
      <c r="D157" s="142">
        <v>8433291120720</v>
      </c>
      <c r="E157" s="141">
        <v>175</v>
      </c>
      <c r="F157" s="141">
        <v>190</v>
      </c>
      <c r="G157" s="97">
        <f t="shared" si="2"/>
        <v>8.5714285714285632E-2</v>
      </c>
      <c r="H157" s="141"/>
      <c r="J157" s="99">
        <v>1</v>
      </c>
      <c r="L157" s="234"/>
    </row>
    <row r="158" spans="1:12">
      <c r="A158" s="272"/>
      <c r="B158" s="140" t="s">
        <v>5339</v>
      </c>
      <c r="C158" s="141" t="s">
        <v>5340</v>
      </c>
      <c r="D158" s="142">
        <v>8433290480092</v>
      </c>
      <c r="E158" s="141">
        <v>460</v>
      </c>
      <c r="F158" s="141">
        <v>480</v>
      </c>
      <c r="G158" s="97">
        <f t="shared" si="2"/>
        <v>4.3478260869565188E-2</v>
      </c>
      <c r="H158" s="141"/>
      <c r="J158" s="99">
        <v>1</v>
      </c>
      <c r="L158" s="234"/>
    </row>
    <row r="159" spans="1:12">
      <c r="A159" s="272" t="s">
        <v>5505</v>
      </c>
      <c r="B159" s="140" t="s">
        <v>5506</v>
      </c>
      <c r="C159" s="141" t="s">
        <v>5507</v>
      </c>
      <c r="D159" s="142">
        <v>8433290361209</v>
      </c>
      <c r="E159" s="141">
        <v>1020</v>
      </c>
      <c r="F159" s="141">
        <v>1050</v>
      </c>
      <c r="G159" s="97">
        <f t="shared" si="2"/>
        <v>2.9411764705882248E-2</v>
      </c>
      <c r="H159" s="141"/>
      <c r="J159" s="99">
        <v>5</v>
      </c>
      <c r="L159" s="234"/>
    </row>
    <row r="160" spans="1:12">
      <c r="A160" s="272"/>
      <c r="B160" s="140" t="s">
        <v>5335</v>
      </c>
      <c r="C160" s="141" t="s">
        <v>5336</v>
      </c>
      <c r="D160" s="142">
        <v>5901128260626</v>
      </c>
      <c r="E160" s="141">
        <v>110</v>
      </c>
      <c r="F160" s="141">
        <v>120</v>
      </c>
      <c r="G160" s="97">
        <f t="shared" si="2"/>
        <v>9.0909090909090828E-2</v>
      </c>
      <c r="H160" s="141"/>
      <c r="J160" s="99">
        <v>1</v>
      </c>
      <c r="L160" s="233"/>
    </row>
    <row r="161" spans="1:12">
      <c r="A161" s="272"/>
      <c r="B161" s="140" t="s">
        <v>5337</v>
      </c>
      <c r="C161" s="141" t="s">
        <v>5338</v>
      </c>
      <c r="D161" s="142">
        <v>8433291120720</v>
      </c>
      <c r="E161" s="141">
        <v>175</v>
      </c>
      <c r="F161" s="141">
        <v>190</v>
      </c>
      <c r="G161" s="97">
        <f t="shared" si="2"/>
        <v>8.5714285714285632E-2</v>
      </c>
      <c r="H161" s="141"/>
      <c r="J161" s="99">
        <v>1</v>
      </c>
      <c r="L161" s="234"/>
    </row>
    <row r="162" spans="1:12">
      <c r="A162" s="272"/>
      <c r="B162" s="140" t="s">
        <v>5339</v>
      </c>
      <c r="C162" s="141" t="s">
        <v>5340</v>
      </c>
      <c r="D162" s="142">
        <v>8433290480092</v>
      </c>
      <c r="E162" s="141">
        <v>460</v>
      </c>
      <c r="F162" s="141">
        <v>480</v>
      </c>
      <c r="G162" s="97">
        <f t="shared" si="2"/>
        <v>4.3478260869565188E-2</v>
      </c>
      <c r="H162" s="141"/>
      <c r="J162" s="99">
        <v>1</v>
      </c>
      <c r="L162" s="234"/>
    </row>
    <row r="163" spans="1:12">
      <c r="A163" s="272" t="s">
        <v>5508</v>
      </c>
      <c r="B163" s="140" t="s">
        <v>5509</v>
      </c>
      <c r="C163" s="141" t="s">
        <v>5510</v>
      </c>
      <c r="D163" s="142">
        <v>8433290363555</v>
      </c>
      <c r="E163" s="141">
        <v>1600</v>
      </c>
      <c r="F163" s="141">
        <v>1650</v>
      </c>
      <c r="G163" s="97">
        <f t="shared" si="2"/>
        <v>3.125E-2</v>
      </c>
      <c r="H163" s="141"/>
      <c r="J163" s="99">
        <v>5</v>
      </c>
      <c r="L163" s="234"/>
    </row>
    <row r="164" spans="1:12">
      <c r="A164" s="272"/>
      <c r="B164" s="140" t="s">
        <v>5335</v>
      </c>
      <c r="C164" s="141" t="s">
        <v>5336</v>
      </c>
      <c r="D164" s="142">
        <v>5901128260626</v>
      </c>
      <c r="E164" s="141">
        <v>110</v>
      </c>
      <c r="F164" s="141">
        <v>120</v>
      </c>
      <c r="G164" s="97">
        <f t="shared" si="2"/>
        <v>9.0909090909090828E-2</v>
      </c>
      <c r="H164" s="141"/>
      <c r="J164" s="99">
        <v>1</v>
      </c>
      <c r="L164" s="233"/>
    </row>
    <row r="165" spans="1:12">
      <c r="A165" s="272"/>
      <c r="B165" s="140" t="s">
        <v>5337</v>
      </c>
      <c r="C165" s="141" t="s">
        <v>5338</v>
      </c>
      <c r="D165" s="142">
        <v>8433291120720</v>
      </c>
      <c r="E165" s="141">
        <v>175</v>
      </c>
      <c r="F165" s="141">
        <v>190</v>
      </c>
      <c r="G165" s="97">
        <f t="shared" si="2"/>
        <v>8.5714285714285632E-2</v>
      </c>
      <c r="H165" s="141"/>
      <c r="J165" s="99">
        <v>1</v>
      </c>
      <c r="L165" s="234"/>
    </row>
    <row r="166" spans="1:12">
      <c r="A166" s="272"/>
      <c r="B166" s="140" t="s">
        <v>5339</v>
      </c>
      <c r="C166" s="141" t="s">
        <v>5340</v>
      </c>
      <c r="D166" s="142">
        <v>8433290480092</v>
      </c>
      <c r="E166" s="141">
        <v>460</v>
      </c>
      <c r="F166" s="141">
        <v>480</v>
      </c>
      <c r="G166" s="97">
        <f t="shared" si="2"/>
        <v>4.3478260869565188E-2</v>
      </c>
      <c r="H166" s="141"/>
      <c r="J166" s="99">
        <v>1</v>
      </c>
      <c r="L166" s="234"/>
    </row>
    <row r="167" spans="1:12">
      <c r="A167" s="272" t="s">
        <v>5511</v>
      </c>
      <c r="B167" s="140" t="s">
        <v>5512</v>
      </c>
      <c r="C167" s="141" t="s">
        <v>5513</v>
      </c>
      <c r="D167" s="142">
        <v>8433290361216</v>
      </c>
      <c r="E167" s="141">
        <v>1050</v>
      </c>
      <c r="F167" s="141">
        <v>1080</v>
      </c>
      <c r="G167" s="97">
        <f t="shared" si="2"/>
        <v>2.857142857142847E-2</v>
      </c>
      <c r="H167" s="141"/>
      <c r="I167" s="225"/>
      <c r="J167" s="226">
        <v>5</v>
      </c>
      <c r="L167" s="234"/>
    </row>
    <row r="168" spans="1:12">
      <c r="A168" s="272"/>
      <c r="B168" s="140" t="s">
        <v>5335</v>
      </c>
      <c r="C168" s="141" t="s">
        <v>5336</v>
      </c>
      <c r="D168" s="142">
        <v>5901128260626</v>
      </c>
      <c r="E168" s="141">
        <v>110</v>
      </c>
      <c r="F168" s="141">
        <v>120</v>
      </c>
      <c r="G168" s="97">
        <f t="shared" si="2"/>
        <v>9.0909090909090828E-2</v>
      </c>
      <c r="H168" s="141"/>
      <c r="I168" s="225"/>
      <c r="J168" s="226">
        <v>1</v>
      </c>
      <c r="L168" s="233"/>
    </row>
    <row r="169" spans="1:12">
      <c r="A169" s="272"/>
      <c r="B169" s="140" t="s">
        <v>5337</v>
      </c>
      <c r="C169" s="141" t="s">
        <v>5338</v>
      </c>
      <c r="D169" s="142">
        <v>8433291120720</v>
      </c>
      <c r="E169" s="141">
        <v>175</v>
      </c>
      <c r="F169" s="141">
        <v>190</v>
      </c>
      <c r="G169" s="97">
        <f t="shared" si="2"/>
        <v>8.5714285714285632E-2</v>
      </c>
      <c r="H169" s="141"/>
      <c r="I169" s="225"/>
      <c r="J169" s="226">
        <v>1</v>
      </c>
      <c r="L169" s="234"/>
    </row>
    <row r="170" spans="1:12">
      <c r="A170" s="287"/>
      <c r="B170" s="143" t="s">
        <v>5339</v>
      </c>
      <c r="C170" s="144" t="s">
        <v>5340</v>
      </c>
      <c r="D170" s="145">
        <v>8433290480092</v>
      </c>
      <c r="E170" s="144">
        <v>460</v>
      </c>
      <c r="F170" s="144">
        <v>480</v>
      </c>
      <c r="G170" s="227">
        <f t="shared" si="2"/>
        <v>4.3478260869565188E-2</v>
      </c>
      <c r="H170" s="144"/>
      <c r="I170" s="228"/>
      <c r="J170" s="229">
        <v>1</v>
      </c>
      <c r="L170" s="234"/>
    </row>
    <row r="171" spans="1:12">
      <c r="A171" s="272" t="s">
        <v>5514</v>
      </c>
      <c r="B171" s="140" t="s">
        <v>5515</v>
      </c>
      <c r="C171" s="141" t="s">
        <v>5516</v>
      </c>
      <c r="D171" s="142">
        <v>8433290752946</v>
      </c>
      <c r="E171" s="141">
        <v>935</v>
      </c>
      <c r="F171" s="141">
        <v>950</v>
      </c>
      <c r="G171" s="97">
        <f t="shared" si="2"/>
        <v>1.6042780748663166E-2</v>
      </c>
      <c r="H171" s="141"/>
      <c r="J171" s="99">
        <v>5</v>
      </c>
      <c r="L171" s="234"/>
    </row>
    <row r="172" spans="1:12">
      <c r="A172" s="272"/>
      <c r="B172" s="140" t="s">
        <v>5335</v>
      </c>
      <c r="C172" s="141" t="s">
        <v>5336</v>
      </c>
      <c r="D172" s="142">
        <v>5901128260626</v>
      </c>
      <c r="E172" s="141">
        <v>110</v>
      </c>
      <c r="F172" s="141">
        <v>120</v>
      </c>
      <c r="G172" s="97">
        <f t="shared" si="2"/>
        <v>9.0909090909090828E-2</v>
      </c>
      <c r="H172" s="141"/>
      <c r="J172" s="99">
        <v>1</v>
      </c>
      <c r="L172" s="233"/>
    </row>
    <row r="173" spans="1:12">
      <c r="A173" s="272"/>
      <c r="B173" s="140" t="s">
        <v>5337</v>
      </c>
      <c r="C173" s="141" t="s">
        <v>5338</v>
      </c>
      <c r="D173" s="142">
        <v>8433291120720</v>
      </c>
      <c r="E173" s="141">
        <v>175</v>
      </c>
      <c r="F173" s="141">
        <v>190</v>
      </c>
      <c r="G173" s="97">
        <f t="shared" si="2"/>
        <v>8.5714285714285632E-2</v>
      </c>
      <c r="H173" s="141"/>
      <c r="J173" s="99">
        <v>1</v>
      </c>
      <c r="L173" s="234"/>
    </row>
    <row r="174" spans="1:12">
      <c r="A174" s="272"/>
      <c r="B174" s="140" t="s">
        <v>5517</v>
      </c>
      <c r="C174" s="141" t="s">
        <v>5518</v>
      </c>
      <c r="D174" s="142">
        <v>5901128011341</v>
      </c>
      <c r="E174" s="141">
        <v>230</v>
      </c>
      <c r="F174" s="141">
        <v>240</v>
      </c>
      <c r="G174" s="97">
        <f t="shared" si="2"/>
        <v>4.3478260869565188E-2</v>
      </c>
      <c r="H174" s="141"/>
      <c r="J174" s="99">
        <v>1</v>
      </c>
      <c r="L174" s="233"/>
    </row>
    <row r="175" spans="1:12">
      <c r="A175" s="272" t="s">
        <v>5519</v>
      </c>
      <c r="B175" s="140" t="s">
        <v>5520</v>
      </c>
      <c r="C175" s="141" t="s">
        <v>5521</v>
      </c>
      <c r="D175" s="142">
        <v>8433290752953</v>
      </c>
      <c r="E175" s="141">
        <v>990</v>
      </c>
      <c r="F175" s="141">
        <v>990</v>
      </c>
      <c r="G175" s="97">
        <f t="shared" si="2"/>
        <v>0</v>
      </c>
      <c r="H175" s="141"/>
      <c r="J175" s="99">
        <v>5</v>
      </c>
      <c r="L175" s="234"/>
    </row>
    <row r="176" spans="1:12">
      <c r="A176" s="272"/>
      <c r="B176" s="140" t="s">
        <v>5335</v>
      </c>
      <c r="C176" s="141" t="s">
        <v>5336</v>
      </c>
      <c r="D176" s="142">
        <v>5901128260626</v>
      </c>
      <c r="E176" s="141">
        <v>110</v>
      </c>
      <c r="F176" s="141">
        <v>120</v>
      </c>
      <c r="G176" s="97">
        <f t="shared" si="2"/>
        <v>9.0909090909090828E-2</v>
      </c>
      <c r="H176" s="141"/>
      <c r="J176" s="99">
        <v>1</v>
      </c>
      <c r="L176" s="233"/>
    </row>
    <row r="177" spans="1:12">
      <c r="A177" s="272"/>
      <c r="B177" s="140" t="s">
        <v>5337</v>
      </c>
      <c r="C177" s="141" t="s">
        <v>5338</v>
      </c>
      <c r="D177" s="142">
        <v>8433291120720</v>
      </c>
      <c r="E177" s="141">
        <v>175</v>
      </c>
      <c r="F177" s="141">
        <v>190</v>
      </c>
      <c r="G177" s="97">
        <f t="shared" si="2"/>
        <v>8.5714285714285632E-2</v>
      </c>
      <c r="H177" s="141"/>
      <c r="J177" s="99">
        <v>1</v>
      </c>
      <c r="L177" s="234"/>
    </row>
    <row r="178" spans="1:12">
      <c r="A178" s="272"/>
      <c r="B178" s="140" t="s">
        <v>5517</v>
      </c>
      <c r="C178" s="141" t="s">
        <v>5518</v>
      </c>
      <c r="D178" s="142">
        <v>5901128011341</v>
      </c>
      <c r="E178" s="141">
        <v>230</v>
      </c>
      <c r="F178" s="141">
        <v>240</v>
      </c>
      <c r="G178" s="97">
        <f t="shared" si="2"/>
        <v>4.3478260869565188E-2</v>
      </c>
      <c r="H178" s="141"/>
      <c r="J178" s="99">
        <v>1</v>
      </c>
      <c r="L178" s="233"/>
    </row>
    <row r="179" spans="1:12">
      <c r="A179" s="272" t="s">
        <v>5522</v>
      </c>
      <c r="B179" s="140" t="s">
        <v>5523</v>
      </c>
      <c r="C179" s="141" t="s">
        <v>5524</v>
      </c>
      <c r="D179" s="142">
        <v>8433290752960</v>
      </c>
      <c r="E179" s="141">
        <v>1070</v>
      </c>
      <c r="F179" s="141">
        <v>1090</v>
      </c>
      <c r="G179" s="97">
        <f t="shared" si="2"/>
        <v>1.8691588785046731E-2</v>
      </c>
      <c r="H179" s="141"/>
      <c r="J179" s="99">
        <v>5</v>
      </c>
      <c r="L179" s="234"/>
    </row>
    <row r="180" spans="1:12">
      <c r="A180" s="272"/>
      <c r="B180" s="140" t="s">
        <v>5335</v>
      </c>
      <c r="C180" s="141" t="s">
        <v>5336</v>
      </c>
      <c r="D180" s="142">
        <v>5901128260626</v>
      </c>
      <c r="E180" s="141">
        <v>110</v>
      </c>
      <c r="F180" s="141">
        <v>120</v>
      </c>
      <c r="G180" s="97">
        <f t="shared" si="2"/>
        <v>9.0909090909090828E-2</v>
      </c>
      <c r="H180" s="141"/>
      <c r="J180" s="99">
        <v>1</v>
      </c>
      <c r="L180" s="233"/>
    </row>
    <row r="181" spans="1:12">
      <c r="A181" s="272"/>
      <c r="B181" s="140" t="s">
        <v>5337</v>
      </c>
      <c r="C181" s="141" t="s">
        <v>5338</v>
      </c>
      <c r="D181" s="142">
        <v>8433291120720</v>
      </c>
      <c r="E181" s="141">
        <v>175</v>
      </c>
      <c r="F181" s="141">
        <v>190</v>
      </c>
      <c r="G181" s="97">
        <f t="shared" si="2"/>
        <v>8.5714285714285632E-2</v>
      </c>
      <c r="H181" s="141"/>
      <c r="J181" s="99">
        <v>1</v>
      </c>
      <c r="L181" s="234"/>
    </row>
    <row r="182" spans="1:12">
      <c r="A182" s="272"/>
      <c r="B182" s="140" t="s">
        <v>5517</v>
      </c>
      <c r="C182" s="141" t="s">
        <v>5518</v>
      </c>
      <c r="D182" s="142">
        <v>5901128011341</v>
      </c>
      <c r="E182" s="141">
        <v>230</v>
      </c>
      <c r="F182" s="141">
        <v>240</v>
      </c>
      <c r="G182" s="97">
        <f t="shared" si="2"/>
        <v>4.3478260869565188E-2</v>
      </c>
      <c r="H182" s="141"/>
      <c r="J182" s="99">
        <v>1</v>
      </c>
      <c r="L182" s="233"/>
    </row>
    <row r="183" spans="1:12">
      <c r="A183" s="272" t="s">
        <v>5525</v>
      </c>
      <c r="B183" s="140" t="s">
        <v>5526</v>
      </c>
      <c r="C183" s="141" t="s">
        <v>5527</v>
      </c>
      <c r="D183" s="142">
        <v>8433290752991</v>
      </c>
      <c r="E183" s="141">
        <v>1210</v>
      </c>
      <c r="F183" s="141">
        <v>1230</v>
      </c>
      <c r="G183" s="97">
        <f t="shared" si="2"/>
        <v>1.6528925619834656E-2</v>
      </c>
      <c r="H183" s="141"/>
      <c r="J183" s="99">
        <v>5</v>
      </c>
      <c r="L183" s="234"/>
    </row>
    <row r="184" spans="1:12">
      <c r="A184" s="272"/>
      <c r="B184" s="140" t="s">
        <v>5335</v>
      </c>
      <c r="C184" s="141" t="s">
        <v>5336</v>
      </c>
      <c r="D184" s="142">
        <v>5901128260626</v>
      </c>
      <c r="E184" s="141">
        <v>110</v>
      </c>
      <c r="F184" s="141">
        <v>120</v>
      </c>
      <c r="G184" s="97">
        <f t="shared" si="2"/>
        <v>9.0909090909090828E-2</v>
      </c>
      <c r="H184" s="141"/>
      <c r="J184" s="99">
        <v>1</v>
      </c>
      <c r="L184" s="233"/>
    </row>
    <row r="185" spans="1:12">
      <c r="A185" s="272"/>
      <c r="B185" s="140" t="s">
        <v>5337</v>
      </c>
      <c r="C185" s="141" t="s">
        <v>5338</v>
      </c>
      <c r="D185" s="142">
        <v>8433291120720</v>
      </c>
      <c r="E185" s="141">
        <v>175</v>
      </c>
      <c r="F185" s="141">
        <v>190</v>
      </c>
      <c r="G185" s="97">
        <f t="shared" si="2"/>
        <v>8.5714285714285632E-2</v>
      </c>
      <c r="H185" s="141"/>
      <c r="J185" s="99">
        <v>1</v>
      </c>
      <c r="L185" s="234"/>
    </row>
    <row r="186" spans="1:12">
      <c r="A186" s="272"/>
      <c r="B186" s="140" t="s">
        <v>5517</v>
      </c>
      <c r="C186" s="141" t="s">
        <v>5518</v>
      </c>
      <c r="D186" s="142">
        <v>5901128011341</v>
      </c>
      <c r="E186" s="141">
        <v>230</v>
      </c>
      <c r="F186" s="141">
        <v>240</v>
      </c>
      <c r="G186" s="97">
        <f t="shared" si="2"/>
        <v>4.3478260869565188E-2</v>
      </c>
      <c r="H186" s="141"/>
      <c r="J186" s="99">
        <v>1</v>
      </c>
      <c r="L186" s="233"/>
    </row>
    <row r="187" spans="1:12">
      <c r="A187" s="272" t="s">
        <v>5528</v>
      </c>
      <c r="B187" s="140" t="s">
        <v>5529</v>
      </c>
      <c r="C187" s="141" t="s">
        <v>5530</v>
      </c>
      <c r="D187" s="142">
        <v>8433290753011</v>
      </c>
      <c r="E187" s="141">
        <v>1315</v>
      </c>
      <c r="F187" s="141">
        <v>1330</v>
      </c>
      <c r="G187" s="97">
        <f t="shared" si="2"/>
        <v>1.1406844106463865E-2</v>
      </c>
      <c r="H187" s="141"/>
      <c r="I187" s="225"/>
      <c r="J187" s="226">
        <v>5</v>
      </c>
      <c r="L187" s="234"/>
    </row>
    <row r="188" spans="1:12">
      <c r="A188" s="272"/>
      <c r="B188" s="140" t="s">
        <v>5335</v>
      </c>
      <c r="C188" s="141" t="s">
        <v>5336</v>
      </c>
      <c r="D188" s="142">
        <v>5901128260626</v>
      </c>
      <c r="E188" s="141">
        <v>110</v>
      </c>
      <c r="F188" s="141">
        <v>120</v>
      </c>
      <c r="G188" s="97">
        <f t="shared" si="2"/>
        <v>9.0909090909090828E-2</v>
      </c>
      <c r="H188" s="141"/>
      <c r="I188" s="225"/>
      <c r="J188" s="226">
        <v>1</v>
      </c>
      <c r="L188" s="233"/>
    </row>
    <row r="189" spans="1:12">
      <c r="A189" s="272"/>
      <c r="B189" s="140" t="s">
        <v>5337</v>
      </c>
      <c r="C189" s="141" t="s">
        <v>5338</v>
      </c>
      <c r="D189" s="142">
        <v>8433291120720</v>
      </c>
      <c r="E189" s="141">
        <v>175</v>
      </c>
      <c r="F189" s="141">
        <v>190</v>
      </c>
      <c r="G189" s="97">
        <f t="shared" si="2"/>
        <v>8.5714285714285632E-2</v>
      </c>
      <c r="H189" s="141"/>
      <c r="I189" s="225"/>
      <c r="J189" s="226">
        <v>1</v>
      </c>
      <c r="L189" s="234"/>
    </row>
    <row r="190" spans="1:12">
      <c r="A190" s="287"/>
      <c r="B190" s="143" t="s">
        <v>5517</v>
      </c>
      <c r="C190" s="144" t="s">
        <v>5518</v>
      </c>
      <c r="D190" s="145">
        <v>5901128011341</v>
      </c>
      <c r="E190" s="144">
        <v>230</v>
      </c>
      <c r="F190" s="144">
        <v>240</v>
      </c>
      <c r="G190" s="227">
        <f t="shared" si="2"/>
        <v>4.3478260869565188E-2</v>
      </c>
      <c r="H190" s="144"/>
      <c r="I190" s="228"/>
      <c r="J190" s="229">
        <v>1</v>
      </c>
      <c r="L190" s="233"/>
    </row>
    <row r="191" spans="1:12">
      <c r="A191" s="272" t="s">
        <v>5531</v>
      </c>
      <c r="B191" s="140" t="s">
        <v>5532</v>
      </c>
      <c r="C191" s="141" t="s">
        <v>6059</v>
      </c>
      <c r="D191" s="142">
        <v>8433290860078</v>
      </c>
      <c r="E191" s="141">
        <v>910</v>
      </c>
      <c r="F191" s="141">
        <v>930</v>
      </c>
      <c r="G191" s="97">
        <f t="shared" si="2"/>
        <v>2.19780219780219E-2</v>
      </c>
      <c r="H191" s="141" t="s">
        <v>6072</v>
      </c>
      <c r="J191" s="99">
        <v>5</v>
      </c>
      <c r="K191" s="141"/>
      <c r="L191" s="234"/>
    </row>
    <row r="192" spans="1:12">
      <c r="A192" s="272"/>
      <c r="B192" s="140" t="s">
        <v>5535</v>
      </c>
      <c r="C192" s="141" t="s">
        <v>5536</v>
      </c>
      <c r="D192" s="142">
        <v>8433290474343</v>
      </c>
      <c r="E192" s="141">
        <v>8470</v>
      </c>
      <c r="F192" s="141">
        <v>9745</v>
      </c>
      <c r="G192" s="97">
        <f t="shared" si="2"/>
        <v>0.15053128689492334</v>
      </c>
      <c r="J192" s="99">
        <v>1</v>
      </c>
      <c r="L192" s="234"/>
    </row>
    <row r="193" spans="1:12">
      <c r="A193" s="272"/>
      <c r="B193" s="140" t="s">
        <v>5537</v>
      </c>
      <c r="C193" s="141" t="s">
        <v>5538</v>
      </c>
      <c r="D193" s="142">
        <v>8433290474381</v>
      </c>
      <c r="E193" s="141">
        <v>13510</v>
      </c>
      <c r="F193" s="141">
        <v>15540</v>
      </c>
      <c r="G193" s="97">
        <f t="shared" si="2"/>
        <v>0.15025906735751304</v>
      </c>
      <c r="J193" s="99">
        <v>1</v>
      </c>
      <c r="L193" s="234"/>
    </row>
    <row r="194" spans="1:12">
      <c r="A194" s="272"/>
      <c r="B194" s="140" t="s">
        <v>5539</v>
      </c>
      <c r="C194" s="141" t="s">
        <v>5540</v>
      </c>
      <c r="D194" s="142">
        <v>8433290474398</v>
      </c>
      <c r="E194" s="141">
        <v>16450</v>
      </c>
      <c r="F194" s="141">
        <v>18920</v>
      </c>
      <c r="G194" s="97">
        <f t="shared" si="2"/>
        <v>0.15015197568389049</v>
      </c>
      <c r="J194" s="99">
        <v>1</v>
      </c>
      <c r="L194" s="234"/>
    </row>
    <row r="195" spans="1:12">
      <c r="A195" s="272"/>
      <c r="B195" s="140" t="s">
        <v>5335</v>
      </c>
      <c r="C195" s="141" t="s">
        <v>5336</v>
      </c>
      <c r="D195" s="142">
        <v>5901128260626</v>
      </c>
      <c r="E195" s="141">
        <v>110</v>
      </c>
      <c r="F195" s="141">
        <v>120</v>
      </c>
      <c r="G195" s="97">
        <f t="shared" si="2"/>
        <v>9.0909090909090828E-2</v>
      </c>
      <c r="J195" s="99">
        <v>1</v>
      </c>
      <c r="L195" s="233"/>
    </row>
    <row r="196" spans="1:12">
      <c r="A196" s="272"/>
      <c r="B196" s="140" t="s">
        <v>5337</v>
      </c>
      <c r="C196" s="141" t="s">
        <v>5338</v>
      </c>
      <c r="D196" s="142">
        <v>8433291120720</v>
      </c>
      <c r="E196" s="141">
        <v>175</v>
      </c>
      <c r="F196" s="141">
        <v>190</v>
      </c>
      <c r="G196" s="97">
        <f t="shared" ref="G196:G259" si="3">F196/E196-1</f>
        <v>8.5714285714285632E-2</v>
      </c>
      <c r="J196" s="99">
        <v>1</v>
      </c>
      <c r="L196" s="234"/>
    </row>
    <row r="197" spans="1:12">
      <c r="A197" s="272"/>
      <c r="B197" s="140" t="s">
        <v>5339</v>
      </c>
      <c r="C197" s="141" t="s">
        <v>5340</v>
      </c>
      <c r="D197" s="142">
        <v>8433290480092</v>
      </c>
      <c r="E197" s="141">
        <v>460</v>
      </c>
      <c r="F197" s="141">
        <v>480</v>
      </c>
      <c r="G197" s="97">
        <f t="shared" si="3"/>
        <v>4.3478260869565188E-2</v>
      </c>
      <c r="H197" s="141"/>
      <c r="J197" s="99">
        <v>1</v>
      </c>
      <c r="L197" s="234"/>
    </row>
    <row r="198" spans="1:12">
      <c r="A198" s="272"/>
      <c r="B198" s="140" t="s">
        <v>5341</v>
      </c>
      <c r="C198" s="141" t="s">
        <v>5342</v>
      </c>
      <c r="D198" s="142">
        <v>8433290480108</v>
      </c>
      <c r="E198" s="141">
        <v>715</v>
      </c>
      <c r="F198" s="141">
        <v>740</v>
      </c>
      <c r="G198" s="97">
        <f t="shared" si="3"/>
        <v>3.4965034965035002E-2</v>
      </c>
      <c r="H198" s="141"/>
      <c r="J198" s="99">
        <v>1</v>
      </c>
      <c r="L198" s="234"/>
    </row>
    <row r="199" spans="1:12">
      <c r="A199" s="272" t="s">
        <v>5541</v>
      </c>
      <c r="B199" s="140" t="s">
        <v>5542</v>
      </c>
      <c r="C199" s="141" t="s">
        <v>6060</v>
      </c>
      <c r="D199" s="142">
        <v>8433290860061</v>
      </c>
      <c r="E199" s="141">
        <v>985</v>
      </c>
      <c r="F199" s="141">
        <v>995</v>
      </c>
      <c r="G199" s="97">
        <f t="shared" si="3"/>
        <v>1.0152284263959421E-2</v>
      </c>
      <c r="H199" s="141" t="s">
        <v>6073</v>
      </c>
      <c r="J199" s="99">
        <v>5</v>
      </c>
      <c r="K199" s="141"/>
      <c r="L199" s="234"/>
    </row>
    <row r="200" spans="1:12">
      <c r="A200" s="272"/>
      <c r="B200" s="140" t="s">
        <v>5545</v>
      </c>
      <c r="C200" s="141" t="s">
        <v>5546</v>
      </c>
      <c r="D200" s="142">
        <v>8433290474435</v>
      </c>
      <c r="E200" s="141">
        <v>8545</v>
      </c>
      <c r="F200" s="141">
        <v>9830</v>
      </c>
      <c r="G200" s="97">
        <f t="shared" si="3"/>
        <v>0.15038033937975426</v>
      </c>
      <c r="J200" s="99">
        <v>1</v>
      </c>
      <c r="L200" s="234"/>
    </row>
    <row r="201" spans="1:12">
      <c r="A201" s="272"/>
      <c r="B201" s="140" t="s">
        <v>5547</v>
      </c>
      <c r="C201" s="141" t="s">
        <v>5548</v>
      </c>
      <c r="D201" s="142">
        <v>8433290474442</v>
      </c>
      <c r="E201" s="141">
        <v>13585</v>
      </c>
      <c r="F201" s="141">
        <v>15625</v>
      </c>
      <c r="G201" s="97">
        <f t="shared" si="3"/>
        <v>0.15016562384983434</v>
      </c>
      <c r="J201" s="99">
        <v>1</v>
      </c>
      <c r="L201" s="234"/>
    </row>
    <row r="202" spans="1:12">
      <c r="A202" s="272"/>
      <c r="B202" s="140" t="s">
        <v>5549</v>
      </c>
      <c r="C202" s="141" t="s">
        <v>5550</v>
      </c>
      <c r="D202" s="142">
        <v>8433290474459</v>
      </c>
      <c r="E202" s="141">
        <v>16525</v>
      </c>
      <c r="F202" s="141">
        <v>19005</v>
      </c>
      <c r="G202" s="97">
        <f t="shared" si="3"/>
        <v>0.15007564296520415</v>
      </c>
      <c r="J202" s="99">
        <v>1</v>
      </c>
      <c r="L202" s="234"/>
    </row>
    <row r="203" spans="1:12">
      <c r="A203" s="272"/>
      <c r="B203" s="140" t="s">
        <v>5335</v>
      </c>
      <c r="C203" s="141" t="s">
        <v>5336</v>
      </c>
      <c r="D203" s="142">
        <v>5901128260626</v>
      </c>
      <c r="E203" s="141">
        <v>110</v>
      </c>
      <c r="F203" s="141">
        <v>120</v>
      </c>
      <c r="G203" s="97">
        <f t="shared" si="3"/>
        <v>9.0909090909090828E-2</v>
      </c>
      <c r="J203" s="99">
        <v>1</v>
      </c>
      <c r="L203" s="233"/>
    </row>
    <row r="204" spans="1:12">
      <c r="A204" s="272"/>
      <c r="B204" s="140" t="s">
        <v>5337</v>
      </c>
      <c r="C204" s="141" t="s">
        <v>5338</v>
      </c>
      <c r="D204" s="142">
        <v>8433291120720</v>
      </c>
      <c r="E204" s="141">
        <v>175</v>
      </c>
      <c r="F204" s="141">
        <v>190</v>
      </c>
      <c r="G204" s="97">
        <f t="shared" si="3"/>
        <v>8.5714285714285632E-2</v>
      </c>
      <c r="H204" s="141"/>
      <c r="J204" s="99">
        <v>1</v>
      </c>
      <c r="L204" s="234"/>
    </row>
    <row r="205" spans="1:12">
      <c r="A205" s="272"/>
      <c r="B205" s="140" t="s">
        <v>5339</v>
      </c>
      <c r="C205" s="141" t="s">
        <v>5340</v>
      </c>
      <c r="D205" s="142">
        <v>8433290480092</v>
      </c>
      <c r="E205" s="141">
        <v>460</v>
      </c>
      <c r="F205" s="141">
        <v>480</v>
      </c>
      <c r="G205" s="97">
        <f t="shared" si="3"/>
        <v>4.3478260869565188E-2</v>
      </c>
      <c r="H205" s="141"/>
      <c r="J205" s="99">
        <v>1</v>
      </c>
      <c r="L205" s="234"/>
    </row>
    <row r="206" spans="1:12">
      <c r="A206" s="272"/>
      <c r="B206" s="140" t="s">
        <v>5341</v>
      </c>
      <c r="C206" s="141" t="s">
        <v>5342</v>
      </c>
      <c r="D206" s="142">
        <v>8433290480108</v>
      </c>
      <c r="E206" s="141">
        <v>715</v>
      </c>
      <c r="F206" s="141">
        <v>740</v>
      </c>
      <c r="G206" s="97">
        <f t="shared" si="3"/>
        <v>3.4965034965035002E-2</v>
      </c>
      <c r="H206" s="141"/>
      <c r="J206" s="99">
        <v>1</v>
      </c>
      <c r="L206" s="234"/>
    </row>
    <row r="207" spans="1:12">
      <c r="A207" s="272" t="s">
        <v>5551</v>
      </c>
      <c r="B207" s="140" t="s">
        <v>5552</v>
      </c>
      <c r="C207" s="141" t="s">
        <v>6061</v>
      </c>
      <c r="D207" s="142">
        <v>8433290859966</v>
      </c>
      <c r="E207" s="141">
        <v>1065</v>
      </c>
      <c r="F207" s="141">
        <v>1075</v>
      </c>
      <c r="G207" s="97">
        <f t="shared" si="3"/>
        <v>9.3896713615022609E-3</v>
      </c>
      <c r="H207" s="141" t="s">
        <v>6074</v>
      </c>
      <c r="J207" s="99">
        <v>5</v>
      </c>
      <c r="K207" s="141"/>
      <c r="L207" s="234"/>
    </row>
    <row r="208" spans="1:12">
      <c r="A208" s="272"/>
      <c r="B208" s="140" t="s">
        <v>5555</v>
      </c>
      <c r="C208" s="141" t="s">
        <v>5556</v>
      </c>
      <c r="D208" s="142">
        <v>8433290474558</v>
      </c>
      <c r="E208" s="141">
        <v>8625</v>
      </c>
      <c r="F208" s="141">
        <v>9920</v>
      </c>
      <c r="G208" s="97">
        <f t="shared" si="3"/>
        <v>0.15014492753623188</v>
      </c>
      <c r="J208" s="99">
        <v>1</v>
      </c>
      <c r="L208" s="234"/>
    </row>
    <row r="209" spans="1:12">
      <c r="A209" s="272"/>
      <c r="B209" s="140" t="s">
        <v>5557</v>
      </c>
      <c r="C209" s="141" t="s">
        <v>5558</v>
      </c>
      <c r="D209" s="142">
        <v>8433290474565</v>
      </c>
      <c r="E209" s="141">
        <v>13665</v>
      </c>
      <c r="F209" s="141">
        <v>15715</v>
      </c>
      <c r="G209" s="97">
        <f t="shared" si="3"/>
        <v>0.15001829491401386</v>
      </c>
      <c r="J209" s="99">
        <v>1</v>
      </c>
      <c r="L209" s="234"/>
    </row>
    <row r="210" spans="1:12">
      <c r="A210" s="272"/>
      <c r="B210" s="140" t="s">
        <v>5559</v>
      </c>
      <c r="C210" s="141" t="s">
        <v>5560</v>
      </c>
      <c r="D210" s="142">
        <v>8433290474572</v>
      </c>
      <c r="E210" s="141">
        <v>16605</v>
      </c>
      <c r="F210" s="141">
        <v>19100</v>
      </c>
      <c r="G210" s="97">
        <f t="shared" si="3"/>
        <v>0.15025594700391443</v>
      </c>
      <c r="J210" s="99">
        <v>1</v>
      </c>
      <c r="L210" s="234"/>
    </row>
    <row r="211" spans="1:12">
      <c r="A211" s="272"/>
      <c r="B211" s="140" t="s">
        <v>5335</v>
      </c>
      <c r="C211" s="141" t="s">
        <v>5336</v>
      </c>
      <c r="D211" s="142">
        <v>5901128260626</v>
      </c>
      <c r="E211" s="141">
        <v>110</v>
      </c>
      <c r="F211" s="141">
        <v>120</v>
      </c>
      <c r="G211" s="97">
        <f t="shared" si="3"/>
        <v>9.0909090909090828E-2</v>
      </c>
      <c r="H211" s="141"/>
      <c r="J211" s="99">
        <v>1</v>
      </c>
      <c r="L211" s="233"/>
    </row>
    <row r="212" spans="1:12">
      <c r="A212" s="272"/>
      <c r="B212" s="140" t="s">
        <v>5337</v>
      </c>
      <c r="C212" s="141" t="s">
        <v>5338</v>
      </c>
      <c r="D212" s="142">
        <v>8433291120720</v>
      </c>
      <c r="E212" s="141">
        <v>175</v>
      </c>
      <c r="F212" s="141">
        <v>190</v>
      </c>
      <c r="G212" s="97">
        <f t="shared" si="3"/>
        <v>8.5714285714285632E-2</v>
      </c>
      <c r="H212" s="141"/>
      <c r="J212" s="99">
        <v>1</v>
      </c>
      <c r="L212" s="234"/>
    </row>
    <row r="213" spans="1:12">
      <c r="A213" s="272"/>
      <c r="B213" s="140" t="s">
        <v>5339</v>
      </c>
      <c r="C213" s="141" t="s">
        <v>5340</v>
      </c>
      <c r="D213" s="142">
        <v>8433290480092</v>
      </c>
      <c r="E213" s="141">
        <v>460</v>
      </c>
      <c r="F213" s="141">
        <v>480</v>
      </c>
      <c r="G213" s="97">
        <f t="shared" si="3"/>
        <v>4.3478260869565188E-2</v>
      </c>
      <c r="H213" s="141"/>
      <c r="J213" s="99">
        <v>1</v>
      </c>
      <c r="L213" s="234"/>
    </row>
    <row r="214" spans="1:12">
      <c r="A214" s="272"/>
      <c r="B214" s="140" t="s">
        <v>5341</v>
      </c>
      <c r="C214" s="141" t="s">
        <v>5342</v>
      </c>
      <c r="D214" s="142">
        <v>8433290480108</v>
      </c>
      <c r="E214" s="141">
        <v>715</v>
      </c>
      <c r="F214" s="141">
        <v>740</v>
      </c>
      <c r="G214" s="97">
        <f t="shared" si="3"/>
        <v>3.4965034965035002E-2</v>
      </c>
      <c r="H214" s="141"/>
      <c r="J214" s="99">
        <v>1</v>
      </c>
      <c r="L214" s="234"/>
    </row>
    <row r="215" spans="1:12">
      <c r="A215" s="272" t="s">
        <v>5561</v>
      </c>
      <c r="B215" s="140" t="s">
        <v>5562</v>
      </c>
      <c r="C215" s="141" t="s">
        <v>6062</v>
      </c>
      <c r="D215" s="142">
        <v>8433290859911</v>
      </c>
      <c r="E215" s="141">
        <v>1125</v>
      </c>
      <c r="F215" s="141">
        <v>1135</v>
      </c>
      <c r="G215" s="97">
        <f t="shared" si="3"/>
        <v>8.8888888888889461E-3</v>
      </c>
      <c r="H215" s="141" t="s">
        <v>6075</v>
      </c>
      <c r="J215" s="99">
        <v>5</v>
      </c>
      <c r="K215" s="141"/>
      <c r="L215" s="234"/>
    </row>
    <row r="216" spans="1:12">
      <c r="A216" s="272"/>
      <c r="B216" s="140" t="s">
        <v>5565</v>
      </c>
      <c r="C216" s="141" t="s">
        <v>5566</v>
      </c>
      <c r="D216" s="142">
        <v>8433290474626</v>
      </c>
      <c r="E216" s="141">
        <v>8685</v>
      </c>
      <c r="F216" s="141">
        <v>9990</v>
      </c>
      <c r="G216" s="97">
        <f t="shared" si="3"/>
        <v>0.15025906735751304</v>
      </c>
      <c r="J216" s="99">
        <v>1</v>
      </c>
      <c r="L216" s="234"/>
    </row>
    <row r="217" spans="1:12">
      <c r="A217" s="272"/>
      <c r="B217" s="140" t="s">
        <v>5567</v>
      </c>
      <c r="C217" s="141" t="s">
        <v>5568</v>
      </c>
      <c r="D217" s="142">
        <v>8433290474633</v>
      </c>
      <c r="E217" s="141">
        <v>13725</v>
      </c>
      <c r="F217" s="141">
        <v>15785</v>
      </c>
      <c r="G217" s="97">
        <f t="shared" si="3"/>
        <v>0.15009107468123872</v>
      </c>
      <c r="J217" s="99">
        <v>1</v>
      </c>
      <c r="L217" s="233"/>
    </row>
    <row r="218" spans="1:12">
      <c r="A218" s="272"/>
      <c r="B218" s="140" t="s">
        <v>5569</v>
      </c>
      <c r="C218" s="141" t="s">
        <v>5570</v>
      </c>
      <c r="D218" s="142">
        <v>8433290474640</v>
      </c>
      <c r="E218" s="141">
        <v>16665</v>
      </c>
      <c r="F218" s="141">
        <v>19165</v>
      </c>
      <c r="G218" s="97">
        <f t="shared" si="3"/>
        <v>0.15001500150015001</v>
      </c>
      <c r="H218" s="141"/>
      <c r="J218" s="99">
        <v>1</v>
      </c>
      <c r="L218" s="234"/>
    </row>
    <row r="219" spans="1:12">
      <c r="A219" s="272"/>
      <c r="B219" s="140" t="s">
        <v>5335</v>
      </c>
      <c r="C219" s="141" t="s">
        <v>5336</v>
      </c>
      <c r="D219" s="142">
        <v>5901128260626</v>
      </c>
      <c r="E219" s="141">
        <v>110</v>
      </c>
      <c r="F219" s="141">
        <v>120</v>
      </c>
      <c r="G219" s="97">
        <f t="shared" si="3"/>
        <v>9.0909090909090828E-2</v>
      </c>
      <c r="H219" s="141"/>
      <c r="J219" s="99">
        <v>1</v>
      </c>
      <c r="L219" s="233"/>
    </row>
    <row r="220" spans="1:12">
      <c r="A220" s="272"/>
      <c r="B220" s="140" t="s">
        <v>5337</v>
      </c>
      <c r="C220" s="141" t="s">
        <v>5338</v>
      </c>
      <c r="D220" s="142">
        <v>8433291120720</v>
      </c>
      <c r="E220" s="141">
        <v>175</v>
      </c>
      <c r="F220" s="141">
        <v>190</v>
      </c>
      <c r="G220" s="97">
        <f t="shared" si="3"/>
        <v>8.5714285714285632E-2</v>
      </c>
      <c r="H220" s="141"/>
      <c r="J220" s="99">
        <v>1</v>
      </c>
      <c r="L220" s="234"/>
    </row>
    <row r="221" spans="1:12">
      <c r="A221" s="272"/>
      <c r="B221" s="140" t="s">
        <v>5339</v>
      </c>
      <c r="C221" s="141" t="s">
        <v>5340</v>
      </c>
      <c r="D221" s="142">
        <v>8433290480092</v>
      </c>
      <c r="E221" s="141">
        <v>460</v>
      </c>
      <c r="F221" s="141">
        <v>480</v>
      </c>
      <c r="G221" s="97">
        <f t="shared" si="3"/>
        <v>4.3478260869565188E-2</v>
      </c>
      <c r="H221" s="141"/>
      <c r="J221" s="99">
        <v>1</v>
      </c>
      <c r="L221" s="234"/>
    </row>
    <row r="222" spans="1:12">
      <c r="A222" s="272"/>
      <c r="B222" s="140" t="s">
        <v>5341</v>
      </c>
      <c r="C222" s="141" t="s">
        <v>5342</v>
      </c>
      <c r="D222" s="142">
        <v>8433290480108</v>
      </c>
      <c r="E222" s="141">
        <v>715</v>
      </c>
      <c r="F222" s="141">
        <v>740</v>
      </c>
      <c r="G222" s="97">
        <f t="shared" si="3"/>
        <v>3.4965034965035002E-2</v>
      </c>
      <c r="H222" s="141"/>
      <c r="J222" s="99">
        <v>1</v>
      </c>
      <c r="L222" s="234"/>
    </row>
    <row r="223" spans="1:12">
      <c r="A223" s="272" t="s">
        <v>5571</v>
      </c>
      <c r="B223" s="140" t="s">
        <v>5572</v>
      </c>
      <c r="C223" s="141" t="s">
        <v>6063</v>
      </c>
      <c r="D223" s="142">
        <v>8433290859959</v>
      </c>
      <c r="E223" s="141">
        <v>1125</v>
      </c>
      <c r="F223" s="141">
        <v>1135</v>
      </c>
      <c r="G223" s="97">
        <f t="shared" si="3"/>
        <v>8.8888888888889461E-3</v>
      </c>
      <c r="H223" s="141" t="s">
        <v>6076</v>
      </c>
      <c r="J223" s="99">
        <v>5</v>
      </c>
      <c r="K223" s="141"/>
      <c r="L223" s="234"/>
    </row>
    <row r="224" spans="1:12">
      <c r="A224" s="272"/>
      <c r="B224" s="140" t="s">
        <v>5575</v>
      </c>
      <c r="C224" s="141" t="s">
        <v>5576</v>
      </c>
      <c r="D224" s="142">
        <v>8433290474688</v>
      </c>
      <c r="E224" s="141">
        <v>8685</v>
      </c>
      <c r="F224" s="141">
        <v>9990</v>
      </c>
      <c r="G224" s="97">
        <f t="shared" si="3"/>
        <v>0.15025906735751304</v>
      </c>
      <c r="J224" s="99">
        <v>1</v>
      </c>
      <c r="L224" s="234"/>
    </row>
    <row r="225" spans="1:12">
      <c r="A225" s="272"/>
      <c r="B225" s="140" t="s">
        <v>5577</v>
      </c>
      <c r="C225" s="141" t="s">
        <v>5578</v>
      </c>
      <c r="D225" s="142">
        <v>8433290474695</v>
      </c>
      <c r="E225" s="141">
        <v>13725</v>
      </c>
      <c r="F225" s="141">
        <v>15785</v>
      </c>
      <c r="G225" s="97">
        <f t="shared" si="3"/>
        <v>0.15009107468123872</v>
      </c>
      <c r="H225" s="141"/>
      <c r="J225" s="99">
        <v>1</v>
      </c>
      <c r="L225" s="234"/>
    </row>
    <row r="226" spans="1:12">
      <c r="A226" s="272"/>
      <c r="B226" s="140" t="s">
        <v>5579</v>
      </c>
      <c r="C226" s="141" t="s">
        <v>5580</v>
      </c>
      <c r="D226" s="142">
        <v>8433290474701</v>
      </c>
      <c r="E226" s="141">
        <v>16665</v>
      </c>
      <c r="F226" s="141">
        <v>19165</v>
      </c>
      <c r="G226" s="97">
        <f t="shared" si="3"/>
        <v>0.15001500150015001</v>
      </c>
      <c r="H226" s="141"/>
      <c r="J226" s="99">
        <v>1</v>
      </c>
      <c r="L226" s="234"/>
    </row>
    <row r="227" spans="1:12">
      <c r="A227" s="272"/>
      <c r="B227" s="140" t="s">
        <v>5335</v>
      </c>
      <c r="C227" s="141" t="s">
        <v>5336</v>
      </c>
      <c r="D227" s="142">
        <v>5901128260626</v>
      </c>
      <c r="E227" s="141">
        <v>110</v>
      </c>
      <c r="F227" s="141">
        <v>120</v>
      </c>
      <c r="G227" s="97">
        <f t="shared" si="3"/>
        <v>9.0909090909090828E-2</v>
      </c>
      <c r="H227" s="141"/>
      <c r="J227" s="99">
        <v>1</v>
      </c>
      <c r="L227" s="233"/>
    </row>
    <row r="228" spans="1:12">
      <c r="A228" s="272"/>
      <c r="B228" s="140" t="s">
        <v>5337</v>
      </c>
      <c r="C228" s="141" t="s">
        <v>5338</v>
      </c>
      <c r="D228" s="142">
        <v>8433291120720</v>
      </c>
      <c r="E228" s="141">
        <v>175</v>
      </c>
      <c r="F228" s="141">
        <v>190</v>
      </c>
      <c r="G228" s="97">
        <f t="shared" si="3"/>
        <v>8.5714285714285632E-2</v>
      </c>
      <c r="H228" s="141"/>
      <c r="J228" s="99">
        <v>1</v>
      </c>
      <c r="L228" s="234"/>
    </row>
    <row r="229" spans="1:12">
      <c r="A229" s="272"/>
      <c r="B229" s="140" t="s">
        <v>5339</v>
      </c>
      <c r="C229" s="141" t="s">
        <v>5340</v>
      </c>
      <c r="D229" s="142">
        <v>8433290480092</v>
      </c>
      <c r="E229" s="141">
        <v>460</v>
      </c>
      <c r="F229" s="141">
        <v>480</v>
      </c>
      <c r="G229" s="97">
        <f t="shared" si="3"/>
        <v>4.3478260869565188E-2</v>
      </c>
      <c r="H229" s="141"/>
      <c r="J229" s="99">
        <v>1</v>
      </c>
      <c r="L229" s="234"/>
    </row>
    <row r="230" spans="1:12">
      <c r="A230" s="272"/>
      <c r="B230" s="140" t="s">
        <v>5341</v>
      </c>
      <c r="C230" s="141" t="s">
        <v>5342</v>
      </c>
      <c r="D230" s="142">
        <v>8433290480108</v>
      </c>
      <c r="E230" s="141">
        <v>715</v>
      </c>
      <c r="F230" s="141">
        <v>740</v>
      </c>
      <c r="G230" s="97">
        <f t="shared" si="3"/>
        <v>3.4965034965035002E-2</v>
      </c>
      <c r="H230" s="141"/>
      <c r="J230" s="99">
        <v>1</v>
      </c>
      <c r="L230" s="234"/>
    </row>
    <row r="231" spans="1:12">
      <c r="A231" s="272" t="s">
        <v>5581</v>
      </c>
      <c r="B231" s="140" t="s">
        <v>5582</v>
      </c>
      <c r="C231" s="141" t="s">
        <v>6064</v>
      </c>
      <c r="D231" s="142">
        <v>8433290859904</v>
      </c>
      <c r="E231" s="141">
        <v>1135</v>
      </c>
      <c r="F231" s="141">
        <v>1150</v>
      </c>
      <c r="G231" s="97">
        <f t="shared" si="3"/>
        <v>1.3215859030837107E-2</v>
      </c>
      <c r="H231" s="141" t="s">
        <v>6077</v>
      </c>
      <c r="I231" s="225"/>
      <c r="J231" s="226">
        <v>5</v>
      </c>
      <c r="K231" s="141"/>
      <c r="L231" s="234"/>
    </row>
    <row r="232" spans="1:12">
      <c r="A232" s="272"/>
      <c r="B232" s="140" t="s">
        <v>5585</v>
      </c>
      <c r="C232" s="141" t="s">
        <v>5586</v>
      </c>
      <c r="D232" s="142">
        <v>8433290474749</v>
      </c>
      <c r="E232" s="141">
        <v>8695</v>
      </c>
      <c r="F232" s="141">
        <v>10000</v>
      </c>
      <c r="G232" s="97">
        <f t="shared" si="3"/>
        <v>0.15008625646923512</v>
      </c>
      <c r="H232" s="141"/>
      <c r="I232" s="225"/>
      <c r="J232" s="226">
        <v>1</v>
      </c>
      <c r="L232" s="234"/>
    </row>
    <row r="233" spans="1:12">
      <c r="A233" s="272"/>
      <c r="B233" s="140" t="s">
        <v>5587</v>
      </c>
      <c r="C233" s="141" t="s">
        <v>5588</v>
      </c>
      <c r="D233" s="142">
        <v>8433290474756</v>
      </c>
      <c r="E233" s="141">
        <v>13535</v>
      </c>
      <c r="F233" s="141">
        <v>15570</v>
      </c>
      <c r="G233" s="97">
        <f t="shared" si="3"/>
        <v>0.15035094200221644</v>
      </c>
      <c r="H233" s="141"/>
      <c r="I233" s="225"/>
      <c r="J233" s="226">
        <v>1</v>
      </c>
      <c r="L233" s="234"/>
    </row>
    <row r="234" spans="1:12">
      <c r="A234" s="272"/>
      <c r="B234" s="140" t="s">
        <v>5589</v>
      </c>
      <c r="C234" s="141" t="s">
        <v>5590</v>
      </c>
      <c r="D234" s="142">
        <v>8433290474763</v>
      </c>
      <c r="E234" s="141">
        <v>16675</v>
      </c>
      <c r="F234" s="141">
        <v>19180</v>
      </c>
      <c r="G234" s="97">
        <f t="shared" si="3"/>
        <v>0.15022488755622199</v>
      </c>
      <c r="H234" s="141"/>
      <c r="I234" s="225"/>
      <c r="J234" s="226">
        <v>1</v>
      </c>
      <c r="L234" s="234"/>
    </row>
    <row r="235" spans="1:12">
      <c r="A235" s="272"/>
      <c r="B235" s="140" t="s">
        <v>5335</v>
      </c>
      <c r="C235" s="141" t="s">
        <v>5336</v>
      </c>
      <c r="D235" s="142">
        <v>5901128260626</v>
      </c>
      <c r="E235" s="141">
        <v>110</v>
      </c>
      <c r="F235" s="141">
        <v>120</v>
      </c>
      <c r="G235" s="97">
        <f t="shared" si="3"/>
        <v>9.0909090909090828E-2</v>
      </c>
      <c r="H235" s="141"/>
      <c r="I235" s="225"/>
      <c r="J235" s="226">
        <v>1</v>
      </c>
      <c r="L235" s="233"/>
    </row>
    <row r="236" spans="1:12">
      <c r="A236" s="272"/>
      <c r="B236" s="140" t="s">
        <v>5337</v>
      </c>
      <c r="C236" s="141" t="s">
        <v>5338</v>
      </c>
      <c r="D236" s="142">
        <v>8433291120720</v>
      </c>
      <c r="E236" s="141">
        <v>175</v>
      </c>
      <c r="F236" s="141">
        <v>190</v>
      </c>
      <c r="G236" s="97">
        <f t="shared" si="3"/>
        <v>8.5714285714285632E-2</v>
      </c>
      <c r="H236" s="141"/>
      <c r="I236" s="225"/>
      <c r="J236" s="226">
        <v>1</v>
      </c>
      <c r="L236" s="234"/>
    </row>
    <row r="237" spans="1:12">
      <c r="A237" s="272"/>
      <c r="B237" s="140" t="s">
        <v>5339</v>
      </c>
      <c r="C237" s="141" t="s">
        <v>5340</v>
      </c>
      <c r="D237" s="142">
        <v>8433290480092</v>
      </c>
      <c r="E237" s="141">
        <v>460</v>
      </c>
      <c r="F237" s="141">
        <v>480</v>
      </c>
      <c r="G237" s="97">
        <f t="shared" si="3"/>
        <v>4.3478260869565188E-2</v>
      </c>
      <c r="H237" s="141"/>
      <c r="I237" s="225"/>
      <c r="J237" s="226">
        <v>1</v>
      </c>
      <c r="L237" s="234"/>
    </row>
    <row r="238" spans="1:12">
      <c r="A238" s="287"/>
      <c r="B238" s="143" t="s">
        <v>5341</v>
      </c>
      <c r="C238" s="144" t="s">
        <v>5342</v>
      </c>
      <c r="D238" s="145">
        <v>8433290480108</v>
      </c>
      <c r="E238" s="144">
        <v>715</v>
      </c>
      <c r="F238" s="144">
        <v>740</v>
      </c>
      <c r="G238" s="227">
        <f t="shared" si="3"/>
        <v>3.4965034965035002E-2</v>
      </c>
      <c r="H238" s="144"/>
      <c r="I238" s="228"/>
      <c r="J238" s="229">
        <v>1</v>
      </c>
      <c r="L238" s="234"/>
    </row>
    <row r="239" spans="1:12">
      <c r="A239" s="272" t="s">
        <v>5591</v>
      </c>
      <c r="B239" s="140" t="s">
        <v>5592</v>
      </c>
      <c r="C239" s="141" t="s">
        <v>5593</v>
      </c>
      <c r="D239" s="142">
        <v>8433290480337</v>
      </c>
      <c r="E239" s="141">
        <v>1310</v>
      </c>
      <c r="F239" s="141">
        <v>1410</v>
      </c>
      <c r="G239" s="97">
        <f t="shared" si="3"/>
        <v>7.6335877862595325E-2</v>
      </c>
      <c r="H239" s="141"/>
      <c r="J239" s="99">
        <v>1</v>
      </c>
      <c r="L239" s="234"/>
    </row>
    <row r="240" spans="1:12">
      <c r="A240" s="272"/>
      <c r="B240" s="140" t="s">
        <v>5594</v>
      </c>
      <c r="C240" s="141" t="s">
        <v>5595</v>
      </c>
      <c r="D240" s="142">
        <v>8433290479874</v>
      </c>
      <c r="E240" s="141">
        <v>8870</v>
      </c>
      <c r="F240" s="141">
        <v>10205</v>
      </c>
      <c r="G240" s="97">
        <f t="shared" si="3"/>
        <v>0.15050732807215339</v>
      </c>
      <c r="H240" s="141"/>
      <c r="J240" s="99">
        <v>1</v>
      </c>
      <c r="L240" s="234"/>
    </row>
    <row r="241" spans="1:12">
      <c r="A241" s="272"/>
      <c r="B241" s="140" t="s">
        <v>5596</v>
      </c>
      <c r="C241" s="141" t="s">
        <v>5597</v>
      </c>
      <c r="D241" s="142">
        <v>8433290479904</v>
      </c>
      <c r="E241" s="141">
        <v>13915</v>
      </c>
      <c r="F241" s="141">
        <v>16005</v>
      </c>
      <c r="G241" s="97">
        <f t="shared" si="3"/>
        <v>0.15019762845849804</v>
      </c>
      <c r="H241" s="141"/>
      <c r="J241" s="99">
        <v>1</v>
      </c>
      <c r="L241" s="234"/>
    </row>
    <row r="242" spans="1:12">
      <c r="A242" s="272"/>
      <c r="B242" s="140" t="s">
        <v>5598</v>
      </c>
      <c r="C242" s="141" t="s">
        <v>5599</v>
      </c>
      <c r="D242" s="142">
        <v>8433290479935</v>
      </c>
      <c r="E242" s="141">
        <v>16850</v>
      </c>
      <c r="F242" s="141">
        <v>19380</v>
      </c>
      <c r="G242" s="97">
        <f t="shared" si="3"/>
        <v>0.15014836795252218</v>
      </c>
      <c r="H242" s="141"/>
      <c r="J242" s="99">
        <v>1</v>
      </c>
      <c r="L242" s="234"/>
    </row>
    <row r="243" spans="1:12">
      <c r="A243" s="272"/>
      <c r="B243" s="140" t="s">
        <v>5397</v>
      </c>
      <c r="C243" s="141" t="s">
        <v>5600</v>
      </c>
      <c r="D243" s="142">
        <v>8433290481099</v>
      </c>
      <c r="E243" s="141">
        <v>625</v>
      </c>
      <c r="F243" s="141">
        <v>660</v>
      </c>
      <c r="G243" s="97">
        <f t="shared" si="3"/>
        <v>5.600000000000005E-2</v>
      </c>
      <c r="H243" s="141"/>
      <c r="J243" s="99">
        <v>1</v>
      </c>
      <c r="L243" s="234"/>
    </row>
    <row r="244" spans="1:12">
      <c r="A244" s="272"/>
      <c r="B244" s="140" t="s">
        <v>5463</v>
      </c>
      <c r="C244" s="141" t="s">
        <v>5601</v>
      </c>
      <c r="D244" s="142">
        <v>8433290481105</v>
      </c>
      <c r="E244" s="141">
        <v>470</v>
      </c>
      <c r="F244" s="141">
        <v>495</v>
      </c>
      <c r="G244" s="97">
        <f t="shared" si="3"/>
        <v>5.3191489361702038E-2</v>
      </c>
      <c r="H244" s="141"/>
      <c r="J244" s="99">
        <v>1</v>
      </c>
      <c r="L244" s="234"/>
    </row>
    <row r="245" spans="1:12">
      <c r="A245" s="272"/>
      <c r="B245" s="140" t="s">
        <v>5401</v>
      </c>
      <c r="C245" s="141" t="s">
        <v>5602</v>
      </c>
      <c r="D245" s="142">
        <v>8433290481112</v>
      </c>
      <c r="E245" s="141">
        <v>1045</v>
      </c>
      <c r="F245" s="141">
        <v>1100</v>
      </c>
      <c r="G245" s="97">
        <f t="shared" si="3"/>
        <v>5.2631578947368363E-2</v>
      </c>
      <c r="H245" s="141"/>
      <c r="J245" s="99">
        <v>1</v>
      </c>
      <c r="L245" s="234"/>
    </row>
    <row r="246" spans="1:12">
      <c r="A246" s="272"/>
      <c r="B246" s="140" t="s">
        <v>5403</v>
      </c>
      <c r="C246" s="141" t="s">
        <v>5603</v>
      </c>
      <c r="D246" s="142">
        <v>8433290481129</v>
      </c>
      <c r="E246" s="141">
        <v>1045</v>
      </c>
      <c r="F246" s="141">
        <v>1100</v>
      </c>
      <c r="G246" s="97">
        <f t="shared" si="3"/>
        <v>5.2631578947368363E-2</v>
      </c>
      <c r="H246" s="141"/>
      <c r="J246" s="99">
        <v>1</v>
      </c>
      <c r="L246" s="234"/>
    </row>
    <row r="247" spans="1:12">
      <c r="A247" s="272"/>
      <c r="B247" s="140" t="s">
        <v>5335</v>
      </c>
      <c r="C247" s="141" t="s">
        <v>5336</v>
      </c>
      <c r="D247" s="142">
        <v>5901128260626</v>
      </c>
      <c r="E247" s="141">
        <v>110</v>
      </c>
      <c r="F247" s="141">
        <v>120</v>
      </c>
      <c r="G247" s="97">
        <f t="shared" si="3"/>
        <v>9.0909090909090828E-2</v>
      </c>
      <c r="H247" s="141"/>
      <c r="J247" s="99">
        <v>1</v>
      </c>
      <c r="L247" s="233"/>
    </row>
    <row r="248" spans="1:12">
      <c r="A248" s="272"/>
      <c r="B248" s="140" t="s">
        <v>5337</v>
      </c>
      <c r="C248" s="141" t="s">
        <v>5338</v>
      </c>
      <c r="D248" s="142">
        <v>8433291120720</v>
      </c>
      <c r="E248" s="141">
        <v>175</v>
      </c>
      <c r="F248" s="141">
        <v>190</v>
      </c>
      <c r="G248" s="97">
        <f t="shared" si="3"/>
        <v>8.5714285714285632E-2</v>
      </c>
      <c r="H248" s="141"/>
      <c r="J248" s="99">
        <v>1</v>
      </c>
      <c r="L248" s="234"/>
    </row>
    <row r="249" spans="1:12">
      <c r="A249" s="272"/>
      <c r="B249" s="140" t="s">
        <v>5339</v>
      </c>
      <c r="C249" s="141" t="s">
        <v>5340</v>
      </c>
      <c r="D249" s="142">
        <v>8433290480092</v>
      </c>
      <c r="E249" s="141">
        <v>460</v>
      </c>
      <c r="F249" s="141">
        <v>480</v>
      </c>
      <c r="G249" s="97">
        <f t="shared" si="3"/>
        <v>4.3478260869565188E-2</v>
      </c>
      <c r="H249" s="141"/>
      <c r="J249" s="99">
        <v>1</v>
      </c>
      <c r="L249" s="234"/>
    </row>
    <row r="250" spans="1:12">
      <c r="A250" s="272"/>
      <c r="B250" s="140" t="s">
        <v>5341</v>
      </c>
      <c r="C250" s="141" t="s">
        <v>5342</v>
      </c>
      <c r="D250" s="142">
        <v>8433290480108</v>
      </c>
      <c r="E250" s="141">
        <v>715</v>
      </c>
      <c r="F250" s="141">
        <v>740</v>
      </c>
      <c r="G250" s="97">
        <f t="shared" si="3"/>
        <v>3.4965034965035002E-2</v>
      </c>
      <c r="H250" s="141"/>
      <c r="J250" s="99">
        <v>1</v>
      </c>
      <c r="L250" s="234"/>
    </row>
    <row r="251" spans="1:12">
      <c r="A251" s="272" t="s">
        <v>5604</v>
      </c>
      <c r="B251" s="140" t="s">
        <v>5605</v>
      </c>
      <c r="C251" s="141" t="s">
        <v>5606</v>
      </c>
      <c r="D251" s="142">
        <v>8433290480351</v>
      </c>
      <c r="E251" s="141">
        <v>1365</v>
      </c>
      <c r="F251" s="141">
        <v>1475</v>
      </c>
      <c r="G251" s="97">
        <f t="shared" si="3"/>
        <v>8.0586080586080522E-2</v>
      </c>
      <c r="H251" s="141"/>
      <c r="J251" s="99">
        <v>1</v>
      </c>
      <c r="L251" s="234"/>
    </row>
    <row r="252" spans="1:12">
      <c r="A252" s="272"/>
      <c r="B252" s="140" t="s">
        <v>5607</v>
      </c>
      <c r="C252" s="141" t="s">
        <v>5608</v>
      </c>
      <c r="D252" s="142">
        <v>8433290481730</v>
      </c>
      <c r="E252" s="141">
        <v>9030</v>
      </c>
      <c r="F252" s="141">
        <v>10385</v>
      </c>
      <c r="G252" s="97">
        <f t="shared" si="3"/>
        <v>0.15005537098560362</v>
      </c>
      <c r="H252" s="141"/>
      <c r="J252" s="99">
        <v>1</v>
      </c>
      <c r="L252" s="234"/>
    </row>
    <row r="253" spans="1:12">
      <c r="A253" s="272"/>
      <c r="B253" s="140" t="s">
        <v>5609</v>
      </c>
      <c r="C253" s="141" t="s">
        <v>5610</v>
      </c>
      <c r="D253" s="142">
        <v>8433290481747</v>
      </c>
      <c r="E253" s="141">
        <v>13755</v>
      </c>
      <c r="F253" s="141">
        <v>15820</v>
      </c>
      <c r="G253" s="97">
        <f t="shared" si="3"/>
        <v>0.15012722646310439</v>
      </c>
      <c r="H253" s="141"/>
      <c r="J253" s="99">
        <v>1</v>
      </c>
      <c r="L253" s="234"/>
    </row>
    <row r="254" spans="1:12">
      <c r="A254" s="272"/>
      <c r="B254" s="140" t="s">
        <v>5611</v>
      </c>
      <c r="C254" s="141" t="s">
        <v>5612</v>
      </c>
      <c r="D254" s="142">
        <v>8433290481754</v>
      </c>
      <c r="E254" s="141">
        <v>16905</v>
      </c>
      <c r="F254" s="141">
        <v>19445</v>
      </c>
      <c r="G254" s="97">
        <f t="shared" si="3"/>
        <v>0.15025140490979005</v>
      </c>
      <c r="H254" s="141"/>
      <c r="J254" s="99">
        <v>1</v>
      </c>
      <c r="L254" s="234"/>
    </row>
    <row r="255" spans="1:12">
      <c r="A255" s="272"/>
      <c r="B255" s="140" t="s">
        <v>5613</v>
      </c>
      <c r="C255" s="141" t="s">
        <v>5614</v>
      </c>
      <c r="D255" s="142">
        <v>8433290481136</v>
      </c>
      <c r="E255" s="141">
        <v>715</v>
      </c>
      <c r="F255" s="141">
        <v>750</v>
      </c>
      <c r="G255" s="97">
        <f t="shared" si="3"/>
        <v>4.8951048951048959E-2</v>
      </c>
      <c r="H255" s="141"/>
      <c r="J255" s="99">
        <v>1</v>
      </c>
      <c r="L255" s="234"/>
    </row>
    <row r="256" spans="1:12">
      <c r="A256" s="272"/>
      <c r="B256" s="140" t="s">
        <v>5463</v>
      </c>
      <c r="C256" s="141" t="s">
        <v>5615</v>
      </c>
      <c r="D256" s="142">
        <v>8433290481143</v>
      </c>
      <c r="E256" s="141">
        <v>490</v>
      </c>
      <c r="F256" s="141">
        <v>515</v>
      </c>
      <c r="G256" s="97">
        <f t="shared" si="3"/>
        <v>5.1020408163265252E-2</v>
      </c>
      <c r="H256" s="141"/>
      <c r="J256" s="99">
        <v>1</v>
      </c>
      <c r="L256" s="234"/>
    </row>
    <row r="257" spans="1:12">
      <c r="A257" s="272"/>
      <c r="B257" s="140" t="s">
        <v>5401</v>
      </c>
      <c r="C257" s="141" t="s">
        <v>5616</v>
      </c>
      <c r="D257" s="142">
        <v>8433290481150</v>
      </c>
      <c r="E257" s="141">
        <v>1045</v>
      </c>
      <c r="F257" s="141">
        <v>1100</v>
      </c>
      <c r="G257" s="97">
        <f t="shared" si="3"/>
        <v>5.2631578947368363E-2</v>
      </c>
      <c r="H257" s="141"/>
      <c r="J257" s="99">
        <v>1</v>
      </c>
      <c r="L257" s="234"/>
    </row>
    <row r="258" spans="1:12">
      <c r="A258" s="272"/>
      <c r="B258" s="140" t="s">
        <v>5403</v>
      </c>
      <c r="C258" s="141" t="s">
        <v>5617</v>
      </c>
      <c r="D258" s="142">
        <v>8433290481167</v>
      </c>
      <c r="E258" s="141">
        <v>1045</v>
      </c>
      <c r="F258" s="141">
        <v>1100</v>
      </c>
      <c r="G258" s="97">
        <f t="shared" si="3"/>
        <v>5.2631578947368363E-2</v>
      </c>
      <c r="H258" s="141"/>
      <c r="J258" s="99">
        <v>1</v>
      </c>
      <c r="L258" s="234"/>
    </row>
    <row r="259" spans="1:12">
      <c r="A259" s="272"/>
      <c r="B259" s="140" t="s">
        <v>5335</v>
      </c>
      <c r="C259" s="141" t="s">
        <v>5336</v>
      </c>
      <c r="D259" s="142">
        <v>5901128260626</v>
      </c>
      <c r="E259" s="141">
        <v>110</v>
      </c>
      <c r="F259" s="141">
        <v>120</v>
      </c>
      <c r="G259" s="97">
        <f t="shared" si="3"/>
        <v>9.0909090909090828E-2</v>
      </c>
      <c r="H259" s="141"/>
      <c r="J259" s="99">
        <v>1</v>
      </c>
      <c r="L259" s="233"/>
    </row>
    <row r="260" spans="1:12">
      <c r="A260" s="272"/>
      <c r="B260" s="140" t="s">
        <v>5337</v>
      </c>
      <c r="C260" s="141" t="s">
        <v>5338</v>
      </c>
      <c r="D260" s="142">
        <v>8433291120720</v>
      </c>
      <c r="E260" s="141">
        <v>175</v>
      </c>
      <c r="F260" s="141">
        <v>190</v>
      </c>
      <c r="G260" s="97">
        <f t="shared" ref="G260:G323" si="4">F260/E260-1</f>
        <v>8.5714285714285632E-2</v>
      </c>
      <c r="H260" s="141"/>
      <c r="J260" s="99">
        <v>1</v>
      </c>
      <c r="L260" s="234"/>
    </row>
    <row r="261" spans="1:12">
      <c r="A261" s="272"/>
      <c r="B261" s="140" t="s">
        <v>5339</v>
      </c>
      <c r="C261" s="141" t="s">
        <v>5340</v>
      </c>
      <c r="D261" s="142">
        <v>8433290480092</v>
      </c>
      <c r="E261" s="141">
        <v>460</v>
      </c>
      <c r="F261" s="141">
        <v>480</v>
      </c>
      <c r="G261" s="97">
        <f t="shared" si="4"/>
        <v>4.3478260869565188E-2</v>
      </c>
      <c r="H261" s="141"/>
      <c r="J261" s="99">
        <v>1</v>
      </c>
      <c r="L261" s="234"/>
    </row>
    <row r="262" spans="1:12">
      <c r="A262" s="272"/>
      <c r="B262" s="140" t="s">
        <v>5341</v>
      </c>
      <c r="C262" s="141" t="s">
        <v>5342</v>
      </c>
      <c r="D262" s="142">
        <v>8433290480108</v>
      </c>
      <c r="E262" s="141">
        <v>715</v>
      </c>
      <c r="F262" s="141">
        <v>740</v>
      </c>
      <c r="G262" s="97">
        <f t="shared" si="4"/>
        <v>3.4965034965035002E-2</v>
      </c>
      <c r="H262" s="141"/>
      <c r="J262" s="99">
        <v>1</v>
      </c>
      <c r="L262" s="234"/>
    </row>
    <row r="263" spans="1:12">
      <c r="A263" s="272" t="s">
        <v>5618</v>
      </c>
      <c r="B263" s="140" t="s">
        <v>5619</v>
      </c>
      <c r="C263" s="141" t="s">
        <v>5620</v>
      </c>
      <c r="D263" s="142">
        <v>8433290480375</v>
      </c>
      <c r="E263" s="141">
        <v>1470</v>
      </c>
      <c r="F263" s="141">
        <v>1590</v>
      </c>
      <c r="G263" s="97">
        <f t="shared" si="4"/>
        <v>8.163265306122458E-2</v>
      </c>
      <c r="H263" s="141"/>
      <c r="J263" s="99">
        <v>1</v>
      </c>
      <c r="L263" s="234"/>
    </row>
    <row r="264" spans="1:12">
      <c r="A264" s="272"/>
      <c r="B264" s="140" t="s">
        <v>5621</v>
      </c>
      <c r="C264" s="141" t="s">
        <v>5622</v>
      </c>
      <c r="D264" s="142">
        <v>8433290481792</v>
      </c>
      <c r="E264" s="141">
        <v>9135</v>
      </c>
      <c r="F264" s="141">
        <v>10510</v>
      </c>
      <c r="G264" s="97">
        <f t="shared" si="4"/>
        <v>0.150519978106185</v>
      </c>
      <c r="H264" s="141"/>
      <c r="J264" s="99">
        <v>1</v>
      </c>
      <c r="L264" s="234"/>
    </row>
    <row r="265" spans="1:12">
      <c r="A265" s="272"/>
      <c r="B265" s="140" t="s">
        <v>5623</v>
      </c>
      <c r="C265" s="141" t="s">
        <v>5624</v>
      </c>
      <c r="D265" s="142">
        <v>8433290481808</v>
      </c>
      <c r="E265" s="141">
        <v>13860</v>
      </c>
      <c r="F265" s="141">
        <v>15940</v>
      </c>
      <c r="G265" s="97">
        <f t="shared" si="4"/>
        <v>0.15007215007215002</v>
      </c>
      <c r="H265" s="141"/>
      <c r="J265" s="99">
        <v>1</v>
      </c>
      <c r="L265" s="234"/>
    </row>
    <row r="266" spans="1:12">
      <c r="A266" s="272"/>
      <c r="B266" s="140" t="s">
        <v>5625</v>
      </c>
      <c r="C266" s="141" t="s">
        <v>5626</v>
      </c>
      <c r="D266" s="142">
        <v>8433290481815</v>
      </c>
      <c r="E266" s="141">
        <v>17010</v>
      </c>
      <c r="F266" s="141">
        <v>19565</v>
      </c>
      <c r="G266" s="97">
        <f t="shared" si="4"/>
        <v>0.15020576131687235</v>
      </c>
      <c r="H266" s="141"/>
      <c r="J266" s="99">
        <v>1</v>
      </c>
      <c r="L266" s="234"/>
    </row>
    <row r="267" spans="1:12">
      <c r="A267" s="272"/>
      <c r="B267" s="140" t="s">
        <v>5627</v>
      </c>
      <c r="C267" s="141" t="s">
        <v>5628</v>
      </c>
      <c r="D267" s="142">
        <v>8433290481174</v>
      </c>
      <c r="E267" s="141">
        <v>505</v>
      </c>
      <c r="F267" s="141">
        <v>530</v>
      </c>
      <c r="G267" s="97">
        <f t="shared" si="4"/>
        <v>4.9504950495049549E-2</v>
      </c>
      <c r="H267" s="141"/>
      <c r="J267" s="99">
        <v>1</v>
      </c>
      <c r="L267" s="234"/>
    </row>
    <row r="268" spans="1:12">
      <c r="A268" s="272"/>
      <c r="B268" s="140" t="s">
        <v>5401</v>
      </c>
      <c r="C268" s="141" t="s">
        <v>5629</v>
      </c>
      <c r="D268" s="142">
        <v>8433290481181</v>
      </c>
      <c r="E268" s="141">
        <v>1045</v>
      </c>
      <c r="F268" s="141">
        <v>1100</v>
      </c>
      <c r="G268" s="97">
        <f t="shared" si="4"/>
        <v>5.2631578947368363E-2</v>
      </c>
      <c r="H268" s="141"/>
      <c r="J268" s="99">
        <v>1</v>
      </c>
      <c r="L268" s="234"/>
    </row>
    <row r="269" spans="1:12">
      <c r="A269" s="272"/>
      <c r="B269" s="140" t="s">
        <v>5403</v>
      </c>
      <c r="C269" s="141" t="s">
        <v>5630</v>
      </c>
      <c r="D269" s="142">
        <v>8433290481198</v>
      </c>
      <c r="E269" s="141">
        <v>1045</v>
      </c>
      <c r="F269" s="141">
        <v>1100</v>
      </c>
      <c r="G269" s="97">
        <f t="shared" si="4"/>
        <v>5.2631578947368363E-2</v>
      </c>
      <c r="H269" s="141"/>
      <c r="J269" s="99">
        <v>1</v>
      </c>
      <c r="L269" s="234"/>
    </row>
    <row r="270" spans="1:12">
      <c r="A270" s="272"/>
      <c r="B270" s="140" t="s">
        <v>5335</v>
      </c>
      <c r="C270" s="141" t="s">
        <v>5336</v>
      </c>
      <c r="D270" s="142">
        <v>5901128260626</v>
      </c>
      <c r="E270" s="141">
        <v>110</v>
      </c>
      <c r="F270" s="141">
        <v>120</v>
      </c>
      <c r="G270" s="97">
        <f t="shared" si="4"/>
        <v>9.0909090909090828E-2</v>
      </c>
      <c r="H270" s="141"/>
      <c r="J270" s="99">
        <v>1</v>
      </c>
      <c r="L270" s="233"/>
    </row>
    <row r="271" spans="1:12">
      <c r="A271" s="272"/>
      <c r="B271" s="140" t="s">
        <v>5337</v>
      </c>
      <c r="C271" s="141" t="s">
        <v>5338</v>
      </c>
      <c r="D271" s="142">
        <v>8433291120720</v>
      </c>
      <c r="E271" s="141">
        <v>175</v>
      </c>
      <c r="F271" s="141">
        <v>190</v>
      </c>
      <c r="G271" s="97">
        <f t="shared" si="4"/>
        <v>8.5714285714285632E-2</v>
      </c>
      <c r="H271" s="141"/>
      <c r="J271" s="99">
        <v>1</v>
      </c>
      <c r="L271" s="234"/>
    </row>
    <row r="272" spans="1:12">
      <c r="A272" s="272"/>
      <c r="B272" s="140" t="s">
        <v>5339</v>
      </c>
      <c r="C272" s="141" t="s">
        <v>5340</v>
      </c>
      <c r="D272" s="142">
        <v>8433290480092</v>
      </c>
      <c r="E272" s="141">
        <v>460</v>
      </c>
      <c r="F272" s="141">
        <v>480</v>
      </c>
      <c r="G272" s="97">
        <f t="shared" si="4"/>
        <v>4.3478260869565188E-2</v>
      </c>
      <c r="H272" s="141"/>
      <c r="J272" s="99">
        <v>1</v>
      </c>
      <c r="L272" s="234"/>
    </row>
    <row r="273" spans="1:12">
      <c r="A273" s="272"/>
      <c r="B273" s="140" t="s">
        <v>5341</v>
      </c>
      <c r="C273" s="141" t="s">
        <v>5342</v>
      </c>
      <c r="D273" s="142">
        <v>8433290480108</v>
      </c>
      <c r="E273" s="141">
        <v>715</v>
      </c>
      <c r="F273" s="141">
        <v>740</v>
      </c>
      <c r="G273" s="97">
        <f t="shared" si="4"/>
        <v>3.4965034965035002E-2</v>
      </c>
      <c r="H273" s="141"/>
      <c r="J273" s="99">
        <v>1</v>
      </c>
      <c r="L273" s="234"/>
    </row>
    <row r="274" spans="1:12">
      <c r="A274" s="272" t="s">
        <v>5631</v>
      </c>
      <c r="B274" s="140" t="s">
        <v>5632</v>
      </c>
      <c r="C274" s="141" t="s">
        <v>5633</v>
      </c>
      <c r="D274" s="142">
        <v>8433290480399</v>
      </c>
      <c r="E274" s="141">
        <v>1575</v>
      </c>
      <c r="F274" s="141">
        <v>1705</v>
      </c>
      <c r="G274" s="97">
        <f t="shared" si="4"/>
        <v>8.2539682539682468E-2</v>
      </c>
      <c r="H274" s="141"/>
      <c r="I274" s="225"/>
      <c r="J274" s="226">
        <v>1</v>
      </c>
      <c r="L274" s="234"/>
    </row>
    <row r="275" spans="1:12">
      <c r="A275" s="272"/>
      <c r="B275" s="140" t="s">
        <v>5634</v>
      </c>
      <c r="C275" s="141" t="s">
        <v>5635</v>
      </c>
      <c r="D275" s="142">
        <v>8433290481853</v>
      </c>
      <c r="E275" s="141">
        <v>9240</v>
      </c>
      <c r="F275" s="141">
        <v>10630</v>
      </c>
      <c r="G275" s="97">
        <f t="shared" si="4"/>
        <v>0.15043290043290036</v>
      </c>
      <c r="H275" s="141"/>
      <c r="I275" s="225"/>
      <c r="J275" s="226">
        <v>1</v>
      </c>
      <c r="L275" s="234"/>
    </row>
    <row r="276" spans="1:12">
      <c r="A276" s="272"/>
      <c r="B276" s="140" t="s">
        <v>5636</v>
      </c>
      <c r="C276" s="141" t="s">
        <v>5637</v>
      </c>
      <c r="D276" s="142">
        <v>8433290482126</v>
      </c>
      <c r="E276" s="141">
        <v>13965</v>
      </c>
      <c r="F276" s="141">
        <v>16060</v>
      </c>
      <c r="G276" s="97">
        <f t="shared" si="4"/>
        <v>0.15001790189760111</v>
      </c>
      <c r="H276" s="141"/>
      <c r="I276" s="225"/>
      <c r="J276" s="226">
        <v>1</v>
      </c>
      <c r="L276" s="234"/>
    </row>
    <row r="277" spans="1:12">
      <c r="A277" s="272"/>
      <c r="B277" s="140" t="s">
        <v>5638</v>
      </c>
      <c r="C277" s="141" t="s">
        <v>5639</v>
      </c>
      <c r="D277" s="142">
        <v>8433290482133</v>
      </c>
      <c r="E277" s="141">
        <v>17115</v>
      </c>
      <c r="F277" s="141">
        <v>19685</v>
      </c>
      <c r="G277" s="97">
        <f t="shared" si="4"/>
        <v>0.15016067776803976</v>
      </c>
      <c r="H277" s="141"/>
      <c r="I277" s="225"/>
      <c r="J277" s="226">
        <v>1</v>
      </c>
      <c r="L277" s="234"/>
    </row>
    <row r="278" spans="1:12">
      <c r="A278" s="272"/>
      <c r="B278" s="140" t="s">
        <v>5397</v>
      </c>
      <c r="C278" s="141" t="s">
        <v>5640</v>
      </c>
      <c r="D278" s="142">
        <v>8433290481204</v>
      </c>
      <c r="E278" s="141">
        <v>755</v>
      </c>
      <c r="F278" s="141">
        <v>795</v>
      </c>
      <c r="G278" s="97">
        <f t="shared" si="4"/>
        <v>5.2980132450331174E-2</v>
      </c>
      <c r="H278" s="141"/>
      <c r="I278" s="225"/>
      <c r="J278" s="226">
        <v>1</v>
      </c>
      <c r="L278" s="234"/>
    </row>
    <row r="279" spans="1:12">
      <c r="A279" s="272"/>
      <c r="B279" s="140" t="s">
        <v>5401</v>
      </c>
      <c r="C279" s="141" t="s">
        <v>5641</v>
      </c>
      <c r="D279" s="142">
        <v>8433290481211</v>
      </c>
      <c r="E279" s="141">
        <v>1045</v>
      </c>
      <c r="F279" s="141">
        <v>1100</v>
      </c>
      <c r="G279" s="97">
        <f t="shared" si="4"/>
        <v>5.2631578947368363E-2</v>
      </c>
      <c r="H279" s="141"/>
      <c r="I279" s="225"/>
      <c r="J279" s="226">
        <v>1</v>
      </c>
      <c r="L279" s="234"/>
    </row>
    <row r="280" spans="1:12">
      <c r="A280" s="272"/>
      <c r="B280" s="140" t="s">
        <v>5403</v>
      </c>
      <c r="C280" s="141" t="s">
        <v>5642</v>
      </c>
      <c r="D280" s="142">
        <v>8433290481228</v>
      </c>
      <c r="E280" s="141">
        <v>1045</v>
      </c>
      <c r="F280" s="141">
        <v>1100</v>
      </c>
      <c r="G280" s="97">
        <f t="shared" si="4"/>
        <v>5.2631578947368363E-2</v>
      </c>
      <c r="H280" s="141"/>
      <c r="I280" s="225"/>
      <c r="J280" s="226">
        <v>1</v>
      </c>
      <c r="L280" s="234"/>
    </row>
    <row r="281" spans="1:12">
      <c r="A281" s="272"/>
      <c r="B281" s="140" t="s">
        <v>5335</v>
      </c>
      <c r="C281" s="141" t="s">
        <v>5336</v>
      </c>
      <c r="D281" s="142">
        <v>5901128260626</v>
      </c>
      <c r="E281" s="141">
        <v>110</v>
      </c>
      <c r="F281" s="141">
        <v>120</v>
      </c>
      <c r="G281" s="97">
        <f t="shared" si="4"/>
        <v>9.0909090909090828E-2</v>
      </c>
      <c r="H281" s="141"/>
      <c r="I281" s="225"/>
      <c r="J281" s="226">
        <v>1</v>
      </c>
      <c r="L281" s="233"/>
    </row>
    <row r="282" spans="1:12">
      <c r="A282" s="272"/>
      <c r="B282" s="140" t="s">
        <v>5337</v>
      </c>
      <c r="C282" s="141" t="s">
        <v>5338</v>
      </c>
      <c r="D282" s="142">
        <v>8433291120720</v>
      </c>
      <c r="E282" s="141">
        <v>175</v>
      </c>
      <c r="F282" s="141">
        <v>190</v>
      </c>
      <c r="G282" s="97">
        <f t="shared" si="4"/>
        <v>8.5714285714285632E-2</v>
      </c>
      <c r="H282" s="141"/>
      <c r="I282" s="225"/>
      <c r="J282" s="226">
        <v>1</v>
      </c>
      <c r="L282" s="234"/>
    </row>
    <row r="283" spans="1:12">
      <c r="A283" s="272"/>
      <c r="B283" s="140" t="s">
        <v>5339</v>
      </c>
      <c r="C283" s="141" t="s">
        <v>5340</v>
      </c>
      <c r="D283" s="142">
        <v>8433290480092</v>
      </c>
      <c r="E283" s="141">
        <v>460</v>
      </c>
      <c r="F283" s="141">
        <v>480</v>
      </c>
      <c r="G283" s="97">
        <f t="shared" si="4"/>
        <v>4.3478260869565188E-2</v>
      </c>
      <c r="H283" s="141"/>
      <c r="I283" s="225"/>
      <c r="J283" s="226">
        <v>1</v>
      </c>
      <c r="L283" s="234"/>
    </row>
    <row r="284" spans="1:12">
      <c r="A284" s="287"/>
      <c r="B284" s="143" t="s">
        <v>5341</v>
      </c>
      <c r="C284" s="144" t="s">
        <v>5342</v>
      </c>
      <c r="D284" s="145">
        <v>8433290480108</v>
      </c>
      <c r="E284" s="144">
        <v>715</v>
      </c>
      <c r="F284" s="141">
        <v>740</v>
      </c>
      <c r="G284" s="227">
        <f t="shared" si="4"/>
        <v>3.4965034965035002E-2</v>
      </c>
      <c r="H284" s="144"/>
      <c r="I284" s="228"/>
      <c r="J284" s="229">
        <v>1</v>
      </c>
      <c r="L284" s="234"/>
    </row>
    <row r="285" spans="1:12">
      <c r="A285" s="288" t="s">
        <v>5643</v>
      </c>
      <c r="B285" s="146" t="s">
        <v>5644</v>
      </c>
      <c r="C285" s="147" t="s">
        <v>5645</v>
      </c>
      <c r="D285" s="148">
        <v>8433290480412</v>
      </c>
      <c r="E285" s="147">
        <v>2950</v>
      </c>
      <c r="F285" s="147">
        <v>3100</v>
      </c>
      <c r="G285" s="230">
        <f t="shared" si="4"/>
        <v>5.0847457627118731E-2</v>
      </c>
      <c r="H285" s="147"/>
      <c r="I285" s="231"/>
      <c r="J285" s="232">
        <v>1</v>
      </c>
      <c r="L285" s="234"/>
    </row>
    <row r="286" spans="1:12">
      <c r="A286" s="272"/>
      <c r="B286" s="140" t="s">
        <v>5646</v>
      </c>
      <c r="C286" s="141" t="s">
        <v>5647</v>
      </c>
      <c r="D286" s="142">
        <v>8433290482201</v>
      </c>
      <c r="E286" s="141">
        <v>10605</v>
      </c>
      <c r="F286" s="141">
        <v>12200</v>
      </c>
      <c r="G286" s="97">
        <f t="shared" si="4"/>
        <v>0.1504007543611503</v>
      </c>
      <c r="H286" s="141"/>
      <c r="I286" s="225"/>
      <c r="J286" s="226">
        <v>1</v>
      </c>
      <c r="L286" s="234"/>
    </row>
    <row r="287" spans="1:12">
      <c r="A287" s="272"/>
      <c r="B287" s="140" t="s">
        <v>5648</v>
      </c>
      <c r="C287" s="141" t="s">
        <v>5649</v>
      </c>
      <c r="D287" s="142">
        <v>8433290482249</v>
      </c>
      <c r="E287" s="141">
        <v>15330</v>
      </c>
      <c r="F287" s="141">
        <v>17630</v>
      </c>
      <c r="G287" s="97">
        <f t="shared" si="4"/>
        <v>0.15003261578604055</v>
      </c>
      <c r="H287" s="141"/>
      <c r="I287" s="225"/>
      <c r="J287" s="226">
        <v>1</v>
      </c>
      <c r="L287" s="234"/>
    </row>
    <row r="288" spans="1:12">
      <c r="A288" s="272"/>
      <c r="B288" s="140" t="s">
        <v>5650</v>
      </c>
      <c r="C288" s="141" t="s">
        <v>5651</v>
      </c>
      <c r="D288" s="142">
        <v>8433290482256</v>
      </c>
      <c r="E288" s="141">
        <v>18480</v>
      </c>
      <c r="F288" s="141">
        <v>21255</v>
      </c>
      <c r="G288" s="97">
        <f t="shared" si="4"/>
        <v>0.15016233766233755</v>
      </c>
      <c r="H288" s="141"/>
      <c r="I288" s="225"/>
      <c r="J288" s="226">
        <v>1</v>
      </c>
      <c r="L288" s="234"/>
    </row>
    <row r="289" spans="1:12">
      <c r="A289" s="272"/>
      <c r="B289" s="140" t="s">
        <v>5652</v>
      </c>
      <c r="C289" s="141" t="s">
        <v>5653</v>
      </c>
      <c r="D289" s="142">
        <v>8433290481235</v>
      </c>
      <c r="E289" s="141">
        <v>905</v>
      </c>
      <c r="F289" s="141">
        <v>950</v>
      </c>
      <c r="G289" s="97">
        <f t="shared" si="4"/>
        <v>4.9723756906077332E-2</v>
      </c>
      <c r="H289" s="141"/>
      <c r="I289" s="225"/>
      <c r="J289" s="226">
        <v>1</v>
      </c>
      <c r="L289" s="234"/>
    </row>
    <row r="290" spans="1:12">
      <c r="A290" s="272"/>
      <c r="B290" s="140" t="s">
        <v>5654</v>
      </c>
      <c r="C290" s="141" t="s">
        <v>5655</v>
      </c>
      <c r="D290" s="142">
        <v>8433290481242</v>
      </c>
      <c r="E290" s="141">
        <v>530</v>
      </c>
      <c r="F290" s="141">
        <v>560</v>
      </c>
      <c r="G290" s="97">
        <f t="shared" si="4"/>
        <v>5.6603773584905648E-2</v>
      </c>
      <c r="H290" s="141"/>
      <c r="I290" s="225"/>
      <c r="J290" s="226">
        <v>1</v>
      </c>
      <c r="L290" s="234"/>
    </row>
    <row r="291" spans="1:12">
      <c r="A291" s="272"/>
      <c r="B291" s="140" t="s">
        <v>5656</v>
      </c>
      <c r="C291" s="141" t="s">
        <v>5657</v>
      </c>
      <c r="D291" s="142">
        <v>8433290481259</v>
      </c>
      <c r="E291" s="141">
        <v>530</v>
      </c>
      <c r="F291" s="141">
        <v>560</v>
      </c>
      <c r="G291" s="97">
        <f t="shared" si="4"/>
        <v>5.6603773584905648E-2</v>
      </c>
      <c r="H291" s="141"/>
      <c r="I291" s="225"/>
      <c r="J291" s="226">
        <v>1</v>
      </c>
      <c r="L291" s="234"/>
    </row>
    <row r="292" spans="1:12">
      <c r="A292" s="272"/>
      <c r="B292" s="140" t="s">
        <v>5658</v>
      </c>
      <c r="C292" s="141" t="s">
        <v>5659</v>
      </c>
      <c r="D292" s="142">
        <v>8433290481266</v>
      </c>
      <c r="E292" s="141">
        <v>550</v>
      </c>
      <c r="F292" s="141">
        <v>580</v>
      </c>
      <c r="G292" s="97">
        <f t="shared" si="4"/>
        <v>5.4545454545454453E-2</v>
      </c>
      <c r="H292" s="141"/>
      <c r="I292" s="225"/>
      <c r="J292" s="226">
        <v>1</v>
      </c>
      <c r="L292" s="234"/>
    </row>
    <row r="293" spans="1:12">
      <c r="A293" s="272"/>
      <c r="B293" s="140" t="s">
        <v>5335</v>
      </c>
      <c r="C293" s="141" t="s">
        <v>5336</v>
      </c>
      <c r="D293" s="142">
        <v>5901128260626</v>
      </c>
      <c r="E293" s="141">
        <v>110</v>
      </c>
      <c r="F293" s="141">
        <v>120</v>
      </c>
      <c r="G293" s="97">
        <f t="shared" si="4"/>
        <v>9.0909090909090828E-2</v>
      </c>
      <c r="H293" s="141"/>
      <c r="I293" s="225"/>
      <c r="J293" s="226">
        <v>1</v>
      </c>
      <c r="L293" s="233"/>
    </row>
    <row r="294" spans="1:12">
      <c r="A294" s="272"/>
      <c r="B294" s="140" t="s">
        <v>5337</v>
      </c>
      <c r="C294" s="141" t="s">
        <v>5338</v>
      </c>
      <c r="D294" s="142">
        <v>8433291120720</v>
      </c>
      <c r="E294" s="141">
        <v>175</v>
      </c>
      <c r="F294" s="141">
        <v>190</v>
      </c>
      <c r="G294" s="97">
        <f t="shared" si="4"/>
        <v>8.5714285714285632E-2</v>
      </c>
      <c r="H294" s="141"/>
      <c r="I294" s="225"/>
      <c r="J294" s="226">
        <v>1</v>
      </c>
      <c r="L294" s="234"/>
    </row>
    <row r="295" spans="1:12">
      <c r="A295" s="272"/>
      <c r="B295" s="140" t="s">
        <v>5339</v>
      </c>
      <c r="C295" s="141" t="s">
        <v>5340</v>
      </c>
      <c r="D295" s="142">
        <v>8433290480092</v>
      </c>
      <c r="E295" s="141">
        <v>460</v>
      </c>
      <c r="F295" s="141">
        <v>480</v>
      </c>
      <c r="G295" s="97">
        <f t="shared" si="4"/>
        <v>4.3478260869565188E-2</v>
      </c>
      <c r="H295" s="141"/>
      <c r="I295" s="225"/>
      <c r="J295" s="226">
        <v>1</v>
      </c>
      <c r="L295" s="234"/>
    </row>
    <row r="296" spans="1:12">
      <c r="A296" s="287"/>
      <c r="B296" s="143" t="s">
        <v>5341</v>
      </c>
      <c r="C296" s="144" t="s">
        <v>5342</v>
      </c>
      <c r="D296" s="145">
        <v>8433290480108</v>
      </c>
      <c r="E296" s="144">
        <v>715</v>
      </c>
      <c r="F296" s="144">
        <v>740</v>
      </c>
      <c r="G296" s="227">
        <f t="shared" si="4"/>
        <v>3.4965034965035002E-2</v>
      </c>
      <c r="H296" s="144"/>
      <c r="I296" s="228"/>
      <c r="J296" s="229">
        <v>1</v>
      </c>
      <c r="L296" s="234"/>
    </row>
    <row r="297" spans="1:12">
      <c r="A297" s="272" t="s">
        <v>5660</v>
      </c>
      <c r="B297" s="140" t="s">
        <v>5661</v>
      </c>
      <c r="C297" s="141" t="s">
        <v>5662</v>
      </c>
      <c r="D297" s="142">
        <v>8414329801705</v>
      </c>
      <c r="E297" s="141">
        <v>1730</v>
      </c>
      <c r="F297" s="141">
        <v>1820</v>
      </c>
      <c r="G297" s="97">
        <f t="shared" si="4"/>
        <v>5.2023121387283267E-2</v>
      </c>
      <c r="H297" s="141"/>
      <c r="J297" s="99">
        <v>1</v>
      </c>
      <c r="L297" s="234"/>
    </row>
    <row r="298" spans="1:12">
      <c r="A298" s="272"/>
      <c r="B298" s="140" t="s">
        <v>5663</v>
      </c>
      <c r="C298" s="141" t="s">
        <v>5664</v>
      </c>
      <c r="D298" s="142">
        <v>8433290476200</v>
      </c>
      <c r="E298" s="141">
        <v>9290</v>
      </c>
      <c r="F298" s="141">
        <v>10685</v>
      </c>
      <c r="G298" s="97">
        <f t="shared" si="4"/>
        <v>0.15016146393972019</v>
      </c>
      <c r="H298" s="141"/>
      <c r="J298" s="99">
        <v>1</v>
      </c>
      <c r="L298" s="234"/>
    </row>
    <row r="299" spans="1:12">
      <c r="A299" s="272"/>
      <c r="B299" s="140" t="s">
        <v>5665</v>
      </c>
      <c r="C299" s="141" t="s">
        <v>5666</v>
      </c>
      <c r="D299" s="142">
        <v>8433290476217</v>
      </c>
      <c r="E299" s="141">
        <v>14335</v>
      </c>
      <c r="F299" s="141">
        <v>16490</v>
      </c>
      <c r="G299" s="97">
        <f t="shared" si="4"/>
        <v>0.15033135681897458</v>
      </c>
      <c r="H299" s="141"/>
      <c r="J299" s="99">
        <v>1</v>
      </c>
      <c r="L299" s="234"/>
    </row>
    <row r="300" spans="1:12">
      <c r="A300" s="272"/>
      <c r="B300" s="140" t="s">
        <v>5667</v>
      </c>
      <c r="C300" s="141" t="s">
        <v>5668</v>
      </c>
      <c r="D300" s="142">
        <v>8433290476224</v>
      </c>
      <c r="E300" s="141">
        <v>17275</v>
      </c>
      <c r="F300" s="141">
        <v>19870</v>
      </c>
      <c r="G300" s="97">
        <f t="shared" si="4"/>
        <v>0.15021707670043405</v>
      </c>
      <c r="H300" s="141"/>
      <c r="J300" s="99">
        <v>1</v>
      </c>
      <c r="L300" s="234"/>
    </row>
    <row r="301" spans="1:12">
      <c r="A301" s="272"/>
      <c r="B301" s="140" t="s">
        <v>5669</v>
      </c>
      <c r="C301" s="141" t="s">
        <v>5670</v>
      </c>
      <c r="D301" s="142">
        <v>8414329935769</v>
      </c>
      <c r="E301" s="141">
        <v>275</v>
      </c>
      <c r="F301" s="141">
        <v>288</v>
      </c>
      <c r="G301" s="97">
        <f t="shared" si="4"/>
        <v>4.7272727272727355E-2</v>
      </c>
      <c r="H301" s="141"/>
      <c r="J301" s="99">
        <v>1</v>
      </c>
      <c r="L301" s="234"/>
    </row>
    <row r="302" spans="1:12">
      <c r="A302" s="272"/>
      <c r="B302" s="140" t="s">
        <v>5335</v>
      </c>
      <c r="C302" s="141" t="s">
        <v>5336</v>
      </c>
      <c r="D302" s="142">
        <v>5901128260626</v>
      </c>
      <c r="E302" s="141">
        <v>110</v>
      </c>
      <c r="F302" s="141">
        <v>120</v>
      </c>
      <c r="G302" s="97">
        <f t="shared" si="4"/>
        <v>9.0909090909090828E-2</v>
      </c>
      <c r="H302" s="141"/>
      <c r="J302" s="99">
        <v>1</v>
      </c>
      <c r="L302" s="233"/>
    </row>
    <row r="303" spans="1:12">
      <c r="A303" s="272"/>
      <c r="B303" s="140" t="s">
        <v>5337</v>
      </c>
      <c r="C303" s="141" t="s">
        <v>5338</v>
      </c>
      <c r="D303" s="142">
        <v>8433291120720</v>
      </c>
      <c r="E303" s="141">
        <v>175</v>
      </c>
      <c r="F303" s="141">
        <v>190</v>
      </c>
      <c r="G303" s="97">
        <f t="shared" si="4"/>
        <v>8.5714285714285632E-2</v>
      </c>
      <c r="H303" s="141"/>
      <c r="J303" s="99">
        <v>1</v>
      </c>
      <c r="L303" s="234"/>
    </row>
    <row r="304" spans="1:12">
      <c r="A304" s="272"/>
      <c r="B304" s="140" t="s">
        <v>5339</v>
      </c>
      <c r="C304" s="141" t="s">
        <v>5340</v>
      </c>
      <c r="D304" s="142">
        <v>8433290480092</v>
      </c>
      <c r="E304" s="141">
        <v>460</v>
      </c>
      <c r="F304" s="141">
        <v>480</v>
      </c>
      <c r="G304" s="97">
        <f t="shared" si="4"/>
        <v>4.3478260869565188E-2</v>
      </c>
      <c r="H304" s="141"/>
      <c r="J304" s="99">
        <v>1</v>
      </c>
      <c r="L304" s="234"/>
    </row>
    <row r="305" spans="1:12">
      <c r="A305" s="272"/>
      <c r="B305" s="140" t="s">
        <v>5341</v>
      </c>
      <c r="C305" s="141" t="s">
        <v>5342</v>
      </c>
      <c r="D305" s="142">
        <v>8433290480108</v>
      </c>
      <c r="E305" s="141">
        <v>715</v>
      </c>
      <c r="F305" s="141">
        <v>740</v>
      </c>
      <c r="G305" s="97">
        <f t="shared" si="4"/>
        <v>3.4965034965035002E-2</v>
      </c>
      <c r="H305" s="141"/>
      <c r="J305" s="99">
        <v>1</v>
      </c>
      <c r="L305" s="234"/>
    </row>
    <row r="306" spans="1:12">
      <c r="A306" s="272" t="s">
        <v>5671</v>
      </c>
      <c r="B306" s="140" t="s">
        <v>5672</v>
      </c>
      <c r="C306" s="141" t="s">
        <v>5673</v>
      </c>
      <c r="D306" s="142">
        <v>8414329801712</v>
      </c>
      <c r="E306" s="141">
        <v>1940</v>
      </c>
      <c r="F306" s="141">
        <v>2040</v>
      </c>
      <c r="G306" s="97">
        <f t="shared" si="4"/>
        <v>5.1546391752577359E-2</v>
      </c>
      <c r="H306" s="141"/>
      <c r="I306" s="225"/>
      <c r="J306" s="226">
        <v>1</v>
      </c>
      <c r="L306" s="234"/>
    </row>
    <row r="307" spans="1:12">
      <c r="A307" s="272"/>
      <c r="B307" s="140" t="s">
        <v>5674</v>
      </c>
      <c r="C307" s="141" t="s">
        <v>5675</v>
      </c>
      <c r="D307" s="142">
        <v>8433290476262</v>
      </c>
      <c r="E307" s="141">
        <v>9610</v>
      </c>
      <c r="F307" s="141">
        <v>11055</v>
      </c>
      <c r="G307" s="97">
        <f t="shared" si="4"/>
        <v>0.15036420395421435</v>
      </c>
      <c r="H307" s="141"/>
      <c r="I307" s="225"/>
      <c r="J307" s="226">
        <v>1</v>
      </c>
      <c r="L307" s="234"/>
    </row>
    <row r="308" spans="1:12">
      <c r="A308" s="272"/>
      <c r="B308" s="140" t="s">
        <v>5676</v>
      </c>
      <c r="C308" s="141" t="s">
        <v>5677</v>
      </c>
      <c r="D308" s="142">
        <v>8433290476279</v>
      </c>
      <c r="E308" s="141">
        <v>14335</v>
      </c>
      <c r="F308" s="141">
        <v>16490</v>
      </c>
      <c r="G308" s="97">
        <f t="shared" si="4"/>
        <v>0.15033135681897458</v>
      </c>
      <c r="H308" s="141"/>
      <c r="I308" s="225"/>
      <c r="J308" s="226">
        <v>1</v>
      </c>
      <c r="L308" s="234"/>
    </row>
    <row r="309" spans="1:12">
      <c r="A309" s="272"/>
      <c r="B309" s="140" t="s">
        <v>5678</v>
      </c>
      <c r="C309" s="141" t="s">
        <v>5679</v>
      </c>
      <c r="D309" s="142">
        <v>8433290476286</v>
      </c>
      <c r="E309" s="141">
        <v>17485</v>
      </c>
      <c r="F309" s="141">
        <v>20110</v>
      </c>
      <c r="G309" s="97">
        <f t="shared" si="4"/>
        <v>0.15012868172719473</v>
      </c>
      <c r="H309" s="141"/>
      <c r="I309" s="225"/>
      <c r="J309" s="226">
        <v>1</v>
      </c>
      <c r="L309" s="234"/>
    </row>
    <row r="310" spans="1:12">
      <c r="A310" s="272"/>
      <c r="B310" s="140" t="s">
        <v>5669</v>
      </c>
      <c r="C310" s="141" t="s">
        <v>5670</v>
      </c>
      <c r="D310" s="142">
        <v>8414329935769</v>
      </c>
      <c r="E310" s="141">
        <v>275</v>
      </c>
      <c r="F310" s="141">
        <v>288</v>
      </c>
      <c r="G310" s="97">
        <f t="shared" si="4"/>
        <v>4.7272727272727355E-2</v>
      </c>
      <c r="H310" s="141"/>
      <c r="I310" s="225"/>
      <c r="J310" s="226">
        <v>1</v>
      </c>
      <c r="L310" s="234"/>
    </row>
    <row r="311" spans="1:12">
      <c r="A311" s="272"/>
      <c r="B311" s="140" t="s">
        <v>5680</v>
      </c>
      <c r="C311" s="141" t="s">
        <v>5681</v>
      </c>
      <c r="D311" s="142">
        <v>8414329810219</v>
      </c>
      <c r="E311" s="141">
        <v>505</v>
      </c>
      <c r="F311" s="141">
        <v>300</v>
      </c>
      <c r="G311" s="97">
        <f t="shared" si="4"/>
        <v>-0.40594059405940597</v>
      </c>
      <c r="H311" s="141"/>
      <c r="I311" s="225"/>
      <c r="J311" s="226">
        <v>1</v>
      </c>
      <c r="L311" s="234"/>
    </row>
    <row r="312" spans="1:12">
      <c r="A312" s="272"/>
      <c r="B312" s="140" t="s">
        <v>5682</v>
      </c>
      <c r="C312" s="141" t="s">
        <v>5683</v>
      </c>
      <c r="D312" s="142">
        <v>8433290480139</v>
      </c>
      <c r="E312" s="141">
        <v>200</v>
      </c>
      <c r="F312" s="141">
        <v>220</v>
      </c>
      <c r="G312" s="97">
        <f t="shared" si="4"/>
        <v>0.10000000000000009</v>
      </c>
      <c r="H312" s="141"/>
      <c r="I312" s="225"/>
      <c r="J312" s="226">
        <v>1</v>
      </c>
      <c r="L312" s="234"/>
    </row>
    <row r="313" spans="1:12">
      <c r="A313" s="272"/>
      <c r="B313" s="140" t="s">
        <v>5684</v>
      </c>
      <c r="C313" s="141" t="s">
        <v>5685</v>
      </c>
      <c r="D313" s="142">
        <v>8433290480146</v>
      </c>
      <c r="E313" s="141">
        <v>460</v>
      </c>
      <c r="F313" s="141">
        <v>450</v>
      </c>
      <c r="G313" s="97">
        <f t="shared" si="4"/>
        <v>-2.1739130434782594E-2</v>
      </c>
      <c r="H313" s="141"/>
      <c r="I313" s="225"/>
      <c r="J313" s="226">
        <v>1</v>
      </c>
      <c r="L313" s="234"/>
    </row>
    <row r="314" spans="1:12">
      <c r="A314" s="287"/>
      <c r="B314" s="143" t="s">
        <v>5686</v>
      </c>
      <c r="C314" s="144" t="s">
        <v>5687</v>
      </c>
      <c r="D314" s="145">
        <v>8433290480153</v>
      </c>
      <c r="E314" s="144">
        <v>735</v>
      </c>
      <c r="F314" s="144">
        <v>700</v>
      </c>
      <c r="G314" s="227">
        <f t="shared" si="4"/>
        <v>-4.7619047619047672E-2</v>
      </c>
      <c r="H314" s="144"/>
      <c r="I314" s="228"/>
      <c r="J314" s="229">
        <v>1</v>
      </c>
      <c r="L314" s="234"/>
    </row>
    <row r="315" spans="1:12">
      <c r="A315" s="272" t="s">
        <v>5688</v>
      </c>
      <c r="B315" s="140" t="s">
        <v>5689</v>
      </c>
      <c r="C315" s="141" t="s">
        <v>5690</v>
      </c>
      <c r="D315" s="142">
        <v>8414329784862</v>
      </c>
      <c r="E315" s="141">
        <v>3370</v>
      </c>
      <c r="F315" s="141">
        <v>3575</v>
      </c>
      <c r="G315" s="97">
        <f t="shared" si="4"/>
        <v>6.0830860534124565E-2</v>
      </c>
      <c r="H315" s="141"/>
      <c r="J315" s="99">
        <v>1</v>
      </c>
      <c r="L315" s="234"/>
    </row>
    <row r="316" spans="1:12">
      <c r="A316" s="272"/>
      <c r="B316" s="140" t="s">
        <v>5691</v>
      </c>
      <c r="C316" s="141" t="s">
        <v>5692</v>
      </c>
      <c r="D316" s="142">
        <v>8414329148480</v>
      </c>
      <c r="E316" s="141">
        <v>2780</v>
      </c>
      <c r="F316" s="141">
        <v>2865</v>
      </c>
      <c r="G316" s="97">
        <f t="shared" si="4"/>
        <v>3.0575539568345356E-2</v>
      </c>
      <c r="H316" s="141"/>
      <c r="J316" s="99">
        <v>1</v>
      </c>
      <c r="L316" s="234"/>
    </row>
    <row r="317" spans="1:12">
      <c r="A317" s="272"/>
      <c r="B317" s="140" t="s">
        <v>5693</v>
      </c>
      <c r="C317" s="141" t="s">
        <v>5694</v>
      </c>
      <c r="D317" s="142">
        <v>8433290041019</v>
      </c>
      <c r="E317" s="141">
        <v>1050</v>
      </c>
      <c r="F317" s="141">
        <v>1081</v>
      </c>
      <c r="G317" s="97">
        <f t="shared" si="4"/>
        <v>2.9523809523809508E-2</v>
      </c>
      <c r="H317" s="141"/>
      <c r="J317" s="99">
        <v>1</v>
      </c>
      <c r="L317" s="234"/>
    </row>
    <row r="318" spans="1:12">
      <c r="A318" s="272"/>
      <c r="B318" s="140" t="s">
        <v>5695</v>
      </c>
      <c r="C318" s="141" t="s">
        <v>5696</v>
      </c>
      <c r="D318" s="142">
        <v>8414329796414</v>
      </c>
      <c r="E318" s="141">
        <v>345</v>
      </c>
      <c r="F318" s="141">
        <v>365</v>
      </c>
      <c r="G318" s="97">
        <f t="shared" si="4"/>
        <v>5.7971014492753659E-2</v>
      </c>
      <c r="H318" s="141"/>
      <c r="J318" s="99">
        <v>1</v>
      </c>
      <c r="L318" s="234"/>
    </row>
    <row r="319" spans="1:12">
      <c r="A319" s="272"/>
      <c r="B319" s="140" t="s">
        <v>5697</v>
      </c>
      <c r="C319" s="141" t="s">
        <v>5698</v>
      </c>
      <c r="D319" s="142">
        <v>8414329796858</v>
      </c>
      <c r="E319" s="141">
        <v>200</v>
      </c>
      <c r="F319" s="141">
        <v>210</v>
      </c>
      <c r="G319" s="97">
        <f t="shared" si="4"/>
        <v>5.0000000000000044E-2</v>
      </c>
      <c r="H319" s="141"/>
      <c r="J319" s="99">
        <v>1</v>
      </c>
      <c r="L319" s="234"/>
    </row>
    <row r="320" spans="1:12">
      <c r="A320" s="272"/>
      <c r="B320" s="140" t="s">
        <v>5335</v>
      </c>
      <c r="C320" s="141" t="s">
        <v>5336</v>
      </c>
      <c r="D320" s="142">
        <v>5901128260626</v>
      </c>
      <c r="E320" s="141">
        <v>110</v>
      </c>
      <c r="F320" s="141">
        <v>120</v>
      </c>
      <c r="G320" s="97">
        <f t="shared" si="4"/>
        <v>9.0909090909090828E-2</v>
      </c>
      <c r="H320" s="141"/>
      <c r="J320" s="99">
        <v>1</v>
      </c>
      <c r="L320" s="233"/>
    </row>
    <row r="321" spans="1:12">
      <c r="A321" s="272"/>
      <c r="B321" s="140" t="s">
        <v>5337</v>
      </c>
      <c r="C321" s="141" t="s">
        <v>5338</v>
      </c>
      <c r="D321" s="142">
        <v>8433291120720</v>
      </c>
      <c r="E321" s="141">
        <v>175</v>
      </c>
      <c r="F321" s="141">
        <v>190</v>
      </c>
      <c r="G321" s="97">
        <f t="shared" si="4"/>
        <v>8.5714285714285632E-2</v>
      </c>
      <c r="H321" s="141"/>
      <c r="J321" s="99">
        <v>1</v>
      </c>
      <c r="L321" s="234"/>
    </row>
    <row r="322" spans="1:12">
      <c r="A322" s="272"/>
      <c r="B322" s="140" t="s">
        <v>5339</v>
      </c>
      <c r="C322" s="141" t="s">
        <v>5340</v>
      </c>
      <c r="D322" s="142">
        <v>8433290480092</v>
      </c>
      <c r="E322" s="141">
        <v>460</v>
      </c>
      <c r="F322" s="141">
        <v>480</v>
      </c>
      <c r="G322" s="97">
        <f t="shared" si="4"/>
        <v>4.3478260869565188E-2</v>
      </c>
      <c r="H322" s="141"/>
      <c r="J322" s="99">
        <v>1</v>
      </c>
      <c r="L322" s="234"/>
    </row>
    <row r="323" spans="1:12">
      <c r="A323" s="272" t="s">
        <v>5699</v>
      </c>
      <c r="B323" s="140" t="s">
        <v>5700</v>
      </c>
      <c r="C323" s="141" t="s">
        <v>5701</v>
      </c>
      <c r="D323" s="142">
        <v>8414329784817</v>
      </c>
      <c r="E323" s="141">
        <v>3800</v>
      </c>
      <c r="F323" s="141">
        <v>4035</v>
      </c>
      <c r="G323" s="97">
        <f t="shared" si="4"/>
        <v>6.184210526315792E-2</v>
      </c>
      <c r="H323" s="141"/>
      <c r="J323" s="99">
        <v>1</v>
      </c>
      <c r="L323" s="234"/>
    </row>
    <row r="324" spans="1:12">
      <c r="A324" s="272"/>
      <c r="B324" s="140" t="s">
        <v>5702</v>
      </c>
      <c r="C324" s="141" t="s">
        <v>5703</v>
      </c>
      <c r="D324" s="142">
        <v>8414329148466</v>
      </c>
      <c r="E324" s="141">
        <v>3045</v>
      </c>
      <c r="F324" s="141">
        <v>3235</v>
      </c>
      <c r="G324" s="97">
        <f t="shared" ref="G324:G387" si="5">F324/E324-1</f>
        <v>6.2397372742200252E-2</v>
      </c>
      <c r="H324" s="141"/>
      <c r="J324" s="99">
        <v>1</v>
      </c>
      <c r="L324" s="234"/>
    </row>
    <row r="325" spans="1:12">
      <c r="A325" s="272"/>
      <c r="B325" s="140" t="s">
        <v>5704</v>
      </c>
      <c r="C325" s="141" t="s">
        <v>5705</v>
      </c>
      <c r="D325" s="142">
        <v>8433290041002</v>
      </c>
      <c r="E325" s="141">
        <v>1070</v>
      </c>
      <c r="F325" s="141">
        <v>1100</v>
      </c>
      <c r="G325" s="97">
        <f t="shared" si="5"/>
        <v>2.8037383177569986E-2</v>
      </c>
      <c r="H325" s="141"/>
      <c r="J325" s="99">
        <v>1</v>
      </c>
      <c r="L325" s="234"/>
    </row>
    <row r="326" spans="1:12">
      <c r="A326" s="272"/>
      <c r="B326" s="140" t="s">
        <v>5695</v>
      </c>
      <c r="C326" s="141" t="s">
        <v>5696</v>
      </c>
      <c r="D326" s="142">
        <v>8414329796414</v>
      </c>
      <c r="E326" s="141">
        <v>345</v>
      </c>
      <c r="F326" s="141">
        <v>365</v>
      </c>
      <c r="G326" s="97">
        <f t="shared" si="5"/>
        <v>5.7971014492753659E-2</v>
      </c>
      <c r="H326" s="141"/>
      <c r="J326" s="99">
        <v>1</v>
      </c>
      <c r="L326" s="234"/>
    </row>
    <row r="327" spans="1:12">
      <c r="A327" s="272"/>
      <c r="B327" s="140" t="s">
        <v>5697</v>
      </c>
      <c r="C327" s="141" t="s">
        <v>5698</v>
      </c>
      <c r="D327" s="142">
        <v>8414329796858</v>
      </c>
      <c r="E327" s="141">
        <v>200</v>
      </c>
      <c r="F327" s="141">
        <v>210</v>
      </c>
      <c r="G327" s="97">
        <f t="shared" si="5"/>
        <v>5.0000000000000044E-2</v>
      </c>
      <c r="H327" s="141"/>
      <c r="J327" s="99">
        <v>1</v>
      </c>
      <c r="L327" s="234"/>
    </row>
    <row r="328" spans="1:12">
      <c r="A328" s="272"/>
      <c r="B328" s="140" t="s">
        <v>5335</v>
      </c>
      <c r="C328" s="141" t="s">
        <v>5336</v>
      </c>
      <c r="D328" s="142">
        <v>5901128260626</v>
      </c>
      <c r="E328" s="141">
        <v>110</v>
      </c>
      <c r="F328" s="141">
        <v>120</v>
      </c>
      <c r="G328" s="97">
        <f t="shared" si="5"/>
        <v>9.0909090909090828E-2</v>
      </c>
      <c r="H328" s="141"/>
      <c r="J328" s="99">
        <v>1</v>
      </c>
      <c r="L328" s="233"/>
    </row>
    <row r="329" spans="1:12">
      <c r="A329" s="272"/>
      <c r="B329" s="140" t="s">
        <v>5337</v>
      </c>
      <c r="C329" s="141" t="s">
        <v>5338</v>
      </c>
      <c r="D329" s="142">
        <v>8433291120720</v>
      </c>
      <c r="E329" s="141">
        <v>175</v>
      </c>
      <c r="F329" s="141">
        <v>190</v>
      </c>
      <c r="G329" s="97">
        <f t="shared" si="5"/>
        <v>8.5714285714285632E-2</v>
      </c>
      <c r="H329" s="141"/>
      <c r="J329" s="99">
        <v>1</v>
      </c>
      <c r="L329" s="234"/>
    </row>
    <row r="330" spans="1:12">
      <c r="A330" s="272"/>
      <c r="B330" s="140" t="s">
        <v>5339</v>
      </c>
      <c r="C330" s="141" t="s">
        <v>5340</v>
      </c>
      <c r="D330" s="142">
        <v>8433290480092</v>
      </c>
      <c r="E330" s="141">
        <v>460</v>
      </c>
      <c r="F330" s="141">
        <v>480</v>
      </c>
      <c r="G330" s="97">
        <f t="shared" si="5"/>
        <v>4.3478260869565188E-2</v>
      </c>
      <c r="H330" s="141"/>
      <c r="J330" s="99">
        <v>1</v>
      </c>
      <c r="L330" s="234"/>
    </row>
    <row r="331" spans="1:12">
      <c r="A331" s="272" t="s">
        <v>5706</v>
      </c>
      <c r="B331" s="140" t="s">
        <v>5707</v>
      </c>
      <c r="C331" s="141" t="s">
        <v>5708</v>
      </c>
      <c r="D331" s="142">
        <v>8414329791136</v>
      </c>
      <c r="E331" s="141">
        <v>5880</v>
      </c>
      <c r="F331" s="141">
        <v>6235</v>
      </c>
      <c r="G331" s="97">
        <f t="shared" si="5"/>
        <v>6.0374149659863985E-2</v>
      </c>
      <c r="H331" s="141"/>
      <c r="J331" s="99">
        <v>1</v>
      </c>
      <c r="L331" s="234"/>
    </row>
    <row r="332" spans="1:12">
      <c r="A332" s="272"/>
      <c r="B332" s="140" t="s">
        <v>5709</v>
      </c>
      <c r="C332" s="141" t="s">
        <v>5710</v>
      </c>
      <c r="D332" s="142">
        <v>8414329148442</v>
      </c>
      <c r="E332" s="141">
        <v>3425</v>
      </c>
      <c r="F332" s="141">
        <v>3635</v>
      </c>
      <c r="G332" s="97">
        <f t="shared" si="5"/>
        <v>6.13138686131387E-2</v>
      </c>
      <c r="H332" s="141"/>
      <c r="J332" s="99">
        <v>1</v>
      </c>
      <c r="L332" s="234"/>
    </row>
    <row r="333" spans="1:12">
      <c r="A333" s="272"/>
      <c r="B333" s="140" t="s">
        <v>5711</v>
      </c>
      <c r="C333" s="141" t="s">
        <v>5705</v>
      </c>
      <c r="D333" s="142">
        <v>8433290041002</v>
      </c>
      <c r="E333" s="141">
        <v>1070</v>
      </c>
      <c r="F333" s="141">
        <v>1100</v>
      </c>
      <c r="G333" s="97">
        <f t="shared" si="5"/>
        <v>2.8037383177569986E-2</v>
      </c>
      <c r="H333" s="141"/>
      <c r="J333" s="99">
        <v>1</v>
      </c>
      <c r="L333" s="234"/>
    </row>
    <row r="334" spans="1:12">
      <c r="A334" s="272"/>
      <c r="B334" s="140" t="s">
        <v>5695</v>
      </c>
      <c r="C334" s="141" t="s">
        <v>5696</v>
      </c>
      <c r="D334" s="142">
        <v>8414329796414</v>
      </c>
      <c r="E334" s="141">
        <v>345</v>
      </c>
      <c r="F334" s="141">
        <v>365</v>
      </c>
      <c r="G334" s="97">
        <f t="shared" si="5"/>
        <v>5.7971014492753659E-2</v>
      </c>
      <c r="H334" s="141"/>
      <c r="J334" s="99">
        <v>1</v>
      </c>
      <c r="L334" s="234"/>
    </row>
    <row r="335" spans="1:12">
      <c r="A335" s="272"/>
      <c r="B335" s="140" t="s">
        <v>5712</v>
      </c>
      <c r="C335" s="141" t="s">
        <v>5713</v>
      </c>
      <c r="D335" s="142">
        <v>8414329796834</v>
      </c>
      <c r="E335" s="141">
        <v>1060</v>
      </c>
      <c r="F335" s="141">
        <v>1122</v>
      </c>
      <c r="G335" s="97">
        <f t="shared" si="5"/>
        <v>5.8490566037735947E-2</v>
      </c>
      <c r="H335" s="141"/>
      <c r="J335" s="99">
        <v>1</v>
      </c>
      <c r="L335" s="234"/>
    </row>
    <row r="336" spans="1:12">
      <c r="A336" s="272"/>
      <c r="B336" s="140" t="s">
        <v>5714</v>
      </c>
      <c r="C336" s="141" t="s">
        <v>5715</v>
      </c>
      <c r="D336" s="142">
        <v>8433291121826</v>
      </c>
      <c r="E336" s="141">
        <v>965</v>
      </c>
      <c r="F336" s="141">
        <v>993</v>
      </c>
      <c r="G336" s="97">
        <f t="shared" si="5"/>
        <v>2.9015544041450791E-2</v>
      </c>
      <c r="H336" s="141"/>
      <c r="J336" s="99">
        <v>1</v>
      </c>
      <c r="L336" s="234"/>
    </row>
    <row r="337" spans="1:12">
      <c r="A337" s="272" t="s">
        <v>5716</v>
      </c>
      <c r="B337" s="140" t="s">
        <v>5717</v>
      </c>
      <c r="C337" s="141" t="s">
        <v>5718</v>
      </c>
      <c r="D337" s="142">
        <v>8414329791181</v>
      </c>
      <c r="E337" s="141">
        <v>6350</v>
      </c>
      <c r="F337" s="141">
        <v>6740</v>
      </c>
      <c r="G337" s="97">
        <f t="shared" si="5"/>
        <v>6.1417322834645738E-2</v>
      </c>
      <c r="H337" s="141"/>
      <c r="I337" s="225"/>
      <c r="J337" s="226">
        <v>1</v>
      </c>
      <c r="L337" s="234"/>
    </row>
    <row r="338" spans="1:12">
      <c r="A338" s="272"/>
      <c r="B338" s="140" t="s">
        <v>5719</v>
      </c>
      <c r="C338" s="141" t="s">
        <v>5720</v>
      </c>
      <c r="D338" s="142">
        <v>8433290040982</v>
      </c>
      <c r="E338" s="141">
        <v>1100</v>
      </c>
      <c r="F338" s="141">
        <v>1135</v>
      </c>
      <c r="G338" s="97">
        <f t="shared" si="5"/>
        <v>3.1818181818181746E-2</v>
      </c>
      <c r="H338" s="141"/>
      <c r="I338" s="225"/>
      <c r="J338" s="226">
        <v>1</v>
      </c>
      <c r="L338" s="234"/>
    </row>
    <row r="339" spans="1:12">
      <c r="A339" s="272"/>
      <c r="B339" s="140" t="s">
        <v>5712</v>
      </c>
      <c r="C339" s="141" t="s">
        <v>5713</v>
      </c>
      <c r="D339" s="142">
        <v>8414329796834</v>
      </c>
      <c r="E339" s="141">
        <v>1060</v>
      </c>
      <c r="F339" s="141">
        <v>1122</v>
      </c>
      <c r="G339" s="97">
        <f t="shared" si="5"/>
        <v>5.8490566037735947E-2</v>
      </c>
      <c r="H339" s="141"/>
      <c r="I339" s="225"/>
      <c r="J339" s="226">
        <v>1</v>
      </c>
      <c r="L339" s="234"/>
    </row>
    <row r="340" spans="1:12">
      <c r="A340" s="272"/>
      <c r="B340" s="140" t="s">
        <v>5721</v>
      </c>
      <c r="C340" s="141" t="s">
        <v>5722</v>
      </c>
      <c r="D340" s="142">
        <v>8414329796810</v>
      </c>
      <c r="E340" s="141">
        <v>695</v>
      </c>
      <c r="F340" s="141">
        <v>736</v>
      </c>
      <c r="G340" s="97">
        <f t="shared" si="5"/>
        <v>5.8992805755395672E-2</v>
      </c>
      <c r="H340" s="141"/>
      <c r="I340" s="225"/>
      <c r="J340" s="226">
        <v>1</v>
      </c>
      <c r="L340" s="234"/>
    </row>
    <row r="341" spans="1:12">
      <c r="A341" s="287"/>
      <c r="B341" s="143" t="s">
        <v>5714</v>
      </c>
      <c r="C341" s="144" t="s">
        <v>5715</v>
      </c>
      <c r="D341" s="145">
        <v>8433291121826</v>
      </c>
      <c r="E341" s="144">
        <v>965</v>
      </c>
      <c r="F341" s="144">
        <v>993</v>
      </c>
      <c r="G341" s="227">
        <f t="shared" si="5"/>
        <v>2.9015544041450791E-2</v>
      </c>
      <c r="H341" s="144"/>
      <c r="I341" s="228"/>
      <c r="J341" s="229">
        <v>1</v>
      </c>
      <c r="L341" s="234"/>
    </row>
    <row r="342" spans="1:12">
      <c r="A342" s="272" t="s">
        <v>5723</v>
      </c>
      <c r="B342" s="140" t="s">
        <v>5724</v>
      </c>
      <c r="C342" s="141" t="s">
        <v>5725</v>
      </c>
      <c r="D342" s="142">
        <v>8433290480429</v>
      </c>
      <c r="E342" s="141">
        <v>910</v>
      </c>
      <c r="F342" s="141">
        <v>940</v>
      </c>
      <c r="G342" s="97">
        <f t="shared" si="5"/>
        <v>3.2967032967033072E-2</v>
      </c>
      <c r="H342" s="141"/>
      <c r="J342" s="99">
        <v>1</v>
      </c>
      <c r="L342" s="234"/>
    </row>
    <row r="343" spans="1:12">
      <c r="A343" s="272"/>
      <c r="B343" s="140" t="s">
        <v>5726</v>
      </c>
      <c r="C343" s="141" t="s">
        <v>5727</v>
      </c>
      <c r="D343" s="142">
        <v>8433290482294</v>
      </c>
      <c r="E343" s="141">
        <v>8470</v>
      </c>
      <c r="F343" s="141">
        <v>9745</v>
      </c>
      <c r="G343" s="97">
        <f t="shared" si="5"/>
        <v>0.15053128689492334</v>
      </c>
      <c r="H343" s="141"/>
      <c r="J343" s="99">
        <v>1</v>
      </c>
      <c r="L343" s="234"/>
    </row>
    <row r="344" spans="1:12">
      <c r="A344" s="272"/>
      <c r="B344" s="140" t="s">
        <v>5728</v>
      </c>
      <c r="C344" s="141" t="s">
        <v>5729</v>
      </c>
      <c r="D344" s="142">
        <v>8433290482300</v>
      </c>
      <c r="E344" s="141">
        <v>13510</v>
      </c>
      <c r="F344" s="141">
        <v>15540</v>
      </c>
      <c r="G344" s="97">
        <f t="shared" si="5"/>
        <v>0.15025906735751304</v>
      </c>
      <c r="H344" s="141"/>
      <c r="J344" s="99">
        <v>1</v>
      </c>
      <c r="L344" s="234"/>
    </row>
    <row r="345" spans="1:12">
      <c r="A345" s="272"/>
      <c r="B345" s="140" t="s">
        <v>5730</v>
      </c>
      <c r="C345" s="141" t="s">
        <v>5731</v>
      </c>
      <c r="D345" s="142">
        <v>8433290482317</v>
      </c>
      <c r="E345" s="141">
        <v>16450</v>
      </c>
      <c r="F345" s="141">
        <v>18920</v>
      </c>
      <c r="G345" s="97">
        <f t="shared" si="5"/>
        <v>0.15015197568389049</v>
      </c>
      <c r="H345" s="141"/>
      <c r="J345" s="99">
        <v>1</v>
      </c>
      <c r="L345" s="234"/>
    </row>
    <row r="346" spans="1:12">
      <c r="A346" s="272"/>
      <c r="B346" s="140" t="s">
        <v>5732</v>
      </c>
      <c r="C346" s="141" t="s">
        <v>5733</v>
      </c>
      <c r="D346" s="142">
        <v>8433290481280</v>
      </c>
      <c r="E346" s="141">
        <v>755</v>
      </c>
      <c r="F346" s="141">
        <v>795</v>
      </c>
      <c r="G346" s="97">
        <f t="shared" si="5"/>
        <v>5.2980132450331174E-2</v>
      </c>
      <c r="H346" s="141"/>
      <c r="J346" s="99">
        <v>1</v>
      </c>
      <c r="L346" s="234"/>
    </row>
    <row r="347" spans="1:12">
      <c r="A347" s="272"/>
      <c r="B347" s="140" t="s">
        <v>5335</v>
      </c>
      <c r="C347" s="141" t="s">
        <v>5336</v>
      </c>
      <c r="D347" s="142">
        <v>5901128260626</v>
      </c>
      <c r="E347" s="141">
        <v>110</v>
      </c>
      <c r="F347" s="141">
        <v>120</v>
      </c>
      <c r="G347" s="97">
        <f t="shared" si="5"/>
        <v>9.0909090909090828E-2</v>
      </c>
      <c r="H347" s="141"/>
      <c r="J347" s="99">
        <v>1</v>
      </c>
      <c r="L347" s="233"/>
    </row>
    <row r="348" spans="1:12">
      <c r="A348" s="272"/>
      <c r="B348" s="140" t="s">
        <v>5337</v>
      </c>
      <c r="C348" s="141" t="s">
        <v>5338</v>
      </c>
      <c r="D348" s="142">
        <v>8433291120720</v>
      </c>
      <c r="E348" s="141">
        <v>175</v>
      </c>
      <c r="F348" s="141">
        <v>190</v>
      </c>
      <c r="G348" s="97">
        <f t="shared" si="5"/>
        <v>8.5714285714285632E-2</v>
      </c>
      <c r="H348" s="141"/>
      <c r="J348" s="99">
        <v>1</v>
      </c>
      <c r="L348" s="234"/>
    </row>
    <row r="349" spans="1:12">
      <c r="A349" s="272"/>
      <c r="B349" s="140" t="s">
        <v>5339</v>
      </c>
      <c r="C349" s="141" t="s">
        <v>5340</v>
      </c>
      <c r="D349" s="142">
        <v>8433290480092</v>
      </c>
      <c r="E349" s="141">
        <v>460</v>
      </c>
      <c r="F349" s="141">
        <v>480</v>
      </c>
      <c r="G349" s="97">
        <f t="shared" si="5"/>
        <v>4.3478260869565188E-2</v>
      </c>
      <c r="H349" s="141"/>
      <c r="J349" s="99">
        <v>1</v>
      </c>
      <c r="L349" s="234"/>
    </row>
    <row r="350" spans="1:12">
      <c r="A350" s="272"/>
      <c r="B350" s="140" t="s">
        <v>5341</v>
      </c>
      <c r="C350" s="141" t="s">
        <v>5342</v>
      </c>
      <c r="D350" s="142">
        <v>8433290480108</v>
      </c>
      <c r="E350" s="141">
        <v>715</v>
      </c>
      <c r="F350" s="141">
        <v>740</v>
      </c>
      <c r="G350" s="97">
        <f t="shared" si="5"/>
        <v>3.4965034965035002E-2</v>
      </c>
      <c r="H350" s="141"/>
      <c r="J350" s="99">
        <v>1</v>
      </c>
      <c r="L350" s="234"/>
    </row>
    <row r="351" spans="1:12">
      <c r="A351" s="272" t="s">
        <v>5734</v>
      </c>
      <c r="B351" s="140" t="s">
        <v>5735</v>
      </c>
      <c r="C351" s="141" t="s">
        <v>5736</v>
      </c>
      <c r="D351" s="142">
        <v>8433290480443</v>
      </c>
      <c r="E351" s="141">
        <v>910</v>
      </c>
      <c r="F351" s="141">
        <v>940</v>
      </c>
      <c r="G351" s="97">
        <f t="shared" si="5"/>
        <v>3.2967032967033072E-2</v>
      </c>
      <c r="H351" s="141"/>
      <c r="J351" s="99">
        <v>1</v>
      </c>
      <c r="L351" s="234"/>
    </row>
    <row r="352" spans="1:12">
      <c r="A352" s="272"/>
      <c r="B352" s="140" t="s">
        <v>5737</v>
      </c>
      <c r="C352" s="141" t="s">
        <v>5738</v>
      </c>
      <c r="D352" s="142">
        <v>8433290482386</v>
      </c>
      <c r="E352" s="141">
        <v>8470</v>
      </c>
      <c r="F352" s="141">
        <v>9745</v>
      </c>
      <c r="G352" s="97">
        <f t="shared" si="5"/>
        <v>0.15053128689492334</v>
      </c>
      <c r="H352" s="141"/>
      <c r="J352" s="99">
        <v>1</v>
      </c>
      <c r="L352" s="234"/>
    </row>
    <row r="353" spans="1:12">
      <c r="A353" s="272"/>
      <c r="B353" s="140" t="s">
        <v>5739</v>
      </c>
      <c r="C353" s="141" t="s">
        <v>5740</v>
      </c>
      <c r="D353" s="142">
        <v>8433290482393</v>
      </c>
      <c r="E353" s="141">
        <v>13510</v>
      </c>
      <c r="F353" s="141">
        <v>15540</v>
      </c>
      <c r="G353" s="97">
        <f t="shared" si="5"/>
        <v>0.15025906735751304</v>
      </c>
      <c r="H353" s="141"/>
      <c r="J353" s="99">
        <v>1</v>
      </c>
      <c r="L353" s="234"/>
    </row>
    <row r="354" spans="1:12">
      <c r="A354" s="272"/>
      <c r="B354" s="140" t="s">
        <v>5741</v>
      </c>
      <c r="C354" s="141" t="s">
        <v>5742</v>
      </c>
      <c r="D354" s="142">
        <v>8433290482409</v>
      </c>
      <c r="E354" s="141">
        <v>16450</v>
      </c>
      <c r="F354" s="141">
        <v>18920</v>
      </c>
      <c r="G354" s="97">
        <f t="shared" si="5"/>
        <v>0.15015197568389049</v>
      </c>
      <c r="H354" s="141"/>
      <c r="J354" s="99">
        <v>1</v>
      </c>
      <c r="L354" s="234"/>
    </row>
    <row r="355" spans="1:12">
      <c r="A355" s="272"/>
      <c r="B355" s="140" t="s">
        <v>5743</v>
      </c>
      <c r="C355" s="141" t="s">
        <v>5744</v>
      </c>
      <c r="D355" s="142">
        <v>8433290481303</v>
      </c>
      <c r="E355" s="141">
        <v>755</v>
      </c>
      <c r="F355" s="141">
        <v>795</v>
      </c>
      <c r="G355" s="97">
        <f t="shared" si="5"/>
        <v>5.2980132450331174E-2</v>
      </c>
      <c r="H355" s="141"/>
      <c r="J355" s="99">
        <v>1</v>
      </c>
      <c r="L355" s="234"/>
    </row>
    <row r="356" spans="1:12">
      <c r="A356" s="272"/>
      <c r="B356" s="140" t="s">
        <v>5335</v>
      </c>
      <c r="C356" s="141" t="s">
        <v>5336</v>
      </c>
      <c r="D356" s="142">
        <v>5901128260626</v>
      </c>
      <c r="E356" s="141">
        <v>110</v>
      </c>
      <c r="F356" s="141">
        <v>120</v>
      </c>
      <c r="G356" s="97">
        <f t="shared" si="5"/>
        <v>9.0909090909090828E-2</v>
      </c>
      <c r="H356" s="141"/>
      <c r="J356" s="99">
        <v>1</v>
      </c>
      <c r="L356" s="233"/>
    </row>
    <row r="357" spans="1:12">
      <c r="A357" s="272"/>
      <c r="B357" s="140" t="s">
        <v>5337</v>
      </c>
      <c r="C357" s="141" t="s">
        <v>5338</v>
      </c>
      <c r="D357" s="142">
        <v>8433291120720</v>
      </c>
      <c r="E357" s="141">
        <v>175</v>
      </c>
      <c r="F357" s="141">
        <v>190</v>
      </c>
      <c r="G357" s="97">
        <f t="shared" si="5"/>
        <v>8.5714285714285632E-2</v>
      </c>
      <c r="H357" s="141"/>
      <c r="J357" s="99">
        <v>1</v>
      </c>
      <c r="L357" s="234"/>
    </row>
    <row r="358" spans="1:12">
      <c r="A358" s="272"/>
      <c r="B358" s="140" t="s">
        <v>5339</v>
      </c>
      <c r="C358" s="141" t="s">
        <v>5340</v>
      </c>
      <c r="D358" s="142">
        <v>8433290480092</v>
      </c>
      <c r="E358" s="141">
        <v>460</v>
      </c>
      <c r="F358" s="141">
        <v>480</v>
      </c>
      <c r="G358" s="97">
        <f t="shared" si="5"/>
        <v>4.3478260869565188E-2</v>
      </c>
      <c r="H358" s="141"/>
      <c r="J358" s="99">
        <v>1</v>
      </c>
      <c r="L358" s="234"/>
    </row>
    <row r="359" spans="1:12">
      <c r="A359" s="272"/>
      <c r="B359" s="140" t="s">
        <v>5341</v>
      </c>
      <c r="C359" s="141" t="s">
        <v>5342</v>
      </c>
      <c r="D359" s="142">
        <v>8433290480108</v>
      </c>
      <c r="E359" s="141">
        <v>715</v>
      </c>
      <c r="F359" s="141">
        <v>740</v>
      </c>
      <c r="G359" s="97">
        <f t="shared" si="5"/>
        <v>3.4965034965035002E-2</v>
      </c>
      <c r="H359" s="141"/>
      <c r="J359" s="99">
        <v>1</v>
      </c>
      <c r="L359" s="234"/>
    </row>
    <row r="360" spans="1:12">
      <c r="A360" s="272" t="s">
        <v>5745</v>
      </c>
      <c r="B360" s="140" t="s">
        <v>5746</v>
      </c>
      <c r="C360" s="141" t="s">
        <v>5747</v>
      </c>
      <c r="D360" s="142">
        <v>8433290480467</v>
      </c>
      <c r="E360" s="141">
        <v>930</v>
      </c>
      <c r="F360" s="141">
        <v>960</v>
      </c>
      <c r="G360" s="97">
        <f t="shared" si="5"/>
        <v>3.2258064516129004E-2</v>
      </c>
      <c r="H360" s="141"/>
      <c r="J360" s="99">
        <v>1</v>
      </c>
      <c r="L360" s="234"/>
    </row>
    <row r="361" spans="1:12">
      <c r="A361" s="272"/>
      <c r="B361" s="140" t="s">
        <v>5748</v>
      </c>
      <c r="C361" s="141" t="s">
        <v>5749</v>
      </c>
      <c r="D361" s="142">
        <v>8433290482843</v>
      </c>
      <c r="E361" s="141">
        <v>8490</v>
      </c>
      <c r="F361" s="141">
        <v>9765</v>
      </c>
      <c r="G361" s="97">
        <f t="shared" si="5"/>
        <v>0.15017667844522964</v>
      </c>
      <c r="H361" s="141"/>
      <c r="J361" s="99">
        <v>1</v>
      </c>
      <c r="L361" s="234"/>
    </row>
    <row r="362" spans="1:12">
      <c r="A362" s="272"/>
      <c r="B362" s="140" t="s">
        <v>5750</v>
      </c>
      <c r="C362" s="141" t="s">
        <v>5751</v>
      </c>
      <c r="D362" s="142">
        <v>8433290482850</v>
      </c>
      <c r="E362" s="141">
        <v>13530</v>
      </c>
      <c r="F362" s="141">
        <v>15560</v>
      </c>
      <c r="G362" s="97">
        <f t="shared" si="5"/>
        <v>0.1500369549150038</v>
      </c>
      <c r="H362" s="141"/>
      <c r="J362" s="99">
        <v>1</v>
      </c>
      <c r="L362" s="234"/>
    </row>
    <row r="363" spans="1:12">
      <c r="A363" s="272"/>
      <c r="B363" s="140" t="s">
        <v>5752</v>
      </c>
      <c r="C363" s="141" t="s">
        <v>5753</v>
      </c>
      <c r="D363" s="142">
        <v>8433290482867</v>
      </c>
      <c r="E363" s="141">
        <v>16470</v>
      </c>
      <c r="F363" s="141">
        <v>18945</v>
      </c>
      <c r="G363" s="97">
        <f t="shared" si="5"/>
        <v>0.1502732240437159</v>
      </c>
      <c r="H363" s="141"/>
      <c r="J363" s="99">
        <v>1</v>
      </c>
      <c r="L363" s="234"/>
    </row>
    <row r="364" spans="1:12">
      <c r="A364" s="272"/>
      <c r="B364" s="140" t="s">
        <v>5754</v>
      </c>
      <c r="C364" s="141" t="s">
        <v>5755</v>
      </c>
      <c r="D364" s="142">
        <v>8433290481327</v>
      </c>
      <c r="E364" s="141">
        <v>695</v>
      </c>
      <c r="F364" s="141">
        <v>730</v>
      </c>
      <c r="G364" s="97">
        <f t="shared" si="5"/>
        <v>5.0359712230215736E-2</v>
      </c>
      <c r="H364" s="141"/>
      <c r="J364" s="99">
        <v>1</v>
      </c>
      <c r="L364" s="234"/>
    </row>
    <row r="365" spans="1:12">
      <c r="A365" s="272"/>
      <c r="B365" s="140" t="s">
        <v>5335</v>
      </c>
      <c r="C365" s="141" t="s">
        <v>5336</v>
      </c>
      <c r="D365" s="142">
        <v>5901128260626</v>
      </c>
      <c r="E365" s="141">
        <v>110</v>
      </c>
      <c r="F365" s="141">
        <v>120</v>
      </c>
      <c r="G365" s="97">
        <f t="shared" si="5"/>
        <v>9.0909090909090828E-2</v>
      </c>
      <c r="H365" s="141"/>
      <c r="J365" s="99">
        <v>1</v>
      </c>
      <c r="L365" s="233"/>
    </row>
    <row r="366" spans="1:12">
      <c r="A366" s="272"/>
      <c r="B366" s="140" t="s">
        <v>5337</v>
      </c>
      <c r="C366" s="141" t="s">
        <v>5338</v>
      </c>
      <c r="D366" s="142">
        <v>8433291120720</v>
      </c>
      <c r="E366" s="141">
        <v>175</v>
      </c>
      <c r="F366" s="141">
        <v>190</v>
      </c>
      <c r="G366" s="97">
        <f t="shared" si="5"/>
        <v>8.5714285714285632E-2</v>
      </c>
      <c r="H366" s="141"/>
      <c r="J366" s="99">
        <v>1</v>
      </c>
      <c r="L366" s="234"/>
    </row>
    <row r="367" spans="1:12">
      <c r="A367" s="272"/>
      <c r="B367" s="140" t="s">
        <v>5339</v>
      </c>
      <c r="C367" s="141" t="s">
        <v>5340</v>
      </c>
      <c r="D367" s="142">
        <v>8433290480092</v>
      </c>
      <c r="E367" s="141">
        <v>460</v>
      </c>
      <c r="F367" s="141">
        <v>480</v>
      </c>
      <c r="G367" s="97">
        <f t="shared" si="5"/>
        <v>4.3478260869565188E-2</v>
      </c>
      <c r="H367" s="141"/>
      <c r="J367" s="99">
        <v>1</v>
      </c>
      <c r="L367" s="234"/>
    </row>
    <row r="368" spans="1:12">
      <c r="A368" s="272"/>
      <c r="B368" s="140" t="s">
        <v>5341</v>
      </c>
      <c r="C368" s="141" t="s">
        <v>5342</v>
      </c>
      <c r="D368" s="142">
        <v>8433290480108</v>
      </c>
      <c r="E368" s="141">
        <v>715</v>
      </c>
      <c r="F368" s="141">
        <v>740</v>
      </c>
      <c r="G368" s="97">
        <f t="shared" si="5"/>
        <v>3.4965034965035002E-2</v>
      </c>
      <c r="H368" s="141"/>
      <c r="J368" s="99">
        <v>1</v>
      </c>
      <c r="L368" s="234"/>
    </row>
    <row r="369" spans="1:12">
      <c r="A369" s="272" t="s">
        <v>5756</v>
      </c>
      <c r="B369" s="140" t="s">
        <v>5757</v>
      </c>
      <c r="C369" s="141" t="s">
        <v>5758</v>
      </c>
      <c r="D369" s="142">
        <v>8433290480481</v>
      </c>
      <c r="E369" s="141">
        <v>930</v>
      </c>
      <c r="F369" s="141">
        <v>960</v>
      </c>
      <c r="G369" s="97">
        <f t="shared" si="5"/>
        <v>3.2258064516129004E-2</v>
      </c>
      <c r="H369" s="141"/>
      <c r="J369" s="99">
        <v>1</v>
      </c>
      <c r="L369" s="234"/>
    </row>
    <row r="370" spans="1:12">
      <c r="A370" s="272"/>
      <c r="B370" s="140" t="s">
        <v>5759</v>
      </c>
      <c r="C370" s="141" t="s">
        <v>5760</v>
      </c>
      <c r="D370" s="142">
        <v>8433290482928</v>
      </c>
      <c r="E370" s="141">
        <v>8490</v>
      </c>
      <c r="F370" s="141">
        <v>9765</v>
      </c>
      <c r="G370" s="97">
        <f t="shared" si="5"/>
        <v>0.15017667844522964</v>
      </c>
      <c r="H370" s="141"/>
      <c r="J370" s="99">
        <v>1</v>
      </c>
      <c r="L370" s="234"/>
    </row>
    <row r="371" spans="1:12">
      <c r="A371" s="272"/>
      <c r="B371" s="140" t="s">
        <v>5761</v>
      </c>
      <c r="C371" s="141" t="s">
        <v>5762</v>
      </c>
      <c r="D371" s="142">
        <v>8433290482935</v>
      </c>
      <c r="E371" s="141">
        <v>13530</v>
      </c>
      <c r="F371" s="141">
        <v>15560</v>
      </c>
      <c r="G371" s="97">
        <f t="shared" si="5"/>
        <v>0.1500369549150038</v>
      </c>
      <c r="H371" s="141"/>
      <c r="J371" s="99">
        <v>1</v>
      </c>
      <c r="L371" s="234"/>
    </row>
    <row r="372" spans="1:12">
      <c r="A372" s="272"/>
      <c r="B372" s="140" t="s">
        <v>5763</v>
      </c>
      <c r="C372" s="141" t="s">
        <v>5764</v>
      </c>
      <c r="D372" s="142">
        <v>8433290482942</v>
      </c>
      <c r="E372" s="141">
        <v>16470</v>
      </c>
      <c r="F372" s="141">
        <v>18945</v>
      </c>
      <c r="G372" s="97">
        <f t="shared" si="5"/>
        <v>0.1502732240437159</v>
      </c>
      <c r="H372" s="141"/>
      <c r="J372" s="99">
        <v>1</v>
      </c>
      <c r="L372" s="234"/>
    </row>
    <row r="373" spans="1:12">
      <c r="A373" s="272"/>
      <c r="B373" s="140" t="s">
        <v>5765</v>
      </c>
      <c r="C373" s="141" t="s">
        <v>5766</v>
      </c>
      <c r="D373" s="142">
        <v>8433290481341</v>
      </c>
      <c r="E373" s="141">
        <v>695</v>
      </c>
      <c r="F373" s="141">
        <v>730</v>
      </c>
      <c r="G373" s="97">
        <f t="shared" si="5"/>
        <v>5.0359712230215736E-2</v>
      </c>
      <c r="H373" s="141"/>
      <c r="J373" s="99">
        <v>1</v>
      </c>
      <c r="L373" s="234"/>
    </row>
    <row r="374" spans="1:12">
      <c r="A374" s="272"/>
      <c r="B374" s="140" t="s">
        <v>5335</v>
      </c>
      <c r="C374" s="141" t="s">
        <v>5336</v>
      </c>
      <c r="D374" s="142">
        <v>5901128260626</v>
      </c>
      <c r="E374" s="141">
        <v>110</v>
      </c>
      <c r="F374" s="141">
        <v>120</v>
      </c>
      <c r="G374" s="97">
        <f t="shared" si="5"/>
        <v>9.0909090909090828E-2</v>
      </c>
      <c r="H374" s="141"/>
      <c r="J374" s="99">
        <v>1</v>
      </c>
      <c r="L374" s="233"/>
    </row>
    <row r="375" spans="1:12">
      <c r="A375" s="272"/>
      <c r="B375" s="140" t="s">
        <v>5337</v>
      </c>
      <c r="C375" s="141" t="s">
        <v>5338</v>
      </c>
      <c r="D375" s="142">
        <v>8433291120720</v>
      </c>
      <c r="E375" s="141">
        <v>175</v>
      </c>
      <c r="F375" s="141">
        <v>190</v>
      </c>
      <c r="G375" s="97">
        <f t="shared" si="5"/>
        <v>8.5714285714285632E-2</v>
      </c>
      <c r="H375" s="141"/>
      <c r="J375" s="99">
        <v>1</v>
      </c>
      <c r="L375" s="234"/>
    </row>
    <row r="376" spans="1:12">
      <c r="A376" s="272"/>
      <c r="B376" s="140" t="s">
        <v>5339</v>
      </c>
      <c r="C376" s="141" t="s">
        <v>5340</v>
      </c>
      <c r="D376" s="142">
        <v>8433290480092</v>
      </c>
      <c r="E376" s="141">
        <v>460</v>
      </c>
      <c r="F376" s="141">
        <v>480</v>
      </c>
      <c r="G376" s="97">
        <f t="shared" si="5"/>
        <v>4.3478260869565188E-2</v>
      </c>
      <c r="H376" s="141"/>
      <c r="J376" s="99">
        <v>1</v>
      </c>
      <c r="L376" s="234"/>
    </row>
    <row r="377" spans="1:12">
      <c r="A377" s="272"/>
      <c r="B377" s="140" t="s">
        <v>5341</v>
      </c>
      <c r="C377" s="141" t="s">
        <v>5342</v>
      </c>
      <c r="D377" s="142">
        <v>8433290480108</v>
      </c>
      <c r="E377" s="141">
        <v>715</v>
      </c>
      <c r="F377" s="141">
        <v>740</v>
      </c>
      <c r="G377" s="97">
        <f t="shared" si="5"/>
        <v>3.4965034965035002E-2</v>
      </c>
      <c r="H377" s="141"/>
      <c r="J377" s="99">
        <v>1</v>
      </c>
      <c r="L377" s="234"/>
    </row>
    <row r="378" spans="1:12">
      <c r="A378" s="272" t="s">
        <v>5767</v>
      </c>
      <c r="B378" s="140" t="s">
        <v>5768</v>
      </c>
      <c r="C378" s="141" t="s">
        <v>5769</v>
      </c>
      <c r="D378" s="142">
        <v>8433290480504</v>
      </c>
      <c r="E378" s="141">
        <v>1010</v>
      </c>
      <c r="F378" s="141">
        <v>1040</v>
      </c>
      <c r="G378" s="97">
        <f t="shared" si="5"/>
        <v>2.9702970297029729E-2</v>
      </c>
      <c r="H378" s="141"/>
      <c r="J378" s="99">
        <v>1</v>
      </c>
      <c r="L378" s="234"/>
    </row>
    <row r="379" spans="1:12">
      <c r="A379" s="272"/>
      <c r="B379" s="140" t="s">
        <v>5770</v>
      </c>
      <c r="C379" s="141" t="s">
        <v>5771</v>
      </c>
      <c r="D379" s="142">
        <v>8433290482980</v>
      </c>
      <c r="E379" s="141">
        <v>8570</v>
      </c>
      <c r="F379" s="141">
        <v>9860</v>
      </c>
      <c r="G379" s="97">
        <f t="shared" si="5"/>
        <v>0.15052508751458582</v>
      </c>
      <c r="H379" s="141"/>
      <c r="J379" s="99">
        <v>1</v>
      </c>
      <c r="L379" s="234"/>
    </row>
    <row r="380" spans="1:12">
      <c r="A380" s="272"/>
      <c r="B380" s="140" t="s">
        <v>5772</v>
      </c>
      <c r="C380" s="141" t="s">
        <v>5773</v>
      </c>
      <c r="D380" s="142">
        <v>8433290482997</v>
      </c>
      <c r="E380" s="141">
        <v>13610</v>
      </c>
      <c r="F380" s="141">
        <v>15655</v>
      </c>
      <c r="G380" s="97">
        <f t="shared" si="5"/>
        <v>0.15025716385011023</v>
      </c>
      <c r="H380" s="141"/>
      <c r="J380" s="99">
        <v>1</v>
      </c>
      <c r="L380" s="234"/>
    </row>
    <row r="381" spans="1:12">
      <c r="A381" s="272"/>
      <c r="B381" s="140" t="s">
        <v>5774</v>
      </c>
      <c r="C381" s="141" t="s">
        <v>5775</v>
      </c>
      <c r="D381" s="142">
        <v>8433290483000</v>
      </c>
      <c r="E381" s="141">
        <v>16550</v>
      </c>
      <c r="F381" s="141">
        <v>19035</v>
      </c>
      <c r="G381" s="97">
        <f t="shared" si="5"/>
        <v>0.15015105740181278</v>
      </c>
      <c r="H381" s="141"/>
      <c r="J381" s="99">
        <v>1</v>
      </c>
      <c r="L381" s="234"/>
    </row>
    <row r="382" spans="1:12">
      <c r="A382" s="272"/>
      <c r="B382" s="140" t="s">
        <v>5776</v>
      </c>
      <c r="C382" s="141" t="s">
        <v>5777</v>
      </c>
      <c r="D382" s="142">
        <v>8433290481365</v>
      </c>
      <c r="E382" s="141">
        <v>745</v>
      </c>
      <c r="F382" s="141">
        <v>785</v>
      </c>
      <c r="G382" s="97">
        <f t="shared" si="5"/>
        <v>5.3691275167785157E-2</v>
      </c>
      <c r="H382" s="141"/>
      <c r="J382" s="99">
        <v>1</v>
      </c>
      <c r="L382" s="234"/>
    </row>
    <row r="383" spans="1:12">
      <c r="A383" s="272"/>
      <c r="B383" s="140" t="s">
        <v>5335</v>
      </c>
      <c r="C383" s="141" t="s">
        <v>5336</v>
      </c>
      <c r="D383" s="142">
        <v>5901128260626</v>
      </c>
      <c r="E383" s="141">
        <v>110</v>
      </c>
      <c r="F383" s="141">
        <v>120</v>
      </c>
      <c r="G383" s="97">
        <f t="shared" si="5"/>
        <v>9.0909090909090828E-2</v>
      </c>
      <c r="H383" s="141"/>
      <c r="J383" s="99">
        <v>1</v>
      </c>
      <c r="L383" s="233"/>
    </row>
    <row r="384" spans="1:12">
      <c r="A384" s="272"/>
      <c r="B384" s="140" t="s">
        <v>5337</v>
      </c>
      <c r="C384" s="141" t="s">
        <v>5338</v>
      </c>
      <c r="D384" s="142">
        <v>8433291120720</v>
      </c>
      <c r="E384" s="141">
        <v>175</v>
      </c>
      <c r="F384" s="141">
        <v>190</v>
      </c>
      <c r="G384" s="97">
        <f t="shared" si="5"/>
        <v>8.5714285714285632E-2</v>
      </c>
      <c r="H384" s="141"/>
      <c r="J384" s="99">
        <v>1</v>
      </c>
      <c r="L384" s="234"/>
    </row>
    <row r="385" spans="1:12">
      <c r="A385" s="272"/>
      <c r="B385" s="140" t="s">
        <v>5339</v>
      </c>
      <c r="C385" s="141" t="s">
        <v>5340</v>
      </c>
      <c r="D385" s="142">
        <v>8433290480092</v>
      </c>
      <c r="E385" s="141">
        <v>460</v>
      </c>
      <c r="F385" s="141">
        <v>480</v>
      </c>
      <c r="G385" s="97">
        <f t="shared" si="5"/>
        <v>4.3478260869565188E-2</v>
      </c>
      <c r="H385" s="141"/>
      <c r="J385" s="99">
        <v>1</v>
      </c>
      <c r="L385" s="234"/>
    </row>
    <row r="386" spans="1:12">
      <c r="A386" s="272"/>
      <c r="B386" s="140" t="s">
        <v>5341</v>
      </c>
      <c r="C386" s="141" t="s">
        <v>5342</v>
      </c>
      <c r="D386" s="142">
        <v>8433290480108</v>
      </c>
      <c r="E386" s="141">
        <v>715</v>
      </c>
      <c r="F386" s="141">
        <v>740</v>
      </c>
      <c r="G386" s="97">
        <f t="shared" si="5"/>
        <v>3.4965034965035002E-2</v>
      </c>
      <c r="H386" s="141"/>
      <c r="J386" s="99">
        <v>1</v>
      </c>
      <c r="L386" s="234"/>
    </row>
    <row r="387" spans="1:12">
      <c r="A387" s="272" t="s">
        <v>5778</v>
      </c>
      <c r="B387" s="140" t="s">
        <v>5779</v>
      </c>
      <c r="C387" s="141" t="s">
        <v>5780</v>
      </c>
      <c r="D387" s="142">
        <v>8433290480528</v>
      </c>
      <c r="E387" s="141">
        <v>1010</v>
      </c>
      <c r="F387" s="141">
        <v>1040</v>
      </c>
      <c r="G387" s="97">
        <f t="shared" si="5"/>
        <v>2.9702970297029729E-2</v>
      </c>
      <c r="H387" s="141"/>
      <c r="J387" s="99">
        <v>1</v>
      </c>
      <c r="L387" s="234"/>
    </row>
    <row r="388" spans="1:12">
      <c r="A388" s="272"/>
      <c r="B388" s="140" t="s">
        <v>5781</v>
      </c>
      <c r="C388" s="141" t="s">
        <v>5782</v>
      </c>
      <c r="D388" s="142">
        <v>8433290483277</v>
      </c>
      <c r="E388" s="141">
        <v>8570</v>
      </c>
      <c r="F388" s="141">
        <v>9860</v>
      </c>
      <c r="G388" s="97">
        <f t="shared" ref="G388:G451" si="6">F388/E388-1</f>
        <v>0.15052508751458582</v>
      </c>
      <c r="H388" s="141"/>
      <c r="J388" s="99">
        <v>1</v>
      </c>
      <c r="L388" s="234"/>
    </row>
    <row r="389" spans="1:12">
      <c r="A389" s="272"/>
      <c r="B389" s="140" t="s">
        <v>5783</v>
      </c>
      <c r="C389" s="141" t="s">
        <v>5784</v>
      </c>
      <c r="D389" s="142">
        <v>8433290483284</v>
      </c>
      <c r="E389" s="141">
        <v>13610</v>
      </c>
      <c r="F389" s="141">
        <v>15655</v>
      </c>
      <c r="G389" s="97">
        <f t="shared" si="6"/>
        <v>0.15025716385011023</v>
      </c>
      <c r="H389" s="141"/>
      <c r="J389" s="99">
        <v>1</v>
      </c>
      <c r="L389" s="234"/>
    </row>
    <row r="390" spans="1:12">
      <c r="A390" s="272"/>
      <c r="B390" s="140" t="s">
        <v>5785</v>
      </c>
      <c r="C390" s="141" t="s">
        <v>5786</v>
      </c>
      <c r="D390" s="142">
        <v>8433290483291</v>
      </c>
      <c r="E390" s="141">
        <v>16550</v>
      </c>
      <c r="F390" s="141">
        <v>19035</v>
      </c>
      <c r="G390" s="97">
        <f t="shared" si="6"/>
        <v>0.15015105740181278</v>
      </c>
      <c r="H390" s="141"/>
      <c r="J390" s="99">
        <v>1</v>
      </c>
      <c r="L390" s="234"/>
    </row>
    <row r="391" spans="1:12">
      <c r="A391" s="272"/>
      <c r="B391" s="140" t="s">
        <v>5787</v>
      </c>
      <c r="C391" s="141" t="s">
        <v>5788</v>
      </c>
      <c r="D391" s="142">
        <v>8433290481389</v>
      </c>
      <c r="E391" s="141">
        <v>745</v>
      </c>
      <c r="F391" s="141">
        <v>785</v>
      </c>
      <c r="G391" s="97">
        <f t="shared" si="6"/>
        <v>5.3691275167785157E-2</v>
      </c>
      <c r="H391" s="141"/>
      <c r="J391" s="99">
        <v>1</v>
      </c>
      <c r="L391" s="234"/>
    </row>
    <row r="392" spans="1:12">
      <c r="A392" s="272"/>
      <c r="B392" s="140" t="s">
        <v>5335</v>
      </c>
      <c r="C392" s="141" t="s">
        <v>5336</v>
      </c>
      <c r="D392" s="142">
        <v>5901128260626</v>
      </c>
      <c r="E392" s="141">
        <v>110</v>
      </c>
      <c r="F392" s="141">
        <v>120</v>
      </c>
      <c r="G392" s="97">
        <f t="shared" si="6"/>
        <v>9.0909090909090828E-2</v>
      </c>
      <c r="H392" s="141"/>
      <c r="J392" s="99">
        <v>1</v>
      </c>
      <c r="L392" s="233"/>
    </row>
    <row r="393" spans="1:12">
      <c r="A393" s="272"/>
      <c r="B393" s="140" t="s">
        <v>5337</v>
      </c>
      <c r="C393" s="141" t="s">
        <v>5338</v>
      </c>
      <c r="D393" s="142">
        <v>8433291120720</v>
      </c>
      <c r="E393" s="141">
        <v>175</v>
      </c>
      <c r="F393" s="141">
        <v>190</v>
      </c>
      <c r="G393" s="97">
        <f t="shared" si="6"/>
        <v>8.5714285714285632E-2</v>
      </c>
      <c r="H393" s="141"/>
      <c r="J393" s="99">
        <v>1</v>
      </c>
      <c r="L393" s="234"/>
    </row>
    <row r="394" spans="1:12">
      <c r="A394" s="272"/>
      <c r="B394" s="140" t="s">
        <v>5339</v>
      </c>
      <c r="C394" s="141" t="s">
        <v>5340</v>
      </c>
      <c r="D394" s="142">
        <v>8433290480092</v>
      </c>
      <c r="E394" s="141">
        <v>460</v>
      </c>
      <c r="F394" s="141">
        <v>480</v>
      </c>
      <c r="G394" s="97">
        <f t="shared" si="6"/>
        <v>4.3478260869565188E-2</v>
      </c>
      <c r="H394" s="141"/>
      <c r="J394" s="99">
        <v>1</v>
      </c>
      <c r="L394" s="234"/>
    </row>
    <row r="395" spans="1:12">
      <c r="A395" s="272"/>
      <c r="B395" s="140" t="s">
        <v>5341</v>
      </c>
      <c r="C395" s="141" t="s">
        <v>5342</v>
      </c>
      <c r="D395" s="142">
        <v>8433290480108</v>
      </c>
      <c r="E395" s="141">
        <v>715</v>
      </c>
      <c r="F395" s="141">
        <v>740</v>
      </c>
      <c r="G395" s="97">
        <f t="shared" si="6"/>
        <v>3.4965034965035002E-2</v>
      </c>
      <c r="H395" s="141"/>
      <c r="J395" s="99">
        <v>1</v>
      </c>
      <c r="L395" s="234"/>
    </row>
    <row r="396" spans="1:12">
      <c r="A396" s="272" t="s">
        <v>5789</v>
      </c>
      <c r="B396" s="140" t="s">
        <v>5790</v>
      </c>
      <c r="C396" s="141" t="s">
        <v>5791</v>
      </c>
      <c r="D396" s="142">
        <v>8433290480542</v>
      </c>
      <c r="E396" s="141">
        <v>1100</v>
      </c>
      <c r="F396" s="141">
        <v>1135</v>
      </c>
      <c r="G396" s="97">
        <f t="shared" si="6"/>
        <v>3.1818181818181746E-2</v>
      </c>
      <c r="H396" s="141"/>
      <c r="J396" s="99">
        <v>1</v>
      </c>
      <c r="L396" s="234"/>
    </row>
    <row r="397" spans="1:12">
      <c r="A397" s="272"/>
      <c r="B397" s="140" t="s">
        <v>5792</v>
      </c>
      <c r="C397" s="141" t="s">
        <v>5793</v>
      </c>
      <c r="D397" s="142">
        <v>8433290483338</v>
      </c>
      <c r="E397" s="141">
        <v>8660</v>
      </c>
      <c r="F397" s="141">
        <v>9960</v>
      </c>
      <c r="G397" s="97">
        <f t="shared" si="6"/>
        <v>0.15011547344110854</v>
      </c>
      <c r="H397" s="141"/>
      <c r="J397" s="99">
        <v>1</v>
      </c>
      <c r="L397" s="234"/>
    </row>
    <row r="398" spans="1:12">
      <c r="A398" s="272"/>
      <c r="B398" s="140" t="s">
        <v>5794</v>
      </c>
      <c r="C398" s="141" t="s">
        <v>5795</v>
      </c>
      <c r="D398" s="142">
        <v>8433290483345</v>
      </c>
      <c r="E398" s="141">
        <v>13700</v>
      </c>
      <c r="F398" s="141">
        <v>15755</v>
      </c>
      <c r="G398" s="97">
        <f t="shared" si="6"/>
        <v>0.14999999999999991</v>
      </c>
      <c r="H398" s="141"/>
      <c r="J398" s="99">
        <v>1</v>
      </c>
      <c r="L398" s="234"/>
    </row>
    <row r="399" spans="1:12">
      <c r="A399" s="272"/>
      <c r="B399" s="140" t="s">
        <v>5796</v>
      </c>
      <c r="C399" s="141" t="s">
        <v>5797</v>
      </c>
      <c r="D399" s="142">
        <v>8433290483352</v>
      </c>
      <c r="E399" s="141">
        <v>16640</v>
      </c>
      <c r="F399" s="141">
        <v>19140</v>
      </c>
      <c r="G399" s="97">
        <f t="shared" si="6"/>
        <v>0.15024038461538458</v>
      </c>
      <c r="H399" s="141"/>
      <c r="J399" s="99">
        <v>1</v>
      </c>
      <c r="L399" s="234"/>
    </row>
    <row r="400" spans="1:12">
      <c r="A400" s="272"/>
      <c r="B400" s="140" t="s">
        <v>5798</v>
      </c>
      <c r="C400" s="141" t="s">
        <v>5799</v>
      </c>
      <c r="D400" s="142">
        <v>8433290481402</v>
      </c>
      <c r="E400" s="141">
        <v>745</v>
      </c>
      <c r="F400" s="141">
        <v>785</v>
      </c>
      <c r="G400" s="97">
        <f t="shared" si="6"/>
        <v>5.3691275167785157E-2</v>
      </c>
      <c r="H400" s="141"/>
      <c r="J400" s="99">
        <v>1</v>
      </c>
      <c r="L400" s="234"/>
    </row>
    <row r="401" spans="1:12">
      <c r="A401" s="272"/>
      <c r="B401" s="140" t="s">
        <v>5335</v>
      </c>
      <c r="C401" s="141" t="s">
        <v>5336</v>
      </c>
      <c r="D401" s="142">
        <v>5901128260626</v>
      </c>
      <c r="E401" s="141">
        <v>110</v>
      </c>
      <c r="F401" s="141">
        <v>120</v>
      </c>
      <c r="G401" s="97">
        <f t="shared" si="6"/>
        <v>9.0909090909090828E-2</v>
      </c>
      <c r="H401" s="141"/>
      <c r="J401" s="99">
        <v>1</v>
      </c>
      <c r="L401" s="233"/>
    </row>
    <row r="402" spans="1:12">
      <c r="A402" s="272"/>
      <c r="B402" s="140" t="s">
        <v>5337</v>
      </c>
      <c r="C402" s="141" t="s">
        <v>5338</v>
      </c>
      <c r="D402" s="142">
        <v>8433291120720</v>
      </c>
      <c r="E402" s="141">
        <v>175</v>
      </c>
      <c r="F402" s="141">
        <v>190</v>
      </c>
      <c r="G402" s="97">
        <f t="shared" si="6"/>
        <v>8.5714285714285632E-2</v>
      </c>
      <c r="H402" s="141"/>
      <c r="J402" s="99">
        <v>1</v>
      </c>
      <c r="L402" s="234"/>
    </row>
    <row r="403" spans="1:12">
      <c r="A403" s="272"/>
      <c r="B403" s="140" t="s">
        <v>5339</v>
      </c>
      <c r="C403" s="141" t="s">
        <v>5340</v>
      </c>
      <c r="D403" s="142">
        <v>8433290480092</v>
      </c>
      <c r="E403" s="141">
        <v>460</v>
      </c>
      <c r="F403" s="141">
        <v>480</v>
      </c>
      <c r="G403" s="97">
        <f t="shared" si="6"/>
        <v>4.3478260869565188E-2</v>
      </c>
      <c r="H403" s="141"/>
      <c r="J403" s="99">
        <v>1</v>
      </c>
      <c r="L403" s="234"/>
    </row>
    <row r="404" spans="1:12">
      <c r="A404" s="272"/>
      <c r="B404" s="140" t="s">
        <v>5341</v>
      </c>
      <c r="C404" s="141" t="s">
        <v>5342</v>
      </c>
      <c r="D404" s="142">
        <v>8433290480108</v>
      </c>
      <c r="E404" s="141">
        <v>715</v>
      </c>
      <c r="F404" s="141">
        <v>740</v>
      </c>
      <c r="G404" s="97">
        <f t="shared" si="6"/>
        <v>3.4965034965035002E-2</v>
      </c>
      <c r="H404" s="141"/>
      <c r="J404" s="99">
        <v>1</v>
      </c>
      <c r="L404" s="234"/>
    </row>
    <row r="405" spans="1:12">
      <c r="A405" s="272" t="s">
        <v>5800</v>
      </c>
      <c r="B405" s="140" t="s">
        <v>5801</v>
      </c>
      <c r="C405" s="141" t="s">
        <v>5802</v>
      </c>
      <c r="D405" s="142">
        <v>8433290480566</v>
      </c>
      <c r="E405" s="141">
        <v>1100</v>
      </c>
      <c r="F405" s="141">
        <v>1135</v>
      </c>
      <c r="G405" s="97">
        <f t="shared" si="6"/>
        <v>3.1818181818181746E-2</v>
      </c>
      <c r="H405" s="141"/>
      <c r="J405" s="99">
        <v>1</v>
      </c>
      <c r="L405" s="234"/>
    </row>
    <row r="406" spans="1:12">
      <c r="A406" s="272"/>
      <c r="B406" s="140" t="s">
        <v>5803</v>
      </c>
      <c r="C406" s="141" t="s">
        <v>5804</v>
      </c>
      <c r="D406" s="142">
        <v>8433290483390</v>
      </c>
      <c r="E406" s="141">
        <v>8660</v>
      </c>
      <c r="F406" s="141">
        <v>9960</v>
      </c>
      <c r="G406" s="97">
        <f t="shared" si="6"/>
        <v>0.15011547344110854</v>
      </c>
      <c r="H406" s="141"/>
      <c r="J406" s="99">
        <v>1</v>
      </c>
      <c r="L406" s="234"/>
    </row>
    <row r="407" spans="1:12">
      <c r="A407" s="272"/>
      <c r="B407" s="140" t="s">
        <v>5805</v>
      </c>
      <c r="C407" s="141" t="s">
        <v>5806</v>
      </c>
      <c r="D407" s="142">
        <v>8433290483406</v>
      </c>
      <c r="E407" s="141">
        <v>13700</v>
      </c>
      <c r="F407" s="141">
        <v>15755</v>
      </c>
      <c r="G407" s="97">
        <f t="shared" si="6"/>
        <v>0.14999999999999991</v>
      </c>
      <c r="H407" s="141"/>
      <c r="J407" s="99">
        <v>1</v>
      </c>
      <c r="L407" s="234"/>
    </row>
    <row r="408" spans="1:12">
      <c r="A408" s="272"/>
      <c r="B408" s="140" t="s">
        <v>5807</v>
      </c>
      <c r="C408" s="141" t="s">
        <v>5808</v>
      </c>
      <c r="D408" s="142">
        <v>8433290483413</v>
      </c>
      <c r="E408" s="141">
        <v>16640</v>
      </c>
      <c r="F408" s="141">
        <v>19140</v>
      </c>
      <c r="G408" s="97">
        <f t="shared" si="6"/>
        <v>0.15024038461538458</v>
      </c>
      <c r="H408" s="141"/>
      <c r="J408" s="99">
        <v>1</v>
      </c>
      <c r="L408" s="234"/>
    </row>
    <row r="409" spans="1:12">
      <c r="A409" s="272"/>
      <c r="B409" s="140" t="s">
        <v>5809</v>
      </c>
      <c r="C409" s="141" t="s">
        <v>5810</v>
      </c>
      <c r="D409" s="142">
        <v>8433290481426</v>
      </c>
      <c r="E409" s="141">
        <v>745</v>
      </c>
      <c r="F409" s="141">
        <v>785</v>
      </c>
      <c r="G409" s="97">
        <f t="shared" si="6"/>
        <v>5.3691275167785157E-2</v>
      </c>
      <c r="H409" s="141"/>
      <c r="J409" s="99">
        <v>1</v>
      </c>
      <c r="L409" s="234"/>
    </row>
    <row r="410" spans="1:12">
      <c r="A410" s="272"/>
      <c r="B410" s="140" t="s">
        <v>5335</v>
      </c>
      <c r="C410" s="141" t="s">
        <v>5336</v>
      </c>
      <c r="D410" s="142">
        <v>5901128260626</v>
      </c>
      <c r="E410" s="141">
        <v>110</v>
      </c>
      <c r="F410" s="141">
        <v>120</v>
      </c>
      <c r="G410" s="97">
        <f t="shared" si="6"/>
        <v>9.0909090909090828E-2</v>
      </c>
      <c r="H410" s="141"/>
      <c r="J410" s="99">
        <v>1</v>
      </c>
      <c r="L410" s="233"/>
    </row>
    <row r="411" spans="1:12">
      <c r="A411" s="272"/>
      <c r="B411" s="140" t="s">
        <v>5337</v>
      </c>
      <c r="C411" s="141" t="s">
        <v>5338</v>
      </c>
      <c r="D411" s="142">
        <v>8433291120720</v>
      </c>
      <c r="E411" s="141">
        <v>175</v>
      </c>
      <c r="F411" s="141">
        <v>190</v>
      </c>
      <c r="G411" s="97">
        <f t="shared" si="6"/>
        <v>8.5714285714285632E-2</v>
      </c>
      <c r="H411" s="141"/>
      <c r="J411" s="99">
        <v>1</v>
      </c>
      <c r="L411" s="234"/>
    </row>
    <row r="412" spans="1:12">
      <c r="A412" s="272"/>
      <c r="B412" s="140" t="s">
        <v>5339</v>
      </c>
      <c r="C412" s="141" t="s">
        <v>5340</v>
      </c>
      <c r="D412" s="142">
        <v>8433290480092</v>
      </c>
      <c r="E412" s="141">
        <v>460</v>
      </c>
      <c r="F412" s="141">
        <v>480</v>
      </c>
      <c r="G412" s="97">
        <f t="shared" si="6"/>
        <v>4.3478260869565188E-2</v>
      </c>
      <c r="H412" s="141"/>
      <c r="J412" s="99">
        <v>1</v>
      </c>
      <c r="L412" s="234"/>
    </row>
    <row r="413" spans="1:12">
      <c r="A413" s="272"/>
      <c r="B413" s="140" t="s">
        <v>5341</v>
      </c>
      <c r="C413" s="141" t="s">
        <v>5342</v>
      </c>
      <c r="D413" s="142">
        <v>8433290480108</v>
      </c>
      <c r="E413" s="141">
        <v>715</v>
      </c>
      <c r="F413" s="141">
        <v>740</v>
      </c>
      <c r="G413" s="97">
        <f t="shared" si="6"/>
        <v>3.4965034965035002E-2</v>
      </c>
      <c r="H413" s="141"/>
      <c r="J413" s="99">
        <v>1</v>
      </c>
      <c r="L413" s="234"/>
    </row>
    <row r="414" spans="1:12">
      <c r="A414" s="272" t="s">
        <v>5811</v>
      </c>
      <c r="B414" s="140" t="s">
        <v>5812</v>
      </c>
      <c r="C414" s="141" t="s">
        <v>5813</v>
      </c>
      <c r="D414" s="142">
        <v>8433290480580</v>
      </c>
      <c r="E414" s="141">
        <v>1135</v>
      </c>
      <c r="F414" s="141">
        <v>1170</v>
      </c>
      <c r="G414" s="97">
        <f t="shared" si="6"/>
        <v>3.0837004405286361E-2</v>
      </c>
      <c r="H414" s="141"/>
      <c r="J414" s="99">
        <v>1</v>
      </c>
      <c r="L414" s="234"/>
    </row>
    <row r="415" spans="1:12">
      <c r="A415" s="272"/>
      <c r="B415" s="140" t="s">
        <v>5814</v>
      </c>
      <c r="C415" s="141" t="s">
        <v>5815</v>
      </c>
      <c r="D415" s="142">
        <v>8433290483451</v>
      </c>
      <c r="E415" s="141">
        <v>8695</v>
      </c>
      <c r="F415" s="141">
        <v>10000</v>
      </c>
      <c r="G415" s="97">
        <f t="shared" si="6"/>
        <v>0.15008625646923512</v>
      </c>
      <c r="H415" s="141"/>
      <c r="J415" s="99">
        <v>1</v>
      </c>
      <c r="L415" s="234"/>
    </row>
    <row r="416" spans="1:12">
      <c r="A416" s="272"/>
      <c r="B416" s="140" t="s">
        <v>5816</v>
      </c>
      <c r="C416" s="141" t="s">
        <v>5817</v>
      </c>
      <c r="D416" s="142">
        <v>8433290483468</v>
      </c>
      <c r="E416" s="141">
        <v>13735</v>
      </c>
      <c r="F416" s="141">
        <v>15800</v>
      </c>
      <c r="G416" s="97">
        <f t="shared" si="6"/>
        <v>0.15034583181652716</v>
      </c>
      <c r="H416" s="141"/>
      <c r="J416" s="99">
        <v>1</v>
      </c>
      <c r="L416" s="234"/>
    </row>
    <row r="417" spans="1:12">
      <c r="A417" s="272"/>
      <c r="B417" s="140" t="s">
        <v>5818</v>
      </c>
      <c r="C417" s="141" t="s">
        <v>5819</v>
      </c>
      <c r="D417" s="142">
        <v>8433290483895</v>
      </c>
      <c r="E417" s="141">
        <v>16675</v>
      </c>
      <c r="F417" s="141">
        <v>19180</v>
      </c>
      <c r="G417" s="97">
        <f t="shared" si="6"/>
        <v>0.15022488755622199</v>
      </c>
      <c r="H417" s="141"/>
      <c r="J417" s="99">
        <v>1</v>
      </c>
      <c r="L417" s="234"/>
    </row>
    <row r="418" spans="1:12">
      <c r="A418" s="272"/>
      <c r="B418" s="140" t="s">
        <v>5820</v>
      </c>
      <c r="C418" s="141" t="s">
        <v>5821</v>
      </c>
      <c r="D418" s="142">
        <v>8433290481440</v>
      </c>
      <c r="E418" s="141">
        <v>800</v>
      </c>
      <c r="F418" s="141">
        <v>840</v>
      </c>
      <c r="G418" s="97">
        <f t="shared" si="6"/>
        <v>5.0000000000000044E-2</v>
      </c>
      <c r="H418" s="141"/>
      <c r="J418" s="99">
        <v>1</v>
      </c>
      <c r="L418" s="234"/>
    </row>
    <row r="419" spans="1:12">
      <c r="A419" s="272"/>
      <c r="B419" s="140" t="s">
        <v>5335</v>
      </c>
      <c r="C419" s="141" t="s">
        <v>5336</v>
      </c>
      <c r="D419" s="142">
        <v>5901128260626</v>
      </c>
      <c r="E419" s="141">
        <v>110</v>
      </c>
      <c r="F419" s="141">
        <v>120</v>
      </c>
      <c r="G419" s="97">
        <f t="shared" si="6"/>
        <v>9.0909090909090828E-2</v>
      </c>
      <c r="H419" s="141"/>
      <c r="J419" s="99">
        <v>1</v>
      </c>
      <c r="L419" s="233"/>
    </row>
    <row r="420" spans="1:12">
      <c r="A420" s="272"/>
      <c r="B420" s="140" t="s">
        <v>5337</v>
      </c>
      <c r="C420" s="141" t="s">
        <v>5338</v>
      </c>
      <c r="D420" s="142">
        <v>8433291120720</v>
      </c>
      <c r="E420" s="141">
        <v>175</v>
      </c>
      <c r="F420" s="141">
        <v>190</v>
      </c>
      <c r="G420" s="97">
        <f t="shared" si="6"/>
        <v>8.5714285714285632E-2</v>
      </c>
      <c r="H420" s="141"/>
      <c r="J420" s="99">
        <v>1</v>
      </c>
      <c r="L420" s="234"/>
    </row>
    <row r="421" spans="1:12">
      <c r="A421" s="272"/>
      <c r="B421" s="140" t="s">
        <v>5339</v>
      </c>
      <c r="C421" s="141" t="s">
        <v>5340</v>
      </c>
      <c r="D421" s="142">
        <v>8433290480092</v>
      </c>
      <c r="E421" s="141">
        <v>460</v>
      </c>
      <c r="F421" s="141">
        <v>480</v>
      </c>
      <c r="G421" s="97">
        <f t="shared" si="6"/>
        <v>4.3478260869565188E-2</v>
      </c>
      <c r="H421" s="141"/>
      <c r="J421" s="99">
        <v>1</v>
      </c>
      <c r="L421" s="234"/>
    </row>
    <row r="422" spans="1:12">
      <c r="A422" s="272"/>
      <c r="B422" s="140" t="s">
        <v>5341</v>
      </c>
      <c r="C422" s="141" t="s">
        <v>5342</v>
      </c>
      <c r="D422" s="142">
        <v>8433290480108</v>
      </c>
      <c r="E422" s="141">
        <v>715</v>
      </c>
      <c r="F422" s="141">
        <v>740</v>
      </c>
      <c r="G422" s="97">
        <f t="shared" si="6"/>
        <v>3.4965034965035002E-2</v>
      </c>
      <c r="H422" s="141"/>
      <c r="J422" s="99">
        <v>1</v>
      </c>
      <c r="L422" s="234"/>
    </row>
    <row r="423" spans="1:12">
      <c r="A423" s="272" t="s">
        <v>5822</v>
      </c>
      <c r="B423" s="140" t="s">
        <v>5823</v>
      </c>
      <c r="C423" s="141" t="s">
        <v>5824</v>
      </c>
      <c r="D423" s="142">
        <v>8433290480603</v>
      </c>
      <c r="E423" s="141">
        <v>1135</v>
      </c>
      <c r="F423" s="141">
        <v>1170</v>
      </c>
      <c r="G423" s="97">
        <f t="shared" si="6"/>
        <v>3.0837004405286361E-2</v>
      </c>
      <c r="H423" s="141"/>
      <c r="I423" s="225"/>
      <c r="J423" s="226">
        <v>1</v>
      </c>
      <c r="L423" s="234"/>
    </row>
    <row r="424" spans="1:12">
      <c r="A424" s="272"/>
      <c r="B424" s="140" t="s">
        <v>5825</v>
      </c>
      <c r="C424" s="141" t="s">
        <v>5826</v>
      </c>
      <c r="D424" s="142">
        <v>8433290483949</v>
      </c>
      <c r="E424" s="141">
        <v>8695</v>
      </c>
      <c r="F424" s="141">
        <v>10000</v>
      </c>
      <c r="G424" s="97">
        <f t="shared" si="6"/>
        <v>0.15008625646923512</v>
      </c>
      <c r="H424" s="141"/>
      <c r="I424" s="225"/>
      <c r="J424" s="226">
        <v>1</v>
      </c>
      <c r="L424" s="234"/>
    </row>
    <row r="425" spans="1:12">
      <c r="A425" s="272"/>
      <c r="B425" s="140" t="s">
        <v>5827</v>
      </c>
      <c r="C425" s="141" t="s">
        <v>5828</v>
      </c>
      <c r="D425" s="142">
        <v>8433290483956</v>
      </c>
      <c r="E425" s="141">
        <v>13735</v>
      </c>
      <c r="F425" s="141">
        <v>15800</v>
      </c>
      <c r="G425" s="97">
        <f t="shared" si="6"/>
        <v>0.15034583181652716</v>
      </c>
      <c r="H425" s="141"/>
      <c r="I425" s="225"/>
      <c r="J425" s="226">
        <v>1</v>
      </c>
      <c r="L425" s="234"/>
    </row>
    <row r="426" spans="1:12">
      <c r="A426" s="272"/>
      <c r="B426" s="140" t="s">
        <v>5829</v>
      </c>
      <c r="C426" s="141" t="s">
        <v>5830</v>
      </c>
      <c r="D426" s="142">
        <v>8433290483963</v>
      </c>
      <c r="E426" s="141">
        <v>16675</v>
      </c>
      <c r="F426" s="141">
        <v>19180</v>
      </c>
      <c r="G426" s="97">
        <f t="shared" si="6"/>
        <v>0.15022488755622199</v>
      </c>
      <c r="H426" s="141"/>
      <c r="I426" s="225"/>
      <c r="J426" s="226">
        <v>1</v>
      </c>
      <c r="L426" s="234"/>
    </row>
    <row r="427" spans="1:12">
      <c r="A427" s="272"/>
      <c r="B427" s="140" t="s">
        <v>5831</v>
      </c>
      <c r="C427" s="141" t="s">
        <v>5832</v>
      </c>
      <c r="D427" s="142">
        <v>8433290481464</v>
      </c>
      <c r="E427" s="141">
        <v>800</v>
      </c>
      <c r="F427" s="141">
        <v>840</v>
      </c>
      <c r="G427" s="97">
        <f t="shared" si="6"/>
        <v>5.0000000000000044E-2</v>
      </c>
      <c r="H427" s="141"/>
      <c r="I427" s="225"/>
      <c r="J427" s="226">
        <v>1</v>
      </c>
      <c r="L427" s="234"/>
    </row>
    <row r="428" spans="1:12">
      <c r="A428" s="272"/>
      <c r="B428" s="140" t="s">
        <v>5335</v>
      </c>
      <c r="C428" s="141" t="s">
        <v>5336</v>
      </c>
      <c r="D428" s="142">
        <v>5901128260626</v>
      </c>
      <c r="E428" s="141">
        <v>110</v>
      </c>
      <c r="F428" s="141">
        <v>120</v>
      </c>
      <c r="G428" s="97">
        <f t="shared" si="6"/>
        <v>9.0909090909090828E-2</v>
      </c>
      <c r="H428" s="141"/>
      <c r="I428" s="225"/>
      <c r="J428" s="226">
        <v>1</v>
      </c>
      <c r="L428" s="233"/>
    </row>
    <row r="429" spans="1:12">
      <c r="A429" s="272"/>
      <c r="B429" s="140" t="s">
        <v>5337</v>
      </c>
      <c r="C429" s="141" t="s">
        <v>5338</v>
      </c>
      <c r="D429" s="142">
        <v>8433291120720</v>
      </c>
      <c r="E429" s="141">
        <v>175</v>
      </c>
      <c r="F429" s="141">
        <v>190</v>
      </c>
      <c r="G429" s="97">
        <f t="shared" si="6"/>
        <v>8.5714285714285632E-2</v>
      </c>
      <c r="H429" s="141"/>
      <c r="I429" s="225"/>
      <c r="J429" s="226">
        <v>1</v>
      </c>
      <c r="L429" s="234"/>
    </row>
    <row r="430" spans="1:12">
      <c r="A430" s="272"/>
      <c r="B430" s="140" t="s">
        <v>5339</v>
      </c>
      <c r="C430" s="141" t="s">
        <v>5340</v>
      </c>
      <c r="D430" s="142">
        <v>8433290480092</v>
      </c>
      <c r="E430" s="141">
        <v>460</v>
      </c>
      <c r="F430" s="141">
        <v>480</v>
      </c>
      <c r="G430" s="97">
        <f t="shared" si="6"/>
        <v>4.3478260869565188E-2</v>
      </c>
      <c r="H430" s="141"/>
      <c r="I430" s="225"/>
      <c r="J430" s="226">
        <v>1</v>
      </c>
      <c r="L430" s="234"/>
    </row>
    <row r="431" spans="1:12">
      <c r="A431" s="287"/>
      <c r="B431" s="143" t="s">
        <v>5341</v>
      </c>
      <c r="C431" s="144" t="s">
        <v>5342</v>
      </c>
      <c r="D431" s="145">
        <v>8433290480108</v>
      </c>
      <c r="E431" s="144">
        <v>715</v>
      </c>
      <c r="F431" s="144">
        <v>740</v>
      </c>
      <c r="G431" s="227">
        <f t="shared" si="6"/>
        <v>3.4965034965035002E-2</v>
      </c>
      <c r="H431" s="144"/>
      <c r="I431" s="228"/>
      <c r="J431" s="229">
        <v>1</v>
      </c>
      <c r="L431" s="234"/>
    </row>
    <row r="432" spans="1:12">
      <c r="A432" s="272" t="s">
        <v>5833</v>
      </c>
      <c r="B432" s="140" t="s">
        <v>5834</v>
      </c>
      <c r="C432" s="141" t="s">
        <v>5835</v>
      </c>
      <c r="D432" s="142">
        <v>8433290480627</v>
      </c>
      <c r="E432" s="141">
        <v>1100</v>
      </c>
      <c r="F432" s="141">
        <v>1135</v>
      </c>
      <c r="G432" s="97">
        <f t="shared" si="6"/>
        <v>3.1818181818181746E-2</v>
      </c>
      <c r="H432" s="141"/>
      <c r="J432" s="99">
        <v>1</v>
      </c>
      <c r="L432" s="234"/>
    </row>
    <row r="433" spans="1:12">
      <c r="A433" s="272"/>
      <c r="B433" s="140" t="s">
        <v>5836</v>
      </c>
      <c r="C433" s="141" t="s">
        <v>5837</v>
      </c>
      <c r="D433" s="142">
        <v>8433290484007</v>
      </c>
      <c r="E433" s="141">
        <v>8660</v>
      </c>
      <c r="F433" s="141">
        <v>9960</v>
      </c>
      <c r="G433" s="97">
        <f t="shared" si="6"/>
        <v>0.15011547344110854</v>
      </c>
      <c r="H433" s="141"/>
      <c r="J433" s="99">
        <v>1</v>
      </c>
      <c r="L433" s="234"/>
    </row>
    <row r="434" spans="1:12">
      <c r="A434" s="272"/>
      <c r="B434" s="140" t="s">
        <v>5838</v>
      </c>
      <c r="C434" s="141" t="s">
        <v>5839</v>
      </c>
      <c r="D434" s="142">
        <v>8433290484014</v>
      </c>
      <c r="E434" s="141">
        <v>13700</v>
      </c>
      <c r="F434" s="141">
        <v>15755</v>
      </c>
      <c r="G434" s="97">
        <f t="shared" si="6"/>
        <v>0.14999999999999991</v>
      </c>
      <c r="H434" s="141"/>
      <c r="J434" s="99">
        <v>1</v>
      </c>
      <c r="L434" s="234"/>
    </row>
    <row r="435" spans="1:12">
      <c r="A435" s="272"/>
      <c r="B435" s="140" t="s">
        <v>5840</v>
      </c>
      <c r="C435" s="141" t="s">
        <v>5841</v>
      </c>
      <c r="D435" s="142">
        <v>8433290484038</v>
      </c>
      <c r="E435" s="141">
        <v>16640</v>
      </c>
      <c r="F435" s="141">
        <v>19140</v>
      </c>
      <c r="G435" s="97">
        <f t="shared" si="6"/>
        <v>0.15024038461538458</v>
      </c>
      <c r="H435" s="141"/>
      <c r="J435" s="99">
        <v>1</v>
      </c>
      <c r="L435" s="234"/>
    </row>
    <row r="436" spans="1:12">
      <c r="A436" s="272"/>
      <c r="B436" s="140" t="s">
        <v>5842</v>
      </c>
      <c r="C436" s="141" t="s">
        <v>5843</v>
      </c>
      <c r="D436" s="142">
        <v>8433290481488</v>
      </c>
      <c r="E436" s="141">
        <v>815</v>
      </c>
      <c r="F436" s="141">
        <v>855</v>
      </c>
      <c r="G436" s="97">
        <f t="shared" si="6"/>
        <v>4.9079754601226933E-2</v>
      </c>
      <c r="H436" s="141"/>
      <c r="J436" s="99">
        <v>1</v>
      </c>
      <c r="L436" s="234"/>
    </row>
    <row r="437" spans="1:12">
      <c r="A437" s="272"/>
      <c r="B437" s="140" t="s">
        <v>5335</v>
      </c>
      <c r="C437" s="141" t="s">
        <v>5336</v>
      </c>
      <c r="D437" s="142">
        <v>5901128260626</v>
      </c>
      <c r="E437" s="141">
        <v>110</v>
      </c>
      <c r="F437" s="141">
        <v>120</v>
      </c>
      <c r="G437" s="97">
        <f t="shared" si="6"/>
        <v>9.0909090909090828E-2</v>
      </c>
      <c r="H437" s="141"/>
      <c r="J437" s="99">
        <v>1</v>
      </c>
      <c r="L437" s="233"/>
    </row>
    <row r="438" spans="1:12">
      <c r="A438" s="272"/>
      <c r="B438" s="140" t="s">
        <v>5337</v>
      </c>
      <c r="C438" s="141" t="s">
        <v>5338</v>
      </c>
      <c r="D438" s="142">
        <v>8433291120720</v>
      </c>
      <c r="E438" s="141">
        <v>175</v>
      </c>
      <c r="F438" s="141">
        <v>190</v>
      </c>
      <c r="G438" s="97">
        <f t="shared" si="6"/>
        <v>8.5714285714285632E-2</v>
      </c>
      <c r="H438" s="141"/>
      <c r="J438" s="99">
        <v>1</v>
      </c>
      <c r="L438" s="234"/>
    </row>
    <row r="439" spans="1:12">
      <c r="A439" s="272"/>
      <c r="B439" s="140" t="s">
        <v>5339</v>
      </c>
      <c r="C439" s="141" t="s">
        <v>5340</v>
      </c>
      <c r="D439" s="142">
        <v>8433290480092</v>
      </c>
      <c r="E439" s="141">
        <v>460</v>
      </c>
      <c r="F439" s="141">
        <v>480</v>
      </c>
      <c r="G439" s="97">
        <f t="shared" si="6"/>
        <v>4.3478260869565188E-2</v>
      </c>
      <c r="H439" s="141"/>
      <c r="J439" s="99">
        <v>1</v>
      </c>
      <c r="L439" s="234"/>
    </row>
    <row r="440" spans="1:12">
      <c r="A440" s="272"/>
      <c r="B440" s="140" t="s">
        <v>5341</v>
      </c>
      <c r="C440" s="141" t="s">
        <v>5342</v>
      </c>
      <c r="D440" s="142">
        <v>8433290480108</v>
      </c>
      <c r="E440" s="141">
        <v>715</v>
      </c>
      <c r="F440" s="141">
        <v>740</v>
      </c>
      <c r="G440" s="97">
        <f t="shared" si="6"/>
        <v>3.4965034965035002E-2</v>
      </c>
      <c r="H440" s="141"/>
      <c r="J440" s="99">
        <v>1</v>
      </c>
      <c r="L440" s="234"/>
    </row>
    <row r="441" spans="1:12">
      <c r="A441" s="272" t="s">
        <v>5844</v>
      </c>
      <c r="B441" s="140" t="s">
        <v>5845</v>
      </c>
      <c r="C441" s="141" t="s">
        <v>5846</v>
      </c>
      <c r="D441" s="142">
        <v>8433290480641</v>
      </c>
      <c r="E441" s="141">
        <v>1100</v>
      </c>
      <c r="F441" s="141">
        <v>1135</v>
      </c>
      <c r="G441" s="97">
        <f t="shared" si="6"/>
        <v>3.1818181818181746E-2</v>
      </c>
      <c r="H441" s="141"/>
      <c r="J441" s="99">
        <v>1</v>
      </c>
      <c r="L441" s="234"/>
    </row>
    <row r="442" spans="1:12">
      <c r="A442" s="272"/>
      <c r="B442" s="140" t="s">
        <v>5847</v>
      </c>
      <c r="C442" s="141" t="s">
        <v>5848</v>
      </c>
      <c r="D442" s="142">
        <v>8433290484137</v>
      </c>
      <c r="E442" s="141">
        <v>8660</v>
      </c>
      <c r="F442" s="141">
        <v>9960</v>
      </c>
      <c r="G442" s="97">
        <f t="shared" si="6"/>
        <v>0.15011547344110854</v>
      </c>
      <c r="H442" s="141"/>
      <c r="J442" s="99">
        <v>1</v>
      </c>
      <c r="L442" s="234"/>
    </row>
    <row r="443" spans="1:12">
      <c r="A443" s="272"/>
      <c r="B443" s="140" t="s">
        <v>5849</v>
      </c>
      <c r="C443" s="141" t="s">
        <v>5850</v>
      </c>
      <c r="D443" s="142">
        <v>8433290484144</v>
      </c>
      <c r="E443" s="141">
        <v>13700</v>
      </c>
      <c r="F443" s="141">
        <v>15755</v>
      </c>
      <c r="G443" s="97">
        <f t="shared" si="6"/>
        <v>0.14999999999999991</v>
      </c>
      <c r="H443" s="141"/>
      <c r="J443" s="99">
        <v>1</v>
      </c>
      <c r="L443" s="234"/>
    </row>
    <row r="444" spans="1:12">
      <c r="A444" s="272"/>
      <c r="B444" s="140" t="s">
        <v>5851</v>
      </c>
      <c r="C444" s="141" t="s">
        <v>5852</v>
      </c>
      <c r="D444" s="142">
        <v>8433290484151</v>
      </c>
      <c r="E444" s="141">
        <v>16640</v>
      </c>
      <c r="F444" s="141">
        <v>19140</v>
      </c>
      <c r="G444" s="97">
        <f t="shared" si="6"/>
        <v>0.15024038461538458</v>
      </c>
      <c r="H444" s="141"/>
      <c r="J444" s="99">
        <v>1</v>
      </c>
      <c r="L444" s="234"/>
    </row>
    <row r="445" spans="1:12">
      <c r="A445" s="272"/>
      <c r="B445" s="140" t="s">
        <v>5853</v>
      </c>
      <c r="C445" s="141" t="s">
        <v>5854</v>
      </c>
      <c r="D445" s="142">
        <v>8433290481501</v>
      </c>
      <c r="E445" s="141">
        <v>815</v>
      </c>
      <c r="F445" s="141">
        <v>855</v>
      </c>
      <c r="G445" s="97">
        <f t="shared" si="6"/>
        <v>4.9079754601226933E-2</v>
      </c>
      <c r="H445" s="141"/>
      <c r="J445" s="99">
        <v>1</v>
      </c>
      <c r="L445" s="234"/>
    </row>
    <row r="446" spans="1:12">
      <c r="A446" s="272"/>
      <c r="B446" s="140" t="s">
        <v>5335</v>
      </c>
      <c r="C446" s="141" t="s">
        <v>5336</v>
      </c>
      <c r="D446" s="142">
        <v>5901128260626</v>
      </c>
      <c r="E446" s="141">
        <v>110</v>
      </c>
      <c r="F446" s="141">
        <v>120</v>
      </c>
      <c r="G446" s="97">
        <f t="shared" si="6"/>
        <v>9.0909090909090828E-2</v>
      </c>
      <c r="H446" s="141"/>
      <c r="J446" s="99">
        <v>1</v>
      </c>
      <c r="L446" s="233"/>
    </row>
    <row r="447" spans="1:12">
      <c r="A447" s="272"/>
      <c r="B447" s="140" t="s">
        <v>5337</v>
      </c>
      <c r="C447" s="141" t="s">
        <v>5338</v>
      </c>
      <c r="D447" s="142">
        <v>8433291120720</v>
      </c>
      <c r="E447" s="141">
        <v>175</v>
      </c>
      <c r="F447" s="141">
        <v>190</v>
      </c>
      <c r="G447" s="97">
        <f t="shared" si="6"/>
        <v>8.5714285714285632E-2</v>
      </c>
      <c r="H447" s="141"/>
      <c r="J447" s="99">
        <v>1</v>
      </c>
      <c r="L447" s="234"/>
    </row>
    <row r="448" spans="1:12">
      <c r="A448" s="272"/>
      <c r="B448" s="140" t="s">
        <v>5339</v>
      </c>
      <c r="C448" s="141" t="s">
        <v>5340</v>
      </c>
      <c r="D448" s="142">
        <v>8433290480092</v>
      </c>
      <c r="E448" s="141">
        <v>460</v>
      </c>
      <c r="F448" s="141">
        <v>480</v>
      </c>
      <c r="G448" s="97">
        <f t="shared" si="6"/>
        <v>4.3478260869565188E-2</v>
      </c>
      <c r="H448" s="141"/>
      <c r="J448" s="99">
        <v>1</v>
      </c>
      <c r="L448" s="234"/>
    </row>
    <row r="449" spans="1:12">
      <c r="A449" s="272"/>
      <c r="B449" s="140" t="s">
        <v>5341</v>
      </c>
      <c r="C449" s="141" t="s">
        <v>5342</v>
      </c>
      <c r="D449" s="142">
        <v>8433290480108</v>
      </c>
      <c r="E449" s="141">
        <v>715</v>
      </c>
      <c r="F449" s="141">
        <v>740</v>
      </c>
      <c r="G449" s="97">
        <f t="shared" si="6"/>
        <v>3.4965034965035002E-2</v>
      </c>
      <c r="H449" s="141"/>
      <c r="J449" s="99">
        <v>1</v>
      </c>
      <c r="L449" s="234"/>
    </row>
    <row r="450" spans="1:12">
      <c r="A450" s="272" t="s">
        <v>5855</v>
      </c>
      <c r="B450" s="140" t="s">
        <v>5856</v>
      </c>
      <c r="C450" s="141" t="s">
        <v>5857</v>
      </c>
      <c r="D450" s="142">
        <v>8433290480665</v>
      </c>
      <c r="E450" s="141">
        <v>1135</v>
      </c>
      <c r="F450" s="141">
        <v>1170</v>
      </c>
      <c r="G450" s="97">
        <f t="shared" si="6"/>
        <v>3.0837004405286361E-2</v>
      </c>
      <c r="H450" s="141"/>
      <c r="J450" s="99">
        <v>1</v>
      </c>
      <c r="L450" s="234"/>
    </row>
    <row r="451" spans="1:12">
      <c r="A451" s="272"/>
      <c r="B451" s="140" t="s">
        <v>5858</v>
      </c>
      <c r="C451" s="141" t="s">
        <v>5859</v>
      </c>
      <c r="D451" s="142">
        <v>8433290484724</v>
      </c>
      <c r="E451" s="141">
        <v>8695</v>
      </c>
      <c r="F451" s="141">
        <v>10000</v>
      </c>
      <c r="G451" s="97">
        <f t="shared" si="6"/>
        <v>0.15008625646923512</v>
      </c>
      <c r="H451" s="141"/>
      <c r="J451" s="99">
        <v>1</v>
      </c>
      <c r="L451" s="234"/>
    </row>
    <row r="452" spans="1:12">
      <c r="A452" s="272"/>
      <c r="B452" s="140" t="s">
        <v>5860</v>
      </c>
      <c r="C452" s="141" t="s">
        <v>5861</v>
      </c>
      <c r="D452" s="142">
        <v>8433290484731</v>
      </c>
      <c r="E452" s="141">
        <v>13735</v>
      </c>
      <c r="F452" s="141">
        <v>15800</v>
      </c>
      <c r="G452" s="97">
        <f t="shared" ref="G452:G515" si="7">F452/E452-1</f>
        <v>0.15034583181652716</v>
      </c>
      <c r="H452" s="141"/>
      <c r="J452" s="99">
        <v>1</v>
      </c>
      <c r="L452" s="234"/>
    </row>
    <row r="453" spans="1:12">
      <c r="A453" s="272"/>
      <c r="B453" s="140" t="s">
        <v>5862</v>
      </c>
      <c r="C453" s="141" t="s">
        <v>5863</v>
      </c>
      <c r="D453" s="142">
        <v>8433290484748</v>
      </c>
      <c r="E453" s="141">
        <v>16675</v>
      </c>
      <c r="F453" s="141">
        <v>19180</v>
      </c>
      <c r="G453" s="97">
        <f t="shared" si="7"/>
        <v>0.15022488755622199</v>
      </c>
      <c r="H453" s="141"/>
      <c r="J453" s="99">
        <v>1</v>
      </c>
      <c r="L453" s="234"/>
    </row>
    <row r="454" spans="1:12">
      <c r="A454" s="272"/>
      <c r="B454" s="140" t="s">
        <v>5864</v>
      </c>
      <c r="C454" s="141" t="s">
        <v>5865</v>
      </c>
      <c r="D454" s="142">
        <v>8433290481525</v>
      </c>
      <c r="E454" s="141">
        <v>815</v>
      </c>
      <c r="F454" s="141">
        <v>855</v>
      </c>
      <c r="G454" s="97">
        <f t="shared" si="7"/>
        <v>4.9079754601226933E-2</v>
      </c>
      <c r="H454" s="141"/>
      <c r="J454" s="99">
        <v>1</v>
      </c>
      <c r="L454" s="234"/>
    </row>
    <row r="455" spans="1:12">
      <c r="A455" s="272"/>
      <c r="B455" s="140" t="s">
        <v>5335</v>
      </c>
      <c r="C455" s="141" t="s">
        <v>5336</v>
      </c>
      <c r="D455" s="142">
        <v>5901128260626</v>
      </c>
      <c r="E455" s="141">
        <v>110</v>
      </c>
      <c r="F455" s="141">
        <v>120</v>
      </c>
      <c r="G455" s="97">
        <f t="shared" si="7"/>
        <v>9.0909090909090828E-2</v>
      </c>
      <c r="H455" s="141"/>
      <c r="J455" s="99">
        <v>1</v>
      </c>
      <c r="L455" s="233"/>
    </row>
    <row r="456" spans="1:12">
      <c r="A456" s="272"/>
      <c r="B456" s="140" t="s">
        <v>5337</v>
      </c>
      <c r="C456" s="141" t="s">
        <v>5338</v>
      </c>
      <c r="D456" s="142">
        <v>8433291120720</v>
      </c>
      <c r="E456" s="141">
        <v>175</v>
      </c>
      <c r="F456" s="141">
        <v>190</v>
      </c>
      <c r="G456" s="97">
        <f t="shared" si="7"/>
        <v>8.5714285714285632E-2</v>
      </c>
      <c r="H456" s="141"/>
      <c r="J456" s="99">
        <v>1</v>
      </c>
      <c r="L456" s="234"/>
    </row>
    <row r="457" spans="1:12">
      <c r="A457" s="272"/>
      <c r="B457" s="140" t="s">
        <v>5339</v>
      </c>
      <c r="C457" s="141" t="s">
        <v>5340</v>
      </c>
      <c r="D457" s="142">
        <v>8433290480092</v>
      </c>
      <c r="E457" s="141">
        <v>460</v>
      </c>
      <c r="F457" s="141">
        <v>480</v>
      </c>
      <c r="G457" s="97">
        <f t="shared" si="7"/>
        <v>4.3478260869565188E-2</v>
      </c>
      <c r="H457" s="141"/>
      <c r="J457" s="99">
        <v>1</v>
      </c>
      <c r="L457" s="234"/>
    </row>
    <row r="458" spans="1:12">
      <c r="A458" s="272"/>
      <c r="B458" s="140" t="s">
        <v>5341</v>
      </c>
      <c r="C458" s="141" t="s">
        <v>5342</v>
      </c>
      <c r="D458" s="142">
        <v>8433290480108</v>
      </c>
      <c r="E458" s="141">
        <v>715</v>
      </c>
      <c r="F458" s="141">
        <v>740</v>
      </c>
      <c r="G458" s="97">
        <f t="shared" si="7"/>
        <v>3.4965034965035002E-2</v>
      </c>
      <c r="H458" s="141"/>
      <c r="J458" s="99">
        <v>1</v>
      </c>
      <c r="L458" s="234"/>
    </row>
    <row r="459" spans="1:12">
      <c r="A459" s="272" t="s">
        <v>5866</v>
      </c>
      <c r="B459" s="140" t="s">
        <v>5867</v>
      </c>
      <c r="C459" s="141" t="s">
        <v>5868</v>
      </c>
      <c r="D459" s="142">
        <v>8433290480689</v>
      </c>
      <c r="E459" s="141">
        <v>1135</v>
      </c>
      <c r="F459" s="141">
        <v>1170</v>
      </c>
      <c r="G459" s="97">
        <f t="shared" si="7"/>
        <v>3.0837004405286361E-2</v>
      </c>
      <c r="H459" s="141"/>
      <c r="J459" s="99">
        <v>1</v>
      </c>
      <c r="L459" s="234"/>
    </row>
    <row r="460" spans="1:12">
      <c r="A460" s="272"/>
      <c r="B460" s="140" t="s">
        <v>5869</v>
      </c>
      <c r="C460" s="141" t="s">
        <v>5870</v>
      </c>
      <c r="D460" s="142">
        <v>8433290484786</v>
      </c>
      <c r="E460" s="141">
        <v>8695</v>
      </c>
      <c r="F460" s="141">
        <v>10000</v>
      </c>
      <c r="G460" s="97">
        <f t="shared" si="7"/>
        <v>0.15008625646923512</v>
      </c>
      <c r="H460" s="141"/>
      <c r="J460" s="99">
        <v>1</v>
      </c>
      <c r="L460" s="234"/>
    </row>
    <row r="461" spans="1:12">
      <c r="A461" s="272"/>
      <c r="B461" s="140" t="s">
        <v>5871</v>
      </c>
      <c r="C461" s="141" t="s">
        <v>5872</v>
      </c>
      <c r="D461" s="142">
        <v>8433290484793</v>
      </c>
      <c r="E461" s="141">
        <v>13735</v>
      </c>
      <c r="F461" s="141">
        <v>15800</v>
      </c>
      <c r="G461" s="97">
        <f t="shared" si="7"/>
        <v>0.15034583181652716</v>
      </c>
      <c r="H461" s="141"/>
      <c r="J461" s="99">
        <v>1</v>
      </c>
      <c r="L461" s="234"/>
    </row>
    <row r="462" spans="1:12">
      <c r="A462" s="272"/>
      <c r="B462" s="140" t="s">
        <v>5873</v>
      </c>
      <c r="C462" s="141" t="s">
        <v>5874</v>
      </c>
      <c r="D462" s="142">
        <v>8433290484809</v>
      </c>
      <c r="E462" s="141">
        <v>16675</v>
      </c>
      <c r="F462" s="141">
        <v>19180</v>
      </c>
      <c r="G462" s="97">
        <f t="shared" si="7"/>
        <v>0.15022488755622199</v>
      </c>
      <c r="H462" s="141"/>
      <c r="J462" s="99">
        <v>1</v>
      </c>
      <c r="L462" s="234"/>
    </row>
    <row r="463" spans="1:12">
      <c r="A463" s="272"/>
      <c r="B463" s="140" t="s">
        <v>5875</v>
      </c>
      <c r="C463" s="141" t="s">
        <v>5876</v>
      </c>
      <c r="D463" s="142">
        <v>8433290481549</v>
      </c>
      <c r="E463" s="141">
        <v>815</v>
      </c>
      <c r="F463" s="141">
        <v>855</v>
      </c>
      <c r="G463" s="97">
        <f t="shared" si="7"/>
        <v>4.9079754601226933E-2</v>
      </c>
      <c r="H463" s="141"/>
      <c r="J463" s="99">
        <v>1</v>
      </c>
      <c r="L463" s="234"/>
    </row>
    <row r="464" spans="1:12">
      <c r="A464" s="272"/>
      <c r="B464" s="140" t="s">
        <v>5335</v>
      </c>
      <c r="C464" s="141" t="s">
        <v>5336</v>
      </c>
      <c r="D464" s="142">
        <v>5901128260626</v>
      </c>
      <c r="E464" s="141">
        <v>110</v>
      </c>
      <c r="F464" s="141">
        <v>120</v>
      </c>
      <c r="G464" s="97">
        <f t="shared" si="7"/>
        <v>9.0909090909090828E-2</v>
      </c>
      <c r="H464" s="141"/>
      <c r="J464" s="99">
        <v>1</v>
      </c>
      <c r="L464" s="233"/>
    </row>
    <row r="465" spans="1:12">
      <c r="A465" s="272"/>
      <c r="B465" s="140" t="s">
        <v>5337</v>
      </c>
      <c r="C465" s="141" t="s">
        <v>5338</v>
      </c>
      <c r="D465" s="142">
        <v>8433291120720</v>
      </c>
      <c r="E465" s="141">
        <v>175</v>
      </c>
      <c r="F465" s="141">
        <v>190</v>
      </c>
      <c r="G465" s="97">
        <f t="shared" si="7"/>
        <v>8.5714285714285632E-2</v>
      </c>
      <c r="H465" s="141"/>
      <c r="J465" s="99">
        <v>1</v>
      </c>
      <c r="L465" s="234"/>
    </row>
    <row r="466" spans="1:12">
      <c r="A466" s="272"/>
      <c r="B466" s="140" t="s">
        <v>5339</v>
      </c>
      <c r="C466" s="141" t="s">
        <v>5340</v>
      </c>
      <c r="D466" s="142">
        <v>8433290480092</v>
      </c>
      <c r="E466" s="141">
        <v>460</v>
      </c>
      <c r="F466" s="141">
        <v>480</v>
      </c>
      <c r="G466" s="97">
        <f t="shared" si="7"/>
        <v>4.3478260869565188E-2</v>
      </c>
      <c r="H466" s="141"/>
      <c r="J466" s="99">
        <v>1</v>
      </c>
      <c r="L466" s="234"/>
    </row>
    <row r="467" spans="1:12">
      <c r="A467" s="272"/>
      <c r="B467" s="140" t="s">
        <v>5341</v>
      </c>
      <c r="C467" s="141" t="s">
        <v>5342</v>
      </c>
      <c r="D467" s="142">
        <v>8433290480108</v>
      </c>
      <c r="E467" s="141">
        <v>715</v>
      </c>
      <c r="F467" s="141">
        <v>740</v>
      </c>
      <c r="G467" s="97">
        <f t="shared" si="7"/>
        <v>3.4965034965035002E-2</v>
      </c>
      <c r="H467" s="141"/>
      <c r="J467" s="99">
        <v>1</v>
      </c>
      <c r="L467" s="234"/>
    </row>
    <row r="468" spans="1:12">
      <c r="A468" s="272" t="s">
        <v>5877</v>
      </c>
      <c r="B468" s="140" t="s">
        <v>5878</v>
      </c>
      <c r="C468" s="141" t="s">
        <v>5879</v>
      </c>
      <c r="D468" s="142">
        <v>8433290480702</v>
      </c>
      <c r="E468" s="141">
        <v>1165</v>
      </c>
      <c r="F468" s="141">
        <v>1200</v>
      </c>
      <c r="G468" s="97">
        <f t="shared" si="7"/>
        <v>3.0042918454935563E-2</v>
      </c>
      <c r="H468" s="141"/>
      <c r="J468" s="99">
        <v>1</v>
      </c>
      <c r="L468" s="234"/>
    </row>
    <row r="469" spans="1:12">
      <c r="A469" s="272"/>
      <c r="B469" s="140" t="s">
        <v>5880</v>
      </c>
      <c r="C469" s="141" t="s">
        <v>5881</v>
      </c>
      <c r="D469" s="142">
        <v>8433290484847</v>
      </c>
      <c r="E469" s="141">
        <v>8725</v>
      </c>
      <c r="F469" s="141">
        <v>10035</v>
      </c>
      <c r="G469" s="97">
        <f t="shared" si="7"/>
        <v>0.1501432664756448</v>
      </c>
      <c r="H469" s="141"/>
      <c r="J469" s="99">
        <v>1</v>
      </c>
      <c r="L469" s="234"/>
    </row>
    <row r="470" spans="1:12">
      <c r="A470" s="272"/>
      <c r="B470" s="140" t="s">
        <v>5882</v>
      </c>
      <c r="C470" s="141" t="s">
        <v>5883</v>
      </c>
      <c r="D470" s="142">
        <v>8433290484854</v>
      </c>
      <c r="E470" s="141">
        <v>13765</v>
      </c>
      <c r="F470" s="141">
        <v>15830</v>
      </c>
      <c r="G470" s="97">
        <f t="shared" si="7"/>
        <v>0.15001816200508533</v>
      </c>
      <c r="H470" s="141"/>
      <c r="J470" s="99">
        <v>1</v>
      </c>
      <c r="L470" s="234"/>
    </row>
    <row r="471" spans="1:12">
      <c r="A471" s="272"/>
      <c r="B471" s="140" t="s">
        <v>5884</v>
      </c>
      <c r="C471" s="141" t="s">
        <v>5885</v>
      </c>
      <c r="D471" s="142">
        <v>8433290484861</v>
      </c>
      <c r="E471" s="141">
        <v>16705</v>
      </c>
      <c r="F471" s="141">
        <v>19215</v>
      </c>
      <c r="G471" s="97">
        <f t="shared" si="7"/>
        <v>0.15025441484585444</v>
      </c>
      <c r="H471" s="141"/>
      <c r="J471" s="99">
        <v>1</v>
      </c>
      <c r="L471" s="234"/>
    </row>
    <row r="472" spans="1:12">
      <c r="A472" s="272"/>
      <c r="B472" s="140" t="s">
        <v>5886</v>
      </c>
      <c r="C472" s="141" t="s">
        <v>5887</v>
      </c>
      <c r="D472" s="142">
        <v>8433290481563</v>
      </c>
      <c r="E472" s="141">
        <v>815</v>
      </c>
      <c r="F472" s="141">
        <v>855</v>
      </c>
      <c r="G472" s="97">
        <f t="shared" si="7"/>
        <v>4.9079754601226933E-2</v>
      </c>
      <c r="H472" s="141"/>
      <c r="J472" s="99">
        <v>1</v>
      </c>
      <c r="L472" s="234"/>
    </row>
    <row r="473" spans="1:12">
      <c r="A473" s="272"/>
      <c r="B473" s="140" t="s">
        <v>5335</v>
      </c>
      <c r="C473" s="141" t="s">
        <v>5336</v>
      </c>
      <c r="D473" s="142">
        <v>5901128260626</v>
      </c>
      <c r="E473" s="141">
        <v>110</v>
      </c>
      <c r="F473" s="141">
        <v>120</v>
      </c>
      <c r="G473" s="97">
        <f t="shared" si="7"/>
        <v>9.0909090909090828E-2</v>
      </c>
      <c r="H473" s="141"/>
      <c r="J473" s="99">
        <v>1</v>
      </c>
      <c r="L473" s="233"/>
    </row>
    <row r="474" spans="1:12">
      <c r="A474" s="272"/>
      <c r="B474" s="140" t="s">
        <v>5337</v>
      </c>
      <c r="C474" s="141" t="s">
        <v>5338</v>
      </c>
      <c r="D474" s="142">
        <v>8433291120720</v>
      </c>
      <c r="E474" s="141">
        <v>175</v>
      </c>
      <c r="F474" s="141">
        <v>190</v>
      </c>
      <c r="G474" s="97">
        <f t="shared" si="7"/>
        <v>8.5714285714285632E-2</v>
      </c>
      <c r="H474" s="141"/>
      <c r="J474" s="99">
        <v>1</v>
      </c>
      <c r="L474" s="234"/>
    </row>
    <row r="475" spans="1:12">
      <c r="A475" s="272"/>
      <c r="B475" s="140" t="s">
        <v>5339</v>
      </c>
      <c r="C475" s="141" t="s">
        <v>5340</v>
      </c>
      <c r="D475" s="142">
        <v>8433290480092</v>
      </c>
      <c r="E475" s="141">
        <v>460</v>
      </c>
      <c r="F475" s="141">
        <v>480</v>
      </c>
      <c r="G475" s="97">
        <f t="shared" si="7"/>
        <v>4.3478260869565188E-2</v>
      </c>
      <c r="H475" s="141"/>
      <c r="J475" s="99">
        <v>1</v>
      </c>
      <c r="L475" s="234"/>
    </row>
    <row r="476" spans="1:12">
      <c r="A476" s="272"/>
      <c r="B476" s="140" t="s">
        <v>5341</v>
      </c>
      <c r="C476" s="141" t="s">
        <v>5342</v>
      </c>
      <c r="D476" s="142">
        <v>8433290480108</v>
      </c>
      <c r="E476" s="141">
        <v>715</v>
      </c>
      <c r="F476" s="141">
        <v>740</v>
      </c>
      <c r="G476" s="97">
        <f t="shared" si="7"/>
        <v>3.4965034965035002E-2</v>
      </c>
      <c r="H476" s="141"/>
      <c r="J476" s="99">
        <v>1</v>
      </c>
      <c r="L476" s="234"/>
    </row>
    <row r="477" spans="1:12">
      <c r="A477" s="272" t="s">
        <v>5888</v>
      </c>
      <c r="B477" s="140" t="s">
        <v>5889</v>
      </c>
      <c r="C477" s="141" t="s">
        <v>5890</v>
      </c>
      <c r="D477" s="142">
        <v>8433290480726</v>
      </c>
      <c r="E477" s="141">
        <v>1165</v>
      </c>
      <c r="F477" s="141">
        <v>1200</v>
      </c>
      <c r="G477" s="97">
        <f t="shared" si="7"/>
        <v>3.0042918454935563E-2</v>
      </c>
      <c r="H477" s="141"/>
      <c r="I477" s="225"/>
      <c r="J477" s="226">
        <v>1</v>
      </c>
      <c r="L477" s="234"/>
    </row>
    <row r="478" spans="1:12">
      <c r="A478" s="272"/>
      <c r="B478" s="140" t="s">
        <v>5891</v>
      </c>
      <c r="C478" s="141" t="s">
        <v>5892</v>
      </c>
      <c r="D478" s="142">
        <v>8433290485318</v>
      </c>
      <c r="E478" s="141">
        <v>8725</v>
      </c>
      <c r="F478" s="141">
        <v>10035</v>
      </c>
      <c r="G478" s="97">
        <f t="shared" si="7"/>
        <v>0.1501432664756448</v>
      </c>
      <c r="H478" s="141"/>
      <c r="I478" s="225"/>
      <c r="J478" s="226">
        <v>1</v>
      </c>
      <c r="L478" s="234"/>
    </row>
    <row r="479" spans="1:12">
      <c r="A479" s="272"/>
      <c r="B479" s="140" t="s">
        <v>5893</v>
      </c>
      <c r="C479" s="141" t="s">
        <v>5894</v>
      </c>
      <c r="D479" s="142">
        <v>8433290485325</v>
      </c>
      <c r="E479" s="141">
        <v>13765</v>
      </c>
      <c r="F479" s="141">
        <v>15830</v>
      </c>
      <c r="G479" s="97">
        <f t="shared" si="7"/>
        <v>0.15001816200508533</v>
      </c>
      <c r="H479" s="141"/>
      <c r="I479" s="225"/>
      <c r="J479" s="226">
        <v>1</v>
      </c>
      <c r="L479" s="234"/>
    </row>
    <row r="480" spans="1:12">
      <c r="A480" s="272"/>
      <c r="B480" s="140" t="s">
        <v>5895</v>
      </c>
      <c r="C480" s="141" t="s">
        <v>5896</v>
      </c>
      <c r="D480" s="142">
        <v>8433290485332</v>
      </c>
      <c r="E480" s="141">
        <v>16705</v>
      </c>
      <c r="F480" s="141">
        <v>19215</v>
      </c>
      <c r="G480" s="97">
        <f t="shared" si="7"/>
        <v>0.15025441484585444</v>
      </c>
      <c r="H480" s="141"/>
      <c r="I480" s="225"/>
      <c r="J480" s="226">
        <v>1</v>
      </c>
      <c r="L480" s="234"/>
    </row>
    <row r="481" spans="1:12">
      <c r="A481" s="272"/>
      <c r="B481" s="140" t="s">
        <v>5897</v>
      </c>
      <c r="C481" s="141" t="s">
        <v>5898</v>
      </c>
      <c r="D481" s="142">
        <v>8433290481587</v>
      </c>
      <c r="E481" s="141">
        <v>815</v>
      </c>
      <c r="F481" s="141">
        <v>855</v>
      </c>
      <c r="G481" s="97">
        <f t="shared" si="7"/>
        <v>4.9079754601226933E-2</v>
      </c>
      <c r="H481" s="141"/>
      <c r="I481" s="225"/>
      <c r="J481" s="226">
        <v>1</v>
      </c>
      <c r="L481" s="234"/>
    </row>
    <row r="482" spans="1:12">
      <c r="A482" s="272"/>
      <c r="B482" s="140" t="s">
        <v>5335</v>
      </c>
      <c r="C482" s="141" t="s">
        <v>5336</v>
      </c>
      <c r="D482" s="142">
        <v>5901128260626</v>
      </c>
      <c r="E482" s="141">
        <v>110</v>
      </c>
      <c r="F482" s="141">
        <v>120</v>
      </c>
      <c r="G482" s="97">
        <f t="shared" si="7"/>
        <v>9.0909090909090828E-2</v>
      </c>
      <c r="H482" s="141"/>
      <c r="I482" s="225"/>
      <c r="J482" s="226">
        <v>1</v>
      </c>
      <c r="L482" s="233"/>
    </row>
    <row r="483" spans="1:12">
      <c r="A483" s="272"/>
      <c r="B483" s="140" t="s">
        <v>5337</v>
      </c>
      <c r="C483" s="141" t="s">
        <v>5338</v>
      </c>
      <c r="D483" s="142">
        <v>8433291120720</v>
      </c>
      <c r="E483" s="141">
        <v>175</v>
      </c>
      <c r="F483" s="141">
        <v>190</v>
      </c>
      <c r="G483" s="97">
        <f t="shared" si="7"/>
        <v>8.5714285714285632E-2</v>
      </c>
      <c r="H483" s="141"/>
      <c r="I483" s="225"/>
      <c r="J483" s="226">
        <v>1</v>
      </c>
      <c r="L483" s="234"/>
    </row>
    <row r="484" spans="1:12">
      <c r="A484" s="272"/>
      <c r="B484" s="140" t="s">
        <v>5339</v>
      </c>
      <c r="C484" s="141" t="s">
        <v>5340</v>
      </c>
      <c r="D484" s="142">
        <v>8433290480092</v>
      </c>
      <c r="E484" s="141">
        <v>460</v>
      </c>
      <c r="F484" s="141">
        <v>480</v>
      </c>
      <c r="G484" s="97">
        <f t="shared" si="7"/>
        <v>4.3478260869565188E-2</v>
      </c>
      <c r="H484" s="141"/>
      <c r="I484" s="225"/>
      <c r="J484" s="226">
        <v>1</v>
      </c>
      <c r="L484" s="234"/>
    </row>
    <row r="485" spans="1:12">
      <c r="A485" s="287"/>
      <c r="B485" s="143" t="s">
        <v>5341</v>
      </c>
      <c r="C485" s="144" t="s">
        <v>5342</v>
      </c>
      <c r="D485" s="145">
        <v>8433290480108</v>
      </c>
      <c r="E485" s="144">
        <v>715</v>
      </c>
      <c r="F485" s="144">
        <v>740</v>
      </c>
      <c r="G485" s="227">
        <f t="shared" si="7"/>
        <v>3.4965034965035002E-2</v>
      </c>
      <c r="H485" s="144"/>
      <c r="I485" s="228"/>
      <c r="J485" s="229">
        <v>1</v>
      </c>
      <c r="L485" s="234"/>
    </row>
    <row r="486" spans="1:12">
      <c r="A486" s="272" t="s">
        <v>5899</v>
      </c>
      <c r="B486" s="140" t="s">
        <v>5900</v>
      </c>
      <c r="C486" s="141" t="s">
        <v>5901</v>
      </c>
      <c r="D486" s="142">
        <v>8433290382297</v>
      </c>
      <c r="E486" s="141">
        <v>1085</v>
      </c>
      <c r="F486" s="141">
        <v>1085</v>
      </c>
      <c r="G486" s="97">
        <f t="shared" si="7"/>
        <v>0</v>
      </c>
      <c r="H486" s="141"/>
      <c r="J486" s="99">
        <v>5</v>
      </c>
      <c r="L486" s="234"/>
    </row>
    <row r="487" spans="1:12">
      <c r="A487" s="272"/>
      <c r="B487" s="140" t="s">
        <v>5902</v>
      </c>
      <c r="C487" s="141" t="s">
        <v>5903</v>
      </c>
      <c r="D487" s="142">
        <v>8433290474077</v>
      </c>
      <c r="E487" s="141">
        <v>8645</v>
      </c>
      <c r="F487" s="141">
        <v>9945</v>
      </c>
      <c r="G487" s="97">
        <f t="shared" si="7"/>
        <v>0.15037593984962405</v>
      </c>
      <c r="H487" s="141"/>
      <c r="J487" s="99">
        <v>1</v>
      </c>
      <c r="L487" s="233"/>
    </row>
    <row r="488" spans="1:12">
      <c r="A488" s="272"/>
      <c r="B488" s="140" t="s">
        <v>5904</v>
      </c>
      <c r="C488" s="141" t="s">
        <v>5905</v>
      </c>
      <c r="D488" s="142">
        <v>8433290474084</v>
      </c>
      <c r="E488" s="141">
        <v>13685</v>
      </c>
      <c r="F488" s="141">
        <v>15740</v>
      </c>
      <c r="G488" s="97">
        <f t="shared" si="7"/>
        <v>0.15016441359152366</v>
      </c>
      <c r="H488" s="141"/>
      <c r="J488" s="99">
        <v>1</v>
      </c>
      <c r="L488" s="234"/>
    </row>
    <row r="489" spans="1:12">
      <c r="A489" s="272"/>
      <c r="B489" s="140" t="s">
        <v>5906</v>
      </c>
      <c r="C489" s="141" t="s">
        <v>5907</v>
      </c>
      <c r="D489" s="142">
        <v>8433290474091</v>
      </c>
      <c r="E489" s="141">
        <v>16625</v>
      </c>
      <c r="F489" s="141">
        <v>19120</v>
      </c>
      <c r="G489" s="97">
        <f t="shared" si="7"/>
        <v>0.15007518796992492</v>
      </c>
      <c r="H489" s="141"/>
      <c r="J489" s="99">
        <v>1</v>
      </c>
      <c r="L489" s="234"/>
    </row>
    <row r="490" spans="1:12">
      <c r="A490" s="272"/>
      <c r="B490" s="140" t="s">
        <v>5335</v>
      </c>
      <c r="C490" s="141" t="s">
        <v>5336</v>
      </c>
      <c r="D490" s="142">
        <v>5901128260626</v>
      </c>
      <c r="E490" s="141">
        <v>110</v>
      </c>
      <c r="F490" s="141">
        <v>120</v>
      </c>
      <c r="G490" s="97">
        <f t="shared" si="7"/>
        <v>9.0909090909090828E-2</v>
      </c>
      <c r="H490" s="141"/>
      <c r="J490" s="99">
        <v>1</v>
      </c>
      <c r="L490" s="233"/>
    </row>
    <row r="491" spans="1:12">
      <c r="A491" s="272"/>
      <c r="B491" s="140" t="s">
        <v>5337</v>
      </c>
      <c r="C491" s="141" t="s">
        <v>5338</v>
      </c>
      <c r="D491" s="142">
        <v>8433291120720</v>
      </c>
      <c r="E491" s="141">
        <v>175</v>
      </c>
      <c r="F491" s="141">
        <v>190</v>
      </c>
      <c r="G491" s="97">
        <f t="shared" si="7"/>
        <v>8.5714285714285632E-2</v>
      </c>
      <c r="H491" s="141"/>
      <c r="J491" s="99">
        <v>1</v>
      </c>
      <c r="L491" s="234"/>
    </row>
    <row r="492" spans="1:12">
      <c r="A492" s="272"/>
      <c r="B492" s="140" t="s">
        <v>5339</v>
      </c>
      <c r="C492" s="141" t="s">
        <v>5340</v>
      </c>
      <c r="D492" s="142">
        <v>8433290480092</v>
      </c>
      <c r="E492" s="141">
        <v>460</v>
      </c>
      <c r="F492" s="141">
        <v>480</v>
      </c>
      <c r="G492" s="97">
        <f t="shared" si="7"/>
        <v>4.3478260869565188E-2</v>
      </c>
      <c r="H492" s="141"/>
      <c r="J492" s="99">
        <v>1</v>
      </c>
      <c r="L492" s="234"/>
    </row>
    <row r="493" spans="1:12">
      <c r="A493" s="272"/>
      <c r="B493" s="140" t="s">
        <v>5341</v>
      </c>
      <c r="C493" s="141" t="s">
        <v>5342</v>
      </c>
      <c r="D493" s="142">
        <v>8433290480108</v>
      </c>
      <c r="E493" s="141">
        <v>715</v>
      </c>
      <c r="F493" s="141">
        <v>740</v>
      </c>
      <c r="G493" s="97">
        <f t="shared" si="7"/>
        <v>3.4965034965035002E-2</v>
      </c>
      <c r="H493" s="141"/>
      <c r="J493" s="99">
        <v>1</v>
      </c>
      <c r="L493" s="234"/>
    </row>
    <row r="494" spans="1:12">
      <c r="A494" s="272" t="s">
        <v>5908</v>
      </c>
      <c r="B494" s="140" t="s">
        <v>5909</v>
      </c>
      <c r="C494" s="141" t="s">
        <v>5910</v>
      </c>
      <c r="D494" s="142">
        <v>8433290382303</v>
      </c>
      <c r="E494" s="141">
        <v>1085</v>
      </c>
      <c r="F494" s="141">
        <v>1085</v>
      </c>
      <c r="G494" s="97">
        <f t="shared" si="7"/>
        <v>0</v>
      </c>
      <c r="H494" s="141"/>
      <c r="J494" s="99">
        <v>5</v>
      </c>
      <c r="L494" s="234"/>
    </row>
    <row r="495" spans="1:12">
      <c r="A495" s="272"/>
      <c r="B495" s="140" t="s">
        <v>5911</v>
      </c>
      <c r="C495" s="141" t="s">
        <v>5912</v>
      </c>
      <c r="D495" s="142">
        <v>8433290054408</v>
      </c>
      <c r="E495" s="141">
        <v>8645</v>
      </c>
      <c r="F495" s="141">
        <v>9945</v>
      </c>
      <c r="G495" s="97">
        <f t="shared" si="7"/>
        <v>0.15037593984962405</v>
      </c>
      <c r="H495" s="141"/>
      <c r="J495" s="99">
        <v>1</v>
      </c>
      <c r="L495" s="234"/>
    </row>
    <row r="496" spans="1:12">
      <c r="A496" s="272"/>
      <c r="B496" s="140" t="s">
        <v>5913</v>
      </c>
      <c r="C496" s="141" t="s">
        <v>5914</v>
      </c>
      <c r="D496" s="142">
        <v>8433290474152</v>
      </c>
      <c r="E496" s="141">
        <v>13685</v>
      </c>
      <c r="F496" s="141">
        <v>15740</v>
      </c>
      <c r="G496" s="97">
        <f t="shared" si="7"/>
        <v>0.15016441359152366</v>
      </c>
      <c r="H496" s="141"/>
      <c r="J496" s="99">
        <v>1</v>
      </c>
      <c r="L496" s="234"/>
    </row>
    <row r="497" spans="1:12">
      <c r="A497" s="272"/>
      <c r="B497" s="140" t="s">
        <v>5915</v>
      </c>
      <c r="C497" s="141" t="s">
        <v>5916</v>
      </c>
      <c r="D497" s="142">
        <v>8433290686432</v>
      </c>
      <c r="E497" s="141">
        <v>16625</v>
      </c>
      <c r="F497" s="141">
        <v>19120</v>
      </c>
      <c r="G497" s="97">
        <f t="shared" si="7"/>
        <v>0.15007518796992492</v>
      </c>
      <c r="H497" s="141"/>
      <c r="J497" s="99">
        <v>1</v>
      </c>
      <c r="L497" s="234"/>
    </row>
    <row r="498" spans="1:12">
      <c r="A498" s="272"/>
      <c r="B498" s="140" t="s">
        <v>5335</v>
      </c>
      <c r="C498" s="141" t="s">
        <v>5336</v>
      </c>
      <c r="D498" s="142">
        <v>5901128260626</v>
      </c>
      <c r="E498" s="141">
        <v>110</v>
      </c>
      <c r="F498" s="141">
        <v>120</v>
      </c>
      <c r="G498" s="97">
        <f t="shared" si="7"/>
        <v>9.0909090909090828E-2</v>
      </c>
      <c r="H498" s="141"/>
      <c r="J498" s="99">
        <v>1</v>
      </c>
      <c r="L498" s="233"/>
    </row>
    <row r="499" spans="1:12">
      <c r="A499" s="272"/>
      <c r="B499" s="140" t="s">
        <v>5337</v>
      </c>
      <c r="C499" s="141" t="s">
        <v>5338</v>
      </c>
      <c r="D499" s="142">
        <v>8433291120720</v>
      </c>
      <c r="E499" s="141">
        <v>175</v>
      </c>
      <c r="F499" s="141">
        <v>190</v>
      </c>
      <c r="G499" s="97">
        <f t="shared" si="7"/>
        <v>8.5714285714285632E-2</v>
      </c>
      <c r="H499" s="141"/>
      <c r="J499" s="99">
        <v>1</v>
      </c>
      <c r="L499" s="234"/>
    </row>
    <row r="500" spans="1:12">
      <c r="A500" s="272"/>
      <c r="B500" s="140" t="s">
        <v>5339</v>
      </c>
      <c r="C500" s="141" t="s">
        <v>5340</v>
      </c>
      <c r="D500" s="142">
        <v>8433290480092</v>
      </c>
      <c r="E500" s="141">
        <v>460</v>
      </c>
      <c r="F500" s="141">
        <v>480</v>
      </c>
      <c r="G500" s="97">
        <f t="shared" si="7"/>
        <v>4.3478260869565188E-2</v>
      </c>
      <c r="H500" s="141"/>
      <c r="J500" s="99">
        <v>1</v>
      </c>
      <c r="L500" s="234"/>
    </row>
    <row r="501" spans="1:12">
      <c r="A501" s="272"/>
      <c r="B501" s="140" t="s">
        <v>5341</v>
      </c>
      <c r="C501" s="141" t="s">
        <v>5342</v>
      </c>
      <c r="D501" s="142">
        <v>8433290480108</v>
      </c>
      <c r="E501" s="141">
        <v>715</v>
      </c>
      <c r="F501" s="141">
        <v>740</v>
      </c>
      <c r="G501" s="97">
        <f t="shared" si="7"/>
        <v>3.4965034965035002E-2</v>
      </c>
      <c r="H501" s="141"/>
      <c r="J501" s="99">
        <v>1</v>
      </c>
      <c r="L501" s="234"/>
    </row>
    <row r="502" spans="1:12">
      <c r="A502" s="272" t="s">
        <v>5917</v>
      </c>
      <c r="B502" s="140" t="s">
        <v>5918</v>
      </c>
      <c r="C502" s="141" t="s">
        <v>5919</v>
      </c>
      <c r="D502" s="142">
        <v>8433290382365</v>
      </c>
      <c r="E502" s="141">
        <v>1260</v>
      </c>
      <c r="F502" s="141">
        <v>1260</v>
      </c>
      <c r="G502" s="97">
        <f t="shared" si="7"/>
        <v>0</v>
      </c>
      <c r="H502" s="141"/>
      <c r="J502" s="99">
        <v>5</v>
      </c>
      <c r="L502" s="234"/>
    </row>
    <row r="503" spans="1:12">
      <c r="A503" s="272"/>
      <c r="B503" s="140" t="s">
        <v>5920</v>
      </c>
      <c r="C503" s="141" t="s">
        <v>5921</v>
      </c>
      <c r="D503" s="142">
        <v>8433290474213</v>
      </c>
      <c r="E503" s="141">
        <v>8820</v>
      </c>
      <c r="F503" s="141">
        <v>10145</v>
      </c>
      <c r="G503" s="97">
        <f t="shared" si="7"/>
        <v>0.15022675736961455</v>
      </c>
      <c r="H503" s="141"/>
      <c r="J503" s="99">
        <v>1</v>
      </c>
      <c r="L503" s="234"/>
    </row>
    <row r="504" spans="1:12">
      <c r="A504" s="272"/>
      <c r="B504" s="140" t="s">
        <v>5922</v>
      </c>
      <c r="C504" s="141" t="s">
        <v>5923</v>
      </c>
      <c r="D504" s="142">
        <v>8433290474220</v>
      </c>
      <c r="E504" s="141">
        <v>13860</v>
      </c>
      <c r="F504" s="141">
        <v>15940</v>
      </c>
      <c r="G504" s="97">
        <f t="shared" si="7"/>
        <v>0.15007215007215002</v>
      </c>
      <c r="H504" s="141"/>
      <c r="J504" s="99">
        <v>1</v>
      </c>
      <c r="L504" s="234"/>
    </row>
    <row r="505" spans="1:12">
      <c r="A505" s="272"/>
      <c r="B505" s="140" t="s">
        <v>5924</v>
      </c>
      <c r="C505" s="141" t="s">
        <v>5925</v>
      </c>
      <c r="D505" s="142">
        <v>8433290755442</v>
      </c>
      <c r="E505" s="141">
        <v>16800</v>
      </c>
      <c r="F505" s="141">
        <v>19320</v>
      </c>
      <c r="G505" s="97">
        <f t="shared" si="7"/>
        <v>0.14999999999999991</v>
      </c>
      <c r="H505" s="141"/>
      <c r="J505" s="99">
        <v>1</v>
      </c>
      <c r="L505" s="234"/>
    </row>
    <row r="506" spans="1:12">
      <c r="A506" s="272"/>
      <c r="B506" s="140" t="s">
        <v>5335</v>
      </c>
      <c r="C506" s="141" t="s">
        <v>5336</v>
      </c>
      <c r="D506" s="142">
        <v>5901128260626</v>
      </c>
      <c r="E506" s="141">
        <v>110</v>
      </c>
      <c r="F506" s="141">
        <v>120</v>
      </c>
      <c r="G506" s="97">
        <f t="shared" si="7"/>
        <v>9.0909090909090828E-2</v>
      </c>
      <c r="H506" s="141"/>
      <c r="J506" s="99">
        <v>1</v>
      </c>
      <c r="L506" s="233"/>
    </row>
    <row r="507" spans="1:12">
      <c r="A507" s="272"/>
      <c r="B507" s="140" t="s">
        <v>5337</v>
      </c>
      <c r="C507" s="141" t="s">
        <v>5338</v>
      </c>
      <c r="D507" s="142">
        <v>8433291120720</v>
      </c>
      <c r="E507" s="141">
        <v>175</v>
      </c>
      <c r="F507" s="141">
        <v>190</v>
      </c>
      <c r="G507" s="97">
        <f t="shared" si="7"/>
        <v>8.5714285714285632E-2</v>
      </c>
      <c r="H507" s="141"/>
      <c r="J507" s="99">
        <v>1</v>
      </c>
      <c r="L507" s="234"/>
    </row>
    <row r="508" spans="1:12">
      <c r="A508" s="272"/>
      <c r="B508" s="140" t="s">
        <v>5339</v>
      </c>
      <c r="C508" s="141" t="s">
        <v>5340</v>
      </c>
      <c r="D508" s="142">
        <v>8433290480092</v>
      </c>
      <c r="E508" s="141">
        <v>460</v>
      </c>
      <c r="F508" s="141">
        <v>480</v>
      </c>
      <c r="G508" s="97">
        <f t="shared" si="7"/>
        <v>4.3478260869565188E-2</v>
      </c>
      <c r="H508" s="141"/>
      <c r="J508" s="99">
        <v>1</v>
      </c>
      <c r="L508" s="234"/>
    </row>
    <row r="509" spans="1:12">
      <c r="A509" s="272"/>
      <c r="B509" s="140" t="s">
        <v>5341</v>
      </c>
      <c r="C509" s="141" t="s">
        <v>5342</v>
      </c>
      <c r="D509" s="142">
        <v>8433290480108</v>
      </c>
      <c r="E509" s="141">
        <v>715</v>
      </c>
      <c r="F509" s="141">
        <v>740</v>
      </c>
      <c r="G509" s="97">
        <f t="shared" si="7"/>
        <v>3.4965034965035002E-2</v>
      </c>
      <c r="H509" s="141"/>
      <c r="J509" s="99">
        <v>1</v>
      </c>
      <c r="L509" s="234"/>
    </row>
    <row r="510" spans="1:12">
      <c r="A510" s="272" t="s">
        <v>5926</v>
      </c>
      <c r="B510" s="140" t="s">
        <v>5927</v>
      </c>
      <c r="C510" s="141" t="s">
        <v>5928</v>
      </c>
      <c r="D510" s="142">
        <v>8433290382372</v>
      </c>
      <c r="E510" s="141">
        <v>1260</v>
      </c>
      <c r="F510" s="141">
        <v>1260</v>
      </c>
      <c r="G510" s="97">
        <f t="shared" si="7"/>
        <v>0</v>
      </c>
      <c r="H510" s="141"/>
      <c r="I510" s="225"/>
      <c r="J510" s="226">
        <v>5</v>
      </c>
      <c r="L510" s="234"/>
    </row>
    <row r="511" spans="1:12">
      <c r="A511" s="272"/>
      <c r="B511" s="140" t="s">
        <v>5929</v>
      </c>
      <c r="C511" s="141" t="s">
        <v>5930</v>
      </c>
      <c r="D511" s="142">
        <v>8433290474282</v>
      </c>
      <c r="E511" s="141">
        <v>8820</v>
      </c>
      <c r="F511" s="141">
        <v>10145</v>
      </c>
      <c r="G511" s="97">
        <f t="shared" si="7"/>
        <v>0.15022675736961455</v>
      </c>
      <c r="H511" s="141"/>
      <c r="I511" s="225"/>
      <c r="J511" s="226">
        <v>1</v>
      </c>
      <c r="L511" s="234"/>
    </row>
    <row r="512" spans="1:12">
      <c r="A512" s="272"/>
      <c r="B512" s="140" t="s">
        <v>5931</v>
      </c>
      <c r="C512" s="141" t="s">
        <v>5932</v>
      </c>
      <c r="D512" s="142">
        <v>8433290107913</v>
      </c>
      <c r="E512" s="141">
        <v>13860</v>
      </c>
      <c r="F512" s="141">
        <v>15940</v>
      </c>
      <c r="G512" s="97">
        <f t="shared" si="7"/>
        <v>0.15007215007215002</v>
      </c>
      <c r="H512" s="141"/>
      <c r="I512" s="225"/>
      <c r="J512" s="226">
        <v>1</v>
      </c>
      <c r="L512" s="234"/>
    </row>
    <row r="513" spans="1:12">
      <c r="A513" s="272"/>
      <c r="B513" s="140" t="s">
        <v>5933</v>
      </c>
      <c r="C513" s="141" t="s">
        <v>5934</v>
      </c>
      <c r="D513" s="142">
        <v>8433290219913</v>
      </c>
      <c r="E513" s="141">
        <v>16800</v>
      </c>
      <c r="F513" s="141">
        <v>19320</v>
      </c>
      <c r="G513" s="97">
        <f t="shared" si="7"/>
        <v>0.14999999999999991</v>
      </c>
      <c r="H513" s="141"/>
      <c r="I513" s="225"/>
      <c r="J513" s="226">
        <v>1</v>
      </c>
      <c r="L513" s="234"/>
    </row>
    <row r="514" spans="1:12">
      <c r="A514" s="272"/>
      <c r="B514" s="140" t="s">
        <v>5335</v>
      </c>
      <c r="C514" s="141" t="s">
        <v>5336</v>
      </c>
      <c r="D514" s="142">
        <v>5901128260626</v>
      </c>
      <c r="E514" s="141">
        <v>110</v>
      </c>
      <c r="F514" s="141">
        <v>120</v>
      </c>
      <c r="G514" s="97">
        <f t="shared" si="7"/>
        <v>9.0909090909090828E-2</v>
      </c>
      <c r="H514" s="141"/>
      <c r="I514" s="225"/>
      <c r="J514" s="226">
        <v>1</v>
      </c>
      <c r="L514" s="233"/>
    </row>
    <row r="515" spans="1:12">
      <c r="A515" s="272"/>
      <c r="B515" s="140" t="s">
        <v>5337</v>
      </c>
      <c r="C515" s="141" t="s">
        <v>5338</v>
      </c>
      <c r="D515" s="142">
        <v>8433291120720</v>
      </c>
      <c r="E515" s="141">
        <v>175</v>
      </c>
      <c r="F515" s="141">
        <v>190</v>
      </c>
      <c r="G515" s="97">
        <f t="shared" si="7"/>
        <v>8.5714285714285632E-2</v>
      </c>
      <c r="H515" s="141"/>
      <c r="I515" s="225"/>
      <c r="J515" s="226">
        <v>1</v>
      </c>
      <c r="L515" s="234"/>
    </row>
    <row r="516" spans="1:12">
      <c r="A516" s="272"/>
      <c r="B516" s="140" t="s">
        <v>5339</v>
      </c>
      <c r="C516" s="141" t="s">
        <v>5340</v>
      </c>
      <c r="D516" s="142">
        <v>8433290480092</v>
      </c>
      <c r="E516" s="141">
        <v>460</v>
      </c>
      <c r="F516" s="141">
        <v>480</v>
      </c>
      <c r="G516" s="97">
        <f t="shared" ref="G516:G579" si="8">F516/E516-1</f>
        <v>4.3478260869565188E-2</v>
      </c>
      <c r="H516" s="141"/>
      <c r="I516" s="225"/>
      <c r="J516" s="226">
        <v>1</v>
      </c>
      <c r="L516" s="234"/>
    </row>
    <row r="517" spans="1:12">
      <c r="A517" s="287"/>
      <c r="B517" s="143" t="s">
        <v>5341</v>
      </c>
      <c r="C517" s="144" t="s">
        <v>5342</v>
      </c>
      <c r="D517" s="145">
        <v>8433290480108</v>
      </c>
      <c r="E517" s="144">
        <v>715</v>
      </c>
      <c r="F517" s="144">
        <v>740</v>
      </c>
      <c r="G517" s="227">
        <f t="shared" si="8"/>
        <v>3.4965034965035002E-2</v>
      </c>
      <c r="H517" s="144"/>
      <c r="I517" s="228"/>
      <c r="J517" s="229">
        <v>1</v>
      </c>
      <c r="L517" s="234"/>
    </row>
    <row r="518" spans="1:12">
      <c r="A518" s="272" t="s">
        <v>5935</v>
      </c>
      <c r="B518" s="140" t="s">
        <v>5936</v>
      </c>
      <c r="C518" s="141" t="s">
        <v>5937</v>
      </c>
      <c r="D518" s="142">
        <v>8433290480740</v>
      </c>
      <c r="E518" s="141">
        <v>1785</v>
      </c>
      <c r="F518" s="141">
        <v>1875</v>
      </c>
      <c r="G518" s="97">
        <f t="shared" si="8"/>
        <v>5.0420168067226934E-2</v>
      </c>
      <c r="H518" s="141"/>
      <c r="J518" s="99">
        <v>1</v>
      </c>
      <c r="L518" s="234"/>
    </row>
    <row r="519" spans="1:12">
      <c r="A519" s="272"/>
      <c r="B519" s="140" t="s">
        <v>5938</v>
      </c>
      <c r="C519" s="141" t="s">
        <v>5939</v>
      </c>
      <c r="D519" s="142">
        <v>8433290485370</v>
      </c>
      <c r="E519" s="141">
        <v>9450</v>
      </c>
      <c r="F519" s="141">
        <v>10870</v>
      </c>
      <c r="G519" s="97">
        <f t="shared" si="8"/>
        <v>0.15026455026455032</v>
      </c>
      <c r="H519" s="141"/>
      <c r="J519" s="99">
        <v>1</v>
      </c>
      <c r="L519" s="234"/>
    </row>
    <row r="520" spans="1:12">
      <c r="A520" s="272"/>
      <c r="B520" s="140" t="s">
        <v>5940</v>
      </c>
      <c r="C520" s="141" t="s">
        <v>5941</v>
      </c>
      <c r="D520" s="142">
        <v>8433290485387</v>
      </c>
      <c r="E520" s="141">
        <v>14175</v>
      </c>
      <c r="F520" s="141">
        <v>16305</v>
      </c>
      <c r="G520" s="97">
        <f t="shared" si="8"/>
        <v>0.15026455026455032</v>
      </c>
      <c r="H520" s="141"/>
      <c r="J520" s="99">
        <v>1</v>
      </c>
      <c r="L520" s="234"/>
    </row>
    <row r="521" spans="1:12">
      <c r="A521" s="272"/>
      <c r="B521" s="140" t="s">
        <v>5942</v>
      </c>
      <c r="C521" s="141" t="s">
        <v>5943</v>
      </c>
      <c r="D521" s="142">
        <v>8433290485394</v>
      </c>
      <c r="E521" s="141">
        <v>17325</v>
      </c>
      <c r="F521" s="141">
        <v>19925</v>
      </c>
      <c r="G521" s="97">
        <f t="shared" si="8"/>
        <v>0.15007215007215002</v>
      </c>
      <c r="H521" s="141"/>
      <c r="J521" s="99">
        <v>1</v>
      </c>
      <c r="L521" s="234"/>
    </row>
    <row r="522" spans="1:12">
      <c r="A522" s="272"/>
      <c r="B522" s="140" t="s">
        <v>5944</v>
      </c>
      <c r="C522" s="141" t="s">
        <v>5945</v>
      </c>
      <c r="D522" s="142">
        <v>8433290481617</v>
      </c>
      <c r="E522" s="141">
        <v>1100</v>
      </c>
      <c r="F522" s="141">
        <v>1155</v>
      </c>
      <c r="G522" s="97">
        <f t="shared" si="8"/>
        <v>5.0000000000000044E-2</v>
      </c>
      <c r="H522" s="141"/>
      <c r="J522" s="99">
        <v>1</v>
      </c>
      <c r="L522" s="234"/>
    </row>
    <row r="523" spans="1:12">
      <c r="A523" s="272"/>
      <c r="B523" s="140" t="s">
        <v>5335</v>
      </c>
      <c r="C523" s="141" t="s">
        <v>5336</v>
      </c>
      <c r="D523" s="142">
        <v>5901128260626</v>
      </c>
      <c r="E523" s="141">
        <v>110</v>
      </c>
      <c r="F523" s="141">
        <v>120</v>
      </c>
      <c r="G523" s="97">
        <f t="shared" si="8"/>
        <v>9.0909090909090828E-2</v>
      </c>
      <c r="H523" s="141"/>
      <c r="J523" s="99">
        <v>1</v>
      </c>
      <c r="L523" s="233"/>
    </row>
    <row r="524" spans="1:12">
      <c r="A524" s="272"/>
      <c r="B524" s="140" t="s">
        <v>5337</v>
      </c>
      <c r="C524" s="141" t="s">
        <v>5338</v>
      </c>
      <c r="D524" s="142">
        <v>8433291120720</v>
      </c>
      <c r="E524" s="141">
        <v>175</v>
      </c>
      <c r="F524" s="141">
        <v>190</v>
      </c>
      <c r="G524" s="97">
        <f t="shared" si="8"/>
        <v>8.5714285714285632E-2</v>
      </c>
      <c r="H524" s="141"/>
      <c r="J524" s="99">
        <v>1</v>
      </c>
      <c r="L524" s="234"/>
    </row>
    <row r="525" spans="1:12">
      <c r="A525" s="272"/>
      <c r="B525" s="140" t="s">
        <v>5339</v>
      </c>
      <c r="C525" s="141" t="s">
        <v>5340</v>
      </c>
      <c r="D525" s="142">
        <v>8433290480092</v>
      </c>
      <c r="E525" s="141">
        <v>460</v>
      </c>
      <c r="F525" s="141">
        <v>480</v>
      </c>
      <c r="G525" s="97">
        <f t="shared" si="8"/>
        <v>4.3478260869565188E-2</v>
      </c>
      <c r="H525" s="141"/>
      <c r="J525" s="99">
        <v>1</v>
      </c>
      <c r="L525" s="234"/>
    </row>
    <row r="526" spans="1:12">
      <c r="A526" s="272"/>
      <c r="B526" s="140" t="s">
        <v>5341</v>
      </c>
      <c r="C526" s="141" t="s">
        <v>5342</v>
      </c>
      <c r="D526" s="142">
        <v>8433290480108</v>
      </c>
      <c r="E526" s="141">
        <v>715</v>
      </c>
      <c r="F526" s="141">
        <v>740</v>
      </c>
      <c r="G526" s="97">
        <f t="shared" si="8"/>
        <v>3.4965034965035002E-2</v>
      </c>
      <c r="H526" s="141"/>
      <c r="J526" s="99">
        <v>1</v>
      </c>
      <c r="L526" s="234"/>
    </row>
    <row r="527" spans="1:12">
      <c r="A527" s="272" t="s">
        <v>5946</v>
      </c>
      <c r="B527" s="140" t="s">
        <v>5947</v>
      </c>
      <c r="C527" s="141" t="s">
        <v>5948</v>
      </c>
      <c r="D527" s="142">
        <v>8433290480764</v>
      </c>
      <c r="E527" s="141">
        <v>1785</v>
      </c>
      <c r="F527" s="141">
        <v>1875</v>
      </c>
      <c r="G527" s="97">
        <f t="shared" si="8"/>
        <v>5.0420168067226934E-2</v>
      </c>
      <c r="H527" s="141"/>
      <c r="J527" s="99">
        <v>1</v>
      </c>
      <c r="L527" s="234"/>
    </row>
    <row r="528" spans="1:12">
      <c r="A528" s="272"/>
      <c r="B528" s="140" t="s">
        <v>5949</v>
      </c>
      <c r="C528" s="141" t="s">
        <v>5950</v>
      </c>
      <c r="D528" s="142">
        <v>8433290485431</v>
      </c>
      <c r="E528" s="141">
        <v>9450</v>
      </c>
      <c r="F528" s="141">
        <v>10870</v>
      </c>
      <c r="G528" s="97">
        <f t="shared" si="8"/>
        <v>0.15026455026455032</v>
      </c>
      <c r="H528" s="141"/>
      <c r="J528" s="99">
        <v>1</v>
      </c>
      <c r="L528" s="234"/>
    </row>
    <row r="529" spans="1:12">
      <c r="A529" s="272"/>
      <c r="B529" s="140" t="s">
        <v>5951</v>
      </c>
      <c r="C529" s="141" t="s">
        <v>5952</v>
      </c>
      <c r="D529" s="142">
        <v>8433290485448</v>
      </c>
      <c r="E529" s="141">
        <v>14175</v>
      </c>
      <c r="F529" s="141">
        <v>16305</v>
      </c>
      <c r="G529" s="97">
        <f t="shared" si="8"/>
        <v>0.15026455026455032</v>
      </c>
      <c r="H529" s="141"/>
      <c r="J529" s="99">
        <v>1</v>
      </c>
      <c r="L529" s="234"/>
    </row>
    <row r="530" spans="1:12">
      <c r="A530" s="272"/>
      <c r="B530" s="140" t="s">
        <v>5953</v>
      </c>
      <c r="C530" s="141" t="s">
        <v>5954</v>
      </c>
      <c r="D530" s="142">
        <v>8433290485455</v>
      </c>
      <c r="E530" s="141">
        <v>17325</v>
      </c>
      <c r="F530" s="141">
        <v>19925</v>
      </c>
      <c r="G530" s="97">
        <f t="shared" si="8"/>
        <v>0.15007215007215002</v>
      </c>
      <c r="H530" s="141"/>
      <c r="J530" s="99">
        <v>1</v>
      </c>
      <c r="L530" s="234"/>
    </row>
    <row r="531" spans="1:12">
      <c r="A531" s="272"/>
      <c r="B531" s="140" t="s">
        <v>5955</v>
      </c>
      <c r="C531" s="141" t="s">
        <v>5956</v>
      </c>
      <c r="D531" s="142">
        <v>8433290481631</v>
      </c>
      <c r="E531" s="141">
        <v>1100</v>
      </c>
      <c r="F531" s="141">
        <v>1155</v>
      </c>
      <c r="G531" s="97">
        <f t="shared" si="8"/>
        <v>5.0000000000000044E-2</v>
      </c>
      <c r="H531" s="141"/>
      <c r="J531" s="99">
        <v>1</v>
      </c>
      <c r="L531" s="234"/>
    </row>
    <row r="532" spans="1:12">
      <c r="A532" s="272"/>
      <c r="B532" s="140" t="s">
        <v>5335</v>
      </c>
      <c r="C532" s="141" t="s">
        <v>5336</v>
      </c>
      <c r="D532" s="142">
        <v>5901128260626</v>
      </c>
      <c r="E532" s="141">
        <v>110</v>
      </c>
      <c r="F532" s="141">
        <v>120</v>
      </c>
      <c r="G532" s="97">
        <f t="shared" si="8"/>
        <v>9.0909090909090828E-2</v>
      </c>
      <c r="H532" s="141"/>
      <c r="J532" s="99">
        <v>1</v>
      </c>
      <c r="L532" s="233"/>
    </row>
    <row r="533" spans="1:12">
      <c r="A533" s="272"/>
      <c r="B533" s="140" t="s">
        <v>5337</v>
      </c>
      <c r="C533" s="141" t="s">
        <v>5338</v>
      </c>
      <c r="D533" s="142">
        <v>8433291120720</v>
      </c>
      <c r="E533" s="141">
        <v>175</v>
      </c>
      <c r="F533" s="141">
        <v>190</v>
      </c>
      <c r="G533" s="97">
        <f t="shared" si="8"/>
        <v>8.5714285714285632E-2</v>
      </c>
      <c r="H533" s="141"/>
      <c r="J533" s="99">
        <v>1</v>
      </c>
      <c r="L533" s="234"/>
    </row>
    <row r="534" spans="1:12">
      <c r="A534" s="272"/>
      <c r="B534" s="140" t="s">
        <v>5339</v>
      </c>
      <c r="C534" s="141" t="s">
        <v>5340</v>
      </c>
      <c r="D534" s="142">
        <v>8433290480092</v>
      </c>
      <c r="E534" s="141">
        <v>460</v>
      </c>
      <c r="F534" s="141">
        <v>480</v>
      </c>
      <c r="G534" s="97">
        <f t="shared" si="8"/>
        <v>4.3478260869565188E-2</v>
      </c>
      <c r="H534" s="141"/>
      <c r="J534" s="99">
        <v>1</v>
      </c>
      <c r="L534" s="234"/>
    </row>
    <row r="535" spans="1:12">
      <c r="A535" s="272"/>
      <c r="B535" s="140" t="s">
        <v>5341</v>
      </c>
      <c r="C535" s="141" t="s">
        <v>5342</v>
      </c>
      <c r="D535" s="142">
        <v>8433290480108</v>
      </c>
      <c r="E535" s="141">
        <v>715</v>
      </c>
      <c r="F535" s="141">
        <v>740</v>
      </c>
      <c r="G535" s="97">
        <f t="shared" si="8"/>
        <v>3.4965034965035002E-2</v>
      </c>
      <c r="H535" s="141"/>
      <c r="J535" s="99">
        <v>1</v>
      </c>
      <c r="L535" s="234"/>
    </row>
    <row r="536" spans="1:12">
      <c r="A536" s="272" t="s">
        <v>5957</v>
      </c>
      <c r="B536" s="140" t="s">
        <v>5958</v>
      </c>
      <c r="C536" s="141" t="s">
        <v>5959</v>
      </c>
      <c r="D536" s="142">
        <v>8433290480788</v>
      </c>
      <c r="E536" s="141">
        <v>2865</v>
      </c>
      <c r="F536" s="141">
        <v>3010</v>
      </c>
      <c r="G536" s="97">
        <f t="shared" si="8"/>
        <v>5.0610820244328059E-2</v>
      </c>
      <c r="H536" s="141"/>
      <c r="J536" s="99">
        <v>1</v>
      </c>
      <c r="L536" s="234"/>
    </row>
    <row r="537" spans="1:12">
      <c r="A537" s="272"/>
      <c r="B537" s="140" t="s">
        <v>5960</v>
      </c>
      <c r="C537" s="141" t="s">
        <v>5961</v>
      </c>
      <c r="D537" s="142">
        <v>8433290485493</v>
      </c>
      <c r="E537" s="141">
        <v>10530</v>
      </c>
      <c r="F537" s="141">
        <v>12110</v>
      </c>
      <c r="G537" s="97">
        <f t="shared" si="8"/>
        <v>0.15004748338081675</v>
      </c>
      <c r="H537" s="141"/>
      <c r="J537" s="99">
        <v>1</v>
      </c>
      <c r="L537" s="234"/>
    </row>
    <row r="538" spans="1:12">
      <c r="A538" s="272"/>
      <c r="B538" s="140" t="s">
        <v>5962</v>
      </c>
      <c r="C538" s="141" t="s">
        <v>5963</v>
      </c>
      <c r="D538" s="142">
        <v>8433290485509</v>
      </c>
      <c r="E538" s="141">
        <v>15255</v>
      </c>
      <c r="F538" s="141">
        <v>17545</v>
      </c>
      <c r="G538" s="97">
        <f t="shared" si="8"/>
        <v>0.15011471648639785</v>
      </c>
      <c r="H538" s="141"/>
      <c r="J538" s="99">
        <v>1</v>
      </c>
      <c r="L538" s="234"/>
    </row>
    <row r="539" spans="1:12">
      <c r="A539" s="272"/>
      <c r="B539" s="140" t="s">
        <v>5964</v>
      </c>
      <c r="C539" s="141" t="s">
        <v>5965</v>
      </c>
      <c r="D539" s="142">
        <v>8433290485516</v>
      </c>
      <c r="E539" s="141">
        <v>18405</v>
      </c>
      <c r="F539" s="141">
        <v>21170</v>
      </c>
      <c r="G539" s="97">
        <f t="shared" si="8"/>
        <v>0.15023091551208911</v>
      </c>
      <c r="H539" s="141"/>
      <c r="J539" s="99">
        <v>1</v>
      </c>
      <c r="L539" s="234"/>
    </row>
    <row r="540" spans="1:12">
      <c r="A540" s="272"/>
      <c r="B540" s="140" t="s">
        <v>5966</v>
      </c>
      <c r="C540" s="141" t="s">
        <v>5967</v>
      </c>
      <c r="D540" s="142">
        <v>8433290481648</v>
      </c>
      <c r="E540" s="141">
        <v>1100</v>
      </c>
      <c r="F540" s="141">
        <v>1155</v>
      </c>
      <c r="G540" s="97">
        <f t="shared" si="8"/>
        <v>5.0000000000000044E-2</v>
      </c>
      <c r="H540" s="141"/>
      <c r="J540" s="99">
        <v>1</v>
      </c>
      <c r="L540" s="234"/>
    </row>
    <row r="541" spans="1:12">
      <c r="A541" s="272"/>
      <c r="B541" s="140" t="s">
        <v>5335</v>
      </c>
      <c r="C541" s="141" t="s">
        <v>5336</v>
      </c>
      <c r="D541" s="142">
        <v>5901128260626</v>
      </c>
      <c r="E541" s="141">
        <v>110</v>
      </c>
      <c r="F541" s="141">
        <v>120</v>
      </c>
      <c r="G541" s="97">
        <f t="shared" si="8"/>
        <v>9.0909090909090828E-2</v>
      </c>
      <c r="H541" s="141"/>
      <c r="J541" s="99">
        <v>1</v>
      </c>
      <c r="L541" s="233"/>
    </row>
    <row r="542" spans="1:12">
      <c r="A542" s="272"/>
      <c r="B542" s="140" t="s">
        <v>5337</v>
      </c>
      <c r="C542" s="141" t="s">
        <v>5338</v>
      </c>
      <c r="D542" s="142">
        <v>8433291120720</v>
      </c>
      <c r="E542" s="141">
        <v>175</v>
      </c>
      <c r="F542" s="141">
        <v>190</v>
      </c>
      <c r="G542" s="97">
        <f t="shared" si="8"/>
        <v>8.5714285714285632E-2</v>
      </c>
      <c r="H542" s="141"/>
      <c r="J542" s="99">
        <v>1</v>
      </c>
      <c r="L542" s="234"/>
    </row>
    <row r="543" spans="1:12">
      <c r="A543" s="272"/>
      <c r="B543" s="140" t="s">
        <v>5339</v>
      </c>
      <c r="C543" s="141" t="s">
        <v>5340</v>
      </c>
      <c r="D543" s="142">
        <v>8433290480092</v>
      </c>
      <c r="E543" s="141">
        <v>460</v>
      </c>
      <c r="F543" s="141">
        <v>480</v>
      </c>
      <c r="G543" s="97">
        <f t="shared" si="8"/>
        <v>4.3478260869565188E-2</v>
      </c>
      <c r="H543" s="141"/>
      <c r="J543" s="99">
        <v>1</v>
      </c>
      <c r="L543" s="234"/>
    </row>
    <row r="544" spans="1:12">
      <c r="A544" s="272"/>
      <c r="B544" s="140" t="s">
        <v>5341</v>
      </c>
      <c r="C544" s="141" t="s">
        <v>5342</v>
      </c>
      <c r="D544" s="142">
        <v>8433290480108</v>
      </c>
      <c r="E544" s="141">
        <v>715</v>
      </c>
      <c r="F544" s="141">
        <v>740</v>
      </c>
      <c r="G544" s="97">
        <f t="shared" si="8"/>
        <v>3.4965034965035002E-2</v>
      </c>
      <c r="H544" s="141"/>
      <c r="J544" s="99">
        <v>1</v>
      </c>
      <c r="L544" s="234"/>
    </row>
    <row r="545" spans="1:12">
      <c r="A545" s="272" t="s">
        <v>5968</v>
      </c>
      <c r="B545" s="140" t="s">
        <v>5969</v>
      </c>
      <c r="C545" s="141" t="s">
        <v>5970</v>
      </c>
      <c r="D545" s="142">
        <v>8433290480795</v>
      </c>
      <c r="E545" s="141">
        <v>2865</v>
      </c>
      <c r="F545" s="141">
        <v>3010</v>
      </c>
      <c r="G545" s="97">
        <f t="shared" si="8"/>
        <v>5.0610820244328059E-2</v>
      </c>
      <c r="H545" s="141"/>
      <c r="I545" s="225"/>
      <c r="J545" s="226">
        <v>1</v>
      </c>
      <c r="L545" s="234"/>
    </row>
    <row r="546" spans="1:12">
      <c r="A546" s="272"/>
      <c r="B546" s="140" t="s">
        <v>5971</v>
      </c>
      <c r="C546" s="141" t="s">
        <v>5972</v>
      </c>
      <c r="D546" s="142">
        <v>8433290485554</v>
      </c>
      <c r="E546" s="141">
        <v>10530</v>
      </c>
      <c r="F546" s="141">
        <v>12110</v>
      </c>
      <c r="G546" s="97">
        <f t="shared" si="8"/>
        <v>0.15004748338081675</v>
      </c>
      <c r="H546" s="141"/>
      <c r="I546" s="225"/>
      <c r="J546" s="226">
        <v>1</v>
      </c>
      <c r="L546" s="234"/>
    </row>
    <row r="547" spans="1:12">
      <c r="A547" s="272"/>
      <c r="B547" s="140" t="s">
        <v>5973</v>
      </c>
      <c r="C547" s="141" t="s">
        <v>5974</v>
      </c>
      <c r="D547" s="142">
        <v>8433290485561</v>
      </c>
      <c r="E547" s="141">
        <v>15255</v>
      </c>
      <c r="F547" s="141">
        <v>17545</v>
      </c>
      <c r="G547" s="97">
        <f t="shared" si="8"/>
        <v>0.15011471648639785</v>
      </c>
      <c r="H547" s="141"/>
      <c r="I547" s="225"/>
      <c r="J547" s="226">
        <v>1</v>
      </c>
      <c r="L547" s="234"/>
    </row>
    <row r="548" spans="1:12">
      <c r="A548" s="272"/>
      <c r="B548" s="140" t="s">
        <v>5975</v>
      </c>
      <c r="C548" s="141" t="s">
        <v>5976</v>
      </c>
      <c r="D548" s="142">
        <v>8433290485639</v>
      </c>
      <c r="E548" s="141">
        <v>18405</v>
      </c>
      <c r="F548" s="141">
        <v>21170</v>
      </c>
      <c r="G548" s="97">
        <f t="shared" si="8"/>
        <v>0.15023091551208911</v>
      </c>
      <c r="H548" s="141"/>
      <c r="I548" s="225"/>
      <c r="J548" s="226">
        <v>1</v>
      </c>
      <c r="L548" s="234"/>
    </row>
    <row r="549" spans="1:12">
      <c r="A549" s="272"/>
      <c r="B549" s="140" t="s">
        <v>5977</v>
      </c>
      <c r="C549" s="141" t="s">
        <v>5978</v>
      </c>
      <c r="D549" s="142">
        <v>8433290481655</v>
      </c>
      <c r="E549" s="141">
        <v>1100</v>
      </c>
      <c r="F549" s="141">
        <v>1155</v>
      </c>
      <c r="G549" s="97">
        <f t="shared" si="8"/>
        <v>5.0000000000000044E-2</v>
      </c>
      <c r="H549" s="141"/>
      <c r="I549" s="225"/>
      <c r="J549" s="226">
        <v>1</v>
      </c>
      <c r="L549" s="234"/>
    </row>
    <row r="550" spans="1:12">
      <c r="A550" s="272"/>
      <c r="B550" s="140" t="s">
        <v>5335</v>
      </c>
      <c r="C550" s="141" t="s">
        <v>5336</v>
      </c>
      <c r="D550" s="142">
        <v>5901128260626</v>
      </c>
      <c r="E550" s="141">
        <v>110</v>
      </c>
      <c r="F550" s="141">
        <v>120</v>
      </c>
      <c r="G550" s="97">
        <f t="shared" si="8"/>
        <v>9.0909090909090828E-2</v>
      </c>
      <c r="H550" s="141"/>
      <c r="I550" s="225"/>
      <c r="J550" s="226">
        <v>1</v>
      </c>
      <c r="L550" s="233"/>
    </row>
    <row r="551" spans="1:12">
      <c r="A551" s="272"/>
      <c r="B551" s="140" t="s">
        <v>5337</v>
      </c>
      <c r="C551" s="141" t="s">
        <v>5338</v>
      </c>
      <c r="D551" s="142">
        <v>8433291120720</v>
      </c>
      <c r="E551" s="141">
        <v>175</v>
      </c>
      <c r="F551" s="141">
        <v>190</v>
      </c>
      <c r="G551" s="97">
        <f t="shared" si="8"/>
        <v>8.5714285714285632E-2</v>
      </c>
      <c r="H551" s="141"/>
      <c r="I551" s="225"/>
      <c r="J551" s="226">
        <v>1</v>
      </c>
      <c r="L551" s="234"/>
    </row>
    <row r="552" spans="1:12">
      <c r="A552" s="272"/>
      <c r="B552" s="140" t="s">
        <v>5339</v>
      </c>
      <c r="C552" s="141" t="s">
        <v>5340</v>
      </c>
      <c r="D552" s="142">
        <v>8433290480092</v>
      </c>
      <c r="E552" s="141">
        <v>460</v>
      </c>
      <c r="F552" s="141">
        <v>480</v>
      </c>
      <c r="G552" s="97">
        <f t="shared" si="8"/>
        <v>4.3478260869565188E-2</v>
      </c>
      <c r="H552" s="141"/>
      <c r="I552" s="225"/>
      <c r="J552" s="226">
        <v>1</v>
      </c>
      <c r="L552" s="234"/>
    </row>
    <row r="553" spans="1:12">
      <c r="A553" s="287"/>
      <c r="B553" s="143" t="s">
        <v>5341</v>
      </c>
      <c r="C553" s="144" t="s">
        <v>5342</v>
      </c>
      <c r="D553" s="145">
        <v>8433290480108</v>
      </c>
      <c r="E553" s="144">
        <v>715</v>
      </c>
      <c r="F553" s="144">
        <v>740</v>
      </c>
      <c r="G553" s="227">
        <f t="shared" si="8"/>
        <v>3.4965034965035002E-2</v>
      </c>
      <c r="H553" s="144"/>
      <c r="I553" s="228"/>
      <c r="J553" s="229">
        <v>1</v>
      </c>
      <c r="L553" s="234"/>
    </row>
    <row r="554" spans="1:12">
      <c r="A554" s="272" t="s">
        <v>5979</v>
      </c>
      <c r="B554" s="140" t="s">
        <v>5980</v>
      </c>
      <c r="C554" s="141" t="s">
        <v>5981</v>
      </c>
      <c r="D554" s="142">
        <v>8414329801729</v>
      </c>
      <c r="E554" s="141">
        <v>1710</v>
      </c>
      <c r="F554" s="141">
        <v>1710</v>
      </c>
      <c r="G554" s="97">
        <f t="shared" si="8"/>
        <v>0</v>
      </c>
      <c r="H554" s="141"/>
      <c r="J554" s="99">
        <v>1</v>
      </c>
      <c r="L554" s="234"/>
    </row>
    <row r="555" spans="1:12">
      <c r="A555" s="272"/>
      <c r="B555" s="140" t="s">
        <v>5982</v>
      </c>
      <c r="C555" s="141" t="s">
        <v>5983</v>
      </c>
      <c r="D555" s="142">
        <v>8433290476323</v>
      </c>
      <c r="E555" s="141">
        <v>9250</v>
      </c>
      <c r="F555" s="141">
        <v>10640</v>
      </c>
      <c r="G555" s="97">
        <f t="shared" si="8"/>
        <v>0.15027027027027029</v>
      </c>
      <c r="H555" s="141"/>
      <c r="J555" s="99">
        <v>1</v>
      </c>
      <c r="L555" s="234"/>
    </row>
    <row r="556" spans="1:12">
      <c r="A556" s="272"/>
      <c r="B556" s="140" t="s">
        <v>5984</v>
      </c>
      <c r="C556" s="141" t="s">
        <v>5985</v>
      </c>
      <c r="D556" s="142">
        <v>8433290476330</v>
      </c>
      <c r="E556" s="141">
        <v>14290</v>
      </c>
      <c r="F556" s="141">
        <v>16435</v>
      </c>
      <c r="G556" s="97">
        <f t="shared" si="8"/>
        <v>0.1501049685094471</v>
      </c>
      <c r="H556" s="141"/>
      <c r="J556" s="99">
        <v>1</v>
      </c>
      <c r="L556" s="233"/>
    </row>
    <row r="557" spans="1:12">
      <c r="A557" s="272"/>
      <c r="B557" s="140" t="s">
        <v>5986</v>
      </c>
      <c r="C557" s="141" t="s">
        <v>5987</v>
      </c>
      <c r="D557" s="142">
        <v>8433290476347</v>
      </c>
      <c r="E557" s="141">
        <v>17230</v>
      </c>
      <c r="F557" s="141">
        <v>19815</v>
      </c>
      <c r="G557" s="97">
        <f t="shared" si="8"/>
        <v>0.15002901915264077</v>
      </c>
      <c r="H557" s="141"/>
      <c r="J557" s="99">
        <v>1</v>
      </c>
      <c r="L557" s="233"/>
    </row>
    <row r="558" spans="1:12">
      <c r="A558" s="272"/>
      <c r="B558" s="140" t="s">
        <v>5669</v>
      </c>
      <c r="C558" s="141" t="s">
        <v>5670</v>
      </c>
      <c r="D558" s="142">
        <v>8414329935769</v>
      </c>
      <c r="E558" s="141">
        <v>275</v>
      </c>
      <c r="F558" s="141">
        <v>288</v>
      </c>
      <c r="G558" s="97">
        <f t="shared" si="8"/>
        <v>4.7272727272727355E-2</v>
      </c>
      <c r="H558" s="141"/>
      <c r="J558" s="99">
        <v>1</v>
      </c>
      <c r="L558" s="234"/>
    </row>
    <row r="559" spans="1:12">
      <c r="A559" s="272"/>
      <c r="B559" s="140" t="s">
        <v>5335</v>
      </c>
      <c r="C559" s="141" t="s">
        <v>5336</v>
      </c>
      <c r="D559" s="142">
        <v>5901128260626</v>
      </c>
      <c r="E559" s="141">
        <v>110</v>
      </c>
      <c r="F559" s="141">
        <v>120</v>
      </c>
      <c r="G559" s="97">
        <f t="shared" si="8"/>
        <v>9.0909090909090828E-2</v>
      </c>
      <c r="H559" s="141"/>
      <c r="J559" s="99">
        <v>1</v>
      </c>
      <c r="L559" s="233"/>
    </row>
    <row r="560" spans="1:12">
      <c r="A560" s="272"/>
      <c r="B560" s="140" t="s">
        <v>5337</v>
      </c>
      <c r="C560" s="141" t="s">
        <v>5338</v>
      </c>
      <c r="D560" s="142">
        <v>8433291120720</v>
      </c>
      <c r="E560" s="141">
        <v>175</v>
      </c>
      <c r="F560" s="141">
        <v>190</v>
      </c>
      <c r="G560" s="97">
        <f t="shared" si="8"/>
        <v>8.5714285714285632E-2</v>
      </c>
      <c r="H560" s="141"/>
      <c r="J560" s="99">
        <v>1</v>
      </c>
      <c r="L560" s="234"/>
    </row>
    <row r="561" spans="1:12">
      <c r="A561" s="272"/>
      <c r="B561" s="140" t="s">
        <v>5339</v>
      </c>
      <c r="C561" s="141" t="s">
        <v>5340</v>
      </c>
      <c r="D561" s="142">
        <v>8433290480092</v>
      </c>
      <c r="E561" s="141">
        <v>460</v>
      </c>
      <c r="F561" s="141">
        <v>480</v>
      </c>
      <c r="G561" s="97">
        <f t="shared" si="8"/>
        <v>4.3478260869565188E-2</v>
      </c>
      <c r="H561" s="141"/>
      <c r="J561" s="99">
        <v>1</v>
      </c>
      <c r="L561" s="234"/>
    </row>
    <row r="562" spans="1:12">
      <c r="A562" s="272"/>
      <c r="B562" s="140" t="s">
        <v>5341</v>
      </c>
      <c r="C562" s="141" t="s">
        <v>5342</v>
      </c>
      <c r="D562" s="142">
        <v>8433290480108</v>
      </c>
      <c r="E562" s="141">
        <v>715</v>
      </c>
      <c r="F562" s="141">
        <v>740</v>
      </c>
      <c r="G562" s="97">
        <f t="shared" si="8"/>
        <v>3.4965034965035002E-2</v>
      </c>
      <c r="H562" s="141"/>
      <c r="J562" s="99">
        <v>1</v>
      </c>
      <c r="L562" s="234"/>
    </row>
    <row r="563" spans="1:12">
      <c r="A563" s="272" t="s">
        <v>5988</v>
      </c>
      <c r="B563" s="140" t="s">
        <v>5989</v>
      </c>
      <c r="C563" s="141" t="s">
        <v>5990</v>
      </c>
      <c r="D563" s="142">
        <v>8414329801736</v>
      </c>
      <c r="E563" s="141">
        <v>1710</v>
      </c>
      <c r="F563" s="141">
        <v>1710</v>
      </c>
      <c r="G563" s="97">
        <f t="shared" si="8"/>
        <v>0</v>
      </c>
      <c r="H563" s="141"/>
      <c r="I563" s="225"/>
      <c r="J563" s="226">
        <v>1</v>
      </c>
      <c r="L563" s="234"/>
    </row>
    <row r="564" spans="1:12">
      <c r="A564" s="272"/>
      <c r="B564" s="140" t="s">
        <v>5991</v>
      </c>
      <c r="C564" s="141" t="s">
        <v>5992</v>
      </c>
      <c r="D564" s="142">
        <v>8433290476873</v>
      </c>
      <c r="E564" s="141">
        <v>9250</v>
      </c>
      <c r="F564" s="141">
        <v>10640</v>
      </c>
      <c r="G564" s="97">
        <f t="shared" si="8"/>
        <v>0.15027027027027029</v>
      </c>
      <c r="H564" s="141"/>
      <c r="I564" s="225"/>
      <c r="J564" s="226">
        <v>1</v>
      </c>
      <c r="L564" s="234"/>
    </row>
    <row r="565" spans="1:12">
      <c r="A565" s="272"/>
      <c r="B565" s="140" t="s">
        <v>5993</v>
      </c>
      <c r="C565" s="141" t="s">
        <v>5994</v>
      </c>
      <c r="D565" s="142">
        <v>8433290476897</v>
      </c>
      <c r="E565" s="141">
        <v>14290</v>
      </c>
      <c r="F565" s="141">
        <v>16435</v>
      </c>
      <c r="G565" s="97">
        <f t="shared" si="8"/>
        <v>0.1501049685094471</v>
      </c>
      <c r="H565" s="141"/>
      <c r="I565" s="225"/>
      <c r="J565" s="226">
        <v>1</v>
      </c>
      <c r="L565" s="234"/>
    </row>
    <row r="566" spans="1:12">
      <c r="A566" s="272"/>
      <c r="B566" s="140" t="s">
        <v>5995</v>
      </c>
      <c r="C566" s="141" t="s">
        <v>5996</v>
      </c>
      <c r="D566" s="142">
        <v>8433290476903</v>
      </c>
      <c r="E566" s="141">
        <v>17230</v>
      </c>
      <c r="F566" s="141">
        <v>19815</v>
      </c>
      <c r="G566" s="97">
        <f t="shared" si="8"/>
        <v>0.15002901915264077</v>
      </c>
      <c r="H566" s="141"/>
      <c r="I566" s="225"/>
      <c r="J566" s="226">
        <v>1</v>
      </c>
      <c r="L566" s="233"/>
    </row>
    <row r="567" spans="1:12">
      <c r="A567" s="272"/>
      <c r="B567" s="140" t="s">
        <v>5669</v>
      </c>
      <c r="C567" s="141" t="s">
        <v>5670</v>
      </c>
      <c r="D567" s="142">
        <v>8414329935769</v>
      </c>
      <c r="E567" s="141">
        <v>275</v>
      </c>
      <c r="F567" s="141">
        <v>288</v>
      </c>
      <c r="G567" s="97">
        <f t="shared" si="8"/>
        <v>4.7272727272727355E-2</v>
      </c>
      <c r="H567" s="141"/>
      <c r="I567" s="225"/>
      <c r="J567" s="226">
        <v>1</v>
      </c>
      <c r="L567" s="234"/>
    </row>
    <row r="568" spans="1:12">
      <c r="A568" s="272"/>
      <c r="B568" s="140" t="s">
        <v>5335</v>
      </c>
      <c r="C568" s="141" t="s">
        <v>5336</v>
      </c>
      <c r="D568" s="142">
        <v>5901128260626</v>
      </c>
      <c r="E568" s="141">
        <v>110</v>
      </c>
      <c r="F568" s="141">
        <v>120</v>
      </c>
      <c r="G568" s="97">
        <f t="shared" si="8"/>
        <v>9.0909090909090828E-2</v>
      </c>
      <c r="H568" s="141"/>
      <c r="I568" s="225"/>
      <c r="J568" s="226">
        <v>1</v>
      </c>
      <c r="L568" s="233"/>
    </row>
    <row r="569" spans="1:12">
      <c r="A569" s="272"/>
      <c r="B569" s="140" t="s">
        <v>5337</v>
      </c>
      <c r="C569" s="141" t="s">
        <v>5338</v>
      </c>
      <c r="D569" s="142">
        <v>8433291120720</v>
      </c>
      <c r="E569" s="141">
        <v>175</v>
      </c>
      <c r="F569" s="141">
        <v>190</v>
      </c>
      <c r="G569" s="97">
        <f t="shared" si="8"/>
        <v>8.5714285714285632E-2</v>
      </c>
      <c r="H569" s="141"/>
      <c r="I569" s="225"/>
      <c r="J569" s="226">
        <v>1</v>
      </c>
      <c r="L569" s="234"/>
    </row>
    <row r="570" spans="1:12">
      <c r="A570" s="272"/>
      <c r="B570" s="140" t="s">
        <v>5339</v>
      </c>
      <c r="C570" s="141" t="s">
        <v>5340</v>
      </c>
      <c r="D570" s="142">
        <v>8433290480092</v>
      </c>
      <c r="E570" s="141">
        <v>460</v>
      </c>
      <c r="F570" s="141">
        <v>480</v>
      </c>
      <c r="G570" s="97">
        <f t="shared" si="8"/>
        <v>4.3478260869565188E-2</v>
      </c>
      <c r="H570" s="141"/>
      <c r="I570" s="225"/>
      <c r="J570" s="226">
        <v>1</v>
      </c>
      <c r="L570" s="234"/>
    </row>
    <row r="571" spans="1:12">
      <c r="A571" s="287"/>
      <c r="B571" s="143" t="s">
        <v>5341</v>
      </c>
      <c r="C571" s="144" t="s">
        <v>5342</v>
      </c>
      <c r="D571" s="145">
        <v>8433290480108</v>
      </c>
      <c r="E571" s="144">
        <v>715</v>
      </c>
      <c r="F571" s="141">
        <v>740</v>
      </c>
      <c r="G571" s="227">
        <f t="shared" si="8"/>
        <v>3.4965034965035002E-2</v>
      </c>
      <c r="H571" s="144"/>
      <c r="I571" s="228"/>
      <c r="J571" s="229">
        <v>1</v>
      </c>
      <c r="L571" s="234"/>
    </row>
    <row r="572" spans="1:12">
      <c r="A572" s="288" t="s">
        <v>5997</v>
      </c>
      <c r="B572" s="146" t="s">
        <v>5998</v>
      </c>
      <c r="C572" s="147" t="s">
        <v>5999</v>
      </c>
      <c r="D572" s="148">
        <v>8414329804829</v>
      </c>
      <c r="E572" s="147">
        <v>1815</v>
      </c>
      <c r="F572" s="147">
        <v>1815</v>
      </c>
      <c r="G572" s="230">
        <f t="shared" si="8"/>
        <v>0</v>
      </c>
      <c r="H572" s="147"/>
      <c r="I572" s="231"/>
      <c r="J572" s="232">
        <v>1</v>
      </c>
      <c r="L572" s="234"/>
    </row>
    <row r="573" spans="1:12">
      <c r="A573" s="272"/>
      <c r="B573" s="140" t="s">
        <v>6000</v>
      </c>
      <c r="C573" s="141" t="s">
        <v>6001</v>
      </c>
      <c r="D573" s="142">
        <v>8414329904390</v>
      </c>
      <c r="E573" s="141">
        <v>2195</v>
      </c>
      <c r="F573" s="141">
        <v>2305</v>
      </c>
      <c r="G573" s="97">
        <f t="shared" si="8"/>
        <v>5.0113895216400861E-2</v>
      </c>
      <c r="H573" s="141"/>
      <c r="I573" s="225"/>
      <c r="J573" s="226">
        <v>1</v>
      </c>
      <c r="L573" s="234"/>
    </row>
    <row r="574" spans="1:12">
      <c r="A574" s="272"/>
      <c r="B574" s="140" t="s">
        <v>5335</v>
      </c>
      <c r="C574" s="141" t="s">
        <v>5336</v>
      </c>
      <c r="D574" s="142">
        <v>5901128260626</v>
      </c>
      <c r="E574" s="141">
        <v>110</v>
      </c>
      <c r="F574" s="141">
        <v>120</v>
      </c>
      <c r="G574" s="97">
        <f t="shared" si="8"/>
        <v>9.0909090909090828E-2</v>
      </c>
      <c r="H574" s="141"/>
      <c r="I574" s="225"/>
      <c r="J574" s="226">
        <v>1</v>
      </c>
      <c r="L574" s="233"/>
    </row>
    <row r="575" spans="1:12">
      <c r="A575" s="272"/>
      <c r="B575" s="140" t="s">
        <v>5337</v>
      </c>
      <c r="C575" s="141" t="s">
        <v>5338</v>
      </c>
      <c r="D575" s="142">
        <v>8433291120720</v>
      </c>
      <c r="E575" s="141">
        <v>175</v>
      </c>
      <c r="F575" s="141">
        <v>190</v>
      </c>
      <c r="G575" s="97">
        <f t="shared" si="8"/>
        <v>8.5714285714285632E-2</v>
      </c>
      <c r="H575" s="141"/>
      <c r="I575" s="225"/>
      <c r="J575" s="226">
        <v>1</v>
      </c>
      <c r="L575" s="234"/>
    </row>
    <row r="576" spans="1:12">
      <c r="A576" s="272"/>
      <c r="B576" s="140" t="s">
        <v>5339</v>
      </c>
      <c r="C576" s="141" t="s">
        <v>5340</v>
      </c>
      <c r="D576" s="142">
        <v>8433290480092</v>
      </c>
      <c r="E576" s="141">
        <v>460</v>
      </c>
      <c r="F576" s="141">
        <v>480</v>
      </c>
      <c r="G576" s="97">
        <f t="shared" si="8"/>
        <v>4.3478260869565188E-2</v>
      </c>
      <c r="H576" s="141"/>
      <c r="I576" s="225"/>
      <c r="J576" s="226">
        <v>1</v>
      </c>
      <c r="L576" s="234"/>
    </row>
    <row r="577" spans="1:12">
      <c r="A577" s="287"/>
      <c r="B577" s="143" t="s">
        <v>5341</v>
      </c>
      <c r="C577" s="144" t="s">
        <v>5342</v>
      </c>
      <c r="D577" s="145">
        <v>8433290480108</v>
      </c>
      <c r="E577" s="144">
        <v>715</v>
      </c>
      <c r="F577" s="141">
        <v>740</v>
      </c>
      <c r="G577" s="227">
        <f t="shared" si="8"/>
        <v>3.4965034965035002E-2</v>
      </c>
      <c r="H577" s="144"/>
      <c r="I577" s="228"/>
      <c r="J577" s="229">
        <v>1</v>
      </c>
      <c r="L577" s="234"/>
    </row>
    <row r="578" spans="1:12">
      <c r="A578" s="288" t="s">
        <v>6002</v>
      </c>
      <c r="B578" s="146" t="s">
        <v>6003</v>
      </c>
      <c r="C578" s="147" t="s">
        <v>6004</v>
      </c>
      <c r="D578" s="148">
        <v>8433290480801</v>
      </c>
      <c r="E578" s="147">
        <v>1985</v>
      </c>
      <c r="F578" s="147">
        <v>2085</v>
      </c>
      <c r="G578" s="230">
        <f t="shared" si="8"/>
        <v>5.0377833753148638E-2</v>
      </c>
      <c r="H578" s="147"/>
      <c r="I578" s="231"/>
      <c r="J578" s="232">
        <v>1</v>
      </c>
      <c r="L578" s="234"/>
    </row>
    <row r="579" spans="1:12">
      <c r="A579" s="272"/>
      <c r="B579" s="140" t="s">
        <v>6005</v>
      </c>
      <c r="C579" s="141" t="s">
        <v>6006</v>
      </c>
      <c r="D579" s="142">
        <v>8433290480818</v>
      </c>
      <c r="E579" s="141">
        <v>2865</v>
      </c>
      <c r="F579" s="141">
        <v>3010</v>
      </c>
      <c r="G579" s="97">
        <f t="shared" si="8"/>
        <v>5.0610820244328059E-2</v>
      </c>
      <c r="H579" s="141"/>
      <c r="I579" s="225"/>
      <c r="J579" s="226">
        <v>1</v>
      </c>
      <c r="L579" s="234"/>
    </row>
    <row r="580" spans="1:12">
      <c r="A580" s="272"/>
      <c r="B580" s="140" t="s">
        <v>6007</v>
      </c>
      <c r="C580" s="141" t="s">
        <v>6008</v>
      </c>
      <c r="D580" s="142">
        <v>8433290485677</v>
      </c>
      <c r="E580" s="141">
        <v>10215</v>
      </c>
      <c r="F580" s="141">
        <v>11750</v>
      </c>
      <c r="G580" s="97">
        <f t="shared" ref="G580:G610" si="9">F580/E580-1</f>
        <v>0.15026921194322074</v>
      </c>
      <c r="H580" s="141"/>
      <c r="I580" s="225"/>
      <c r="J580" s="226">
        <v>1</v>
      </c>
      <c r="L580" s="234"/>
    </row>
    <row r="581" spans="1:12">
      <c r="A581" s="272"/>
      <c r="B581" s="140" t="s">
        <v>6009</v>
      </c>
      <c r="C581" s="141" t="s">
        <v>6010</v>
      </c>
      <c r="D581" s="142">
        <v>8433290485684</v>
      </c>
      <c r="E581" s="141">
        <v>14625</v>
      </c>
      <c r="F581" s="141">
        <v>16820</v>
      </c>
      <c r="G581" s="97">
        <f t="shared" si="9"/>
        <v>0.15008547008547013</v>
      </c>
      <c r="H581" s="141"/>
      <c r="I581" s="225"/>
      <c r="J581" s="226">
        <v>1</v>
      </c>
      <c r="L581" s="234"/>
    </row>
    <row r="582" spans="1:12">
      <c r="A582" s="272"/>
      <c r="B582" s="140" t="s">
        <v>6011</v>
      </c>
      <c r="C582" s="141" t="s">
        <v>6012</v>
      </c>
      <c r="D582" s="142">
        <v>8433290485691</v>
      </c>
      <c r="E582" s="141">
        <v>17775</v>
      </c>
      <c r="F582" s="141">
        <v>20445</v>
      </c>
      <c r="G582" s="97">
        <f t="shared" si="9"/>
        <v>0.15021097046413501</v>
      </c>
      <c r="H582" s="141"/>
      <c r="I582" s="225"/>
      <c r="J582" s="226">
        <v>1</v>
      </c>
      <c r="L582" s="234"/>
    </row>
    <row r="583" spans="1:12">
      <c r="A583" s="272"/>
      <c r="B583" s="140" t="s">
        <v>5682</v>
      </c>
      <c r="C583" s="141" t="s">
        <v>5683</v>
      </c>
      <c r="D583" s="142">
        <v>8433290480139</v>
      </c>
      <c r="E583" s="141">
        <v>200</v>
      </c>
      <c r="F583" s="141">
        <v>220</v>
      </c>
      <c r="G583" s="97">
        <f t="shared" si="9"/>
        <v>0.10000000000000009</v>
      </c>
      <c r="H583" s="141"/>
      <c r="I583" s="225"/>
      <c r="J583" s="226">
        <v>1</v>
      </c>
      <c r="L583" s="234"/>
    </row>
    <row r="584" spans="1:12">
      <c r="A584" s="272"/>
      <c r="B584" s="140" t="s">
        <v>5680</v>
      </c>
      <c r="C584" s="141" t="s">
        <v>5681</v>
      </c>
      <c r="D584" s="142">
        <v>8414329810219</v>
      </c>
      <c r="E584" s="141">
        <v>505</v>
      </c>
      <c r="F584" s="141">
        <v>300</v>
      </c>
      <c r="G584" s="97">
        <f t="shared" si="9"/>
        <v>-0.40594059405940597</v>
      </c>
      <c r="H584" s="141"/>
      <c r="I584" s="225"/>
      <c r="J584" s="226">
        <v>1</v>
      </c>
      <c r="L584" s="234"/>
    </row>
    <row r="585" spans="1:12">
      <c r="A585" s="272"/>
      <c r="B585" s="140" t="s">
        <v>5684</v>
      </c>
      <c r="C585" s="141" t="s">
        <v>5685</v>
      </c>
      <c r="D585" s="142">
        <v>8433290480146</v>
      </c>
      <c r="E585" s="141">
        <v>460</v>
      </c>
      <c r="F585" s="141">
        <v>450</v>
      </c>
      <c r="G585" s="97">
        <f t="shared" si="9"/>
        <v>-2.1739130434782594E-2</v>
      </c>
      <c r="H585" s="141"/>
      <c r="I585" s="225"/>
      <c r="J585" s="226">
        <v>1</v>
      </c>
      <c r="L585" s="234"/>
    </row>
    <row r="586" spans="1:12">
      <c r="A586" s="272"/>
      <c r="B586" s="140" t="s">
        <v>6013</v>
      </c>
      <c r="C586" s="141" t="s">
        <v>5687</v>
      </c>
      <c r="D586" s="142">
        <v>8433290480153</v>
      </c>
      <c r="E586" s="141">
        <v>735</v>
      </c>
      <c r="F586" s="141">
        <v>700</v>
      </c>
      <c r="G586" s="97">
        <f t="shared" si="9"/>
        <v>-4.7619047619047672E-2</v>
      </c>
      <c r="H586" s="141"/>
      <c r="I586" s="225"/>
      <c r="J586" s="226">
        <v>1</v>
      </c>
      <c r="L586" s="234"/>
    </row>
    <row r="587" spans="1:12">
      <c r="A587" s="272"/>
      <c r="B587" s="140" t="s">
        <v>6014</v>
      </c>
      <c r="C587" s="141" t="s">
        <v>6015</v>
      </c>
      <c r="D587" s="142">
        <v>8433290481662</v>
      </c>
      <c r="E587" s="141">
        <v>5225</v>
      </c>
      <c r="F587" s="141">
        <v>5490</v>
      </c>
      <c r="G587" s="97">
        <f t="shared" si="9"/>
        <v>5.0717703349282273E-2</v>
      </c>
      <c r="H587" s="141"/>
      <c r="I587" s="225"/>
      <c r="J587" s="226">
        <v>1</v>
      </c>
      <c r="L587" s="234"/>
    </row>
    <row r="588" spans="1:12">
      <c r="A588" s="272"/>
      <c r="B588" s="140" t="s">
        <v>6016</v>
      </c>
      <c r="C588" s="141" t="s">
        <v>6017</v>
      </c>
      <c r="D588" s="142">
        <v>8433290481679</v>
      </c>
      <c r="E588" s="141">
        <v>8505</v>
      </c>
      <c r="F588" s="141">
        <v>8930</v>
      </c>
      <c r="G588" s="97">
        <f t="shared" si="9"/>
        <v>4.997060552616106E-2</v>
      </c>
      <c r="H588" s="141"/>
      <c r="I588" s="225"/>
      <c r="J588" s="226">
        <v>1</v>
      </c>
      <c r="L588" s="234"/>
    </row>
    <row r="589" spans="1:12">
      <c r="A589" s="287"/>
      <c r="B589" s="143" t="s">
        <v>6018</v>
      </c>
      <c r="C589" s="144" t="s">
        <v>6019</v>
      </c>
      <c r="D589" s="145">
        <v>5901128171625</v>
      </c>
      <c r="E589" s="144">
        <v>415</v>
      </c>
      <c r="F589" s="144">
        <v>435</v>
      </c>
      <c r="G589" s="227">
        <f t="shared" si="9"/>
        <v>4.8192771084337283E-2</v>
      </c>
      <c r="H589" s="144"/>
      <c r="I589" s="228"/>
      <c r="J589" s="229">
        <v>1</v>
      </c>
      <c r="L589" s="233"/>
    </row>
    <row r="590" spans="1:12">
      <c r="A590" s="288" t="s">
        <v>6020</v>
      </c>
      <c r="B590" s="149" t="s">
        <v>6021</v>
      </c>
      <c r="C590" s="147" t="s">
        <v>6022</v>
      </c>
      <c r="D590" s="148">
        <v>8433290332551</v>
      </c>
      <c r="E590" s="147">
        <v>4200</v>
      </c>
      <c r="F590" s="147">
        <v>4410</v>
      </c>
      <c r="G590" s="230">
        <f t="shared" si="9"/>
        <v>5.0000000000000044E-2</v>
      </c>
      <c r="H590" s="147"/>
      <c r="I590" s="231"/>
      <c r="J590" s="232">
        <v>1</v>
      </c>
      <c r="L590" s="234"/>
    </row>
    <row r="591" spans="1:12">
      <c r="A591" s="272"/>
      <c r="B591" s="140" t="s">
        <v>5335</v>
      </c>
      <c r="C591" s="141" t="s">
        <v>5336</v>
      </c>
      <c r="D591" s="142">
        <v>5901128260626</v>
      </c>
      <c r="E591" s="141">
        <v>110</v>
      </c>
      <c r="F591" s="141">
        <v>120</v>
      </c>
      <c r="G591" s="97">
        <f t="shared" si="9"/>
        <v>9.0909090909090828E-2</v>
      </c>
      <c r="H591" s="141"/>
      <c r="I591" s="225"/>
      <c r="J591" s="226">
        <v>1</v>
      </c>
      <c r="L591" s="233"/>
    </row>
    <row r="592" spans="1:12">
      <c r="A592" s="272"/>
      <c r="B592" s="140" t="s">
        <v>5337</v>
      </c>
      <c r="C592" s="141" t="s">
        <v>5338</v>
      </c>
      <c r="D592" s="142">
        <v>8433291120720</v>
      </c>
      <c r="E592" s="141">
        <v>175</v>
      </c>
      <c r="F592" s="141">
        <v>190</v>
      </c>
      <c r="G592" s="97">
        <f t="shared" si="9"/>
        <v>8.5714285714285632E-2</v>
      </c>
      <c r="H592" s="141"/>
      <c r="I592" s="225"/>
      <c r="J592" s="226">
        <v>1</v>
      </c>
      <c r="L592" s="234"/>
    </row>
    <row r="593" spans="1:16">
      <c r="A593" s="287"/>
      <c r="B593" s="143" t="s">
        <v>6023</v>
      </c>
      <c r="C593" s="144" t="s">
        <v>5340</v>
      </c>
      <c r="D593" s="145">
        <v>8433290480092</v>
      </c>
      <c r="E593" s="144">
        <v>460</v>
      </c>
      <c r="F593" s="144">
        <v>480</v>
      </c>
      <c r="G593" s="227">
        <f t="shared" si="9"/>
        <v>4.3478260869565188E-2</v>
      </c>
      <c r="H593" s="144"/>
      <c r="I593" s="228"/>
      <c r="J593" s="229">
        <v>1</v>
      </c>
      <c r="L593" s="234"/>
    </row>
    <row r="594" spans="1:16">
      <c r="A594" s="288" t="s">
        <v>6024</v>
      </c>
      <c r="B594" s="149" t="s">
        <v>6025</v>
      </c>
      <c r="C594" s="147" t="s">
        <v>6026</v>
      </c>
      <c r="D594" s="150">
        <v>8433290524178</v>
      </c>
      <c r="E594" s="147">
        <v>6245</v>
      </c>
      <c r="F594" s="147">
        <v>4990</v>
      </c>
      <c r="G594" s="230">
        <f t="shared" si="9"/>
        <v>-0.20096076861489187</v>
      </c>
      <c r="H594" s="147"/>
      <c r="I594" s="231"/>
      <c r="J594" s="232">
        <v>1</v>
      </c>
      <c r="L594" s="234"/>
    </row>
    <row r="595" spans="1:16">
      <c r="A595" s="272"/>
      <c r="B595" s="151" t="s">
        <v>6027</v>
      </c>
      <c r="C595" s="141" t="s">
        <v>6028</v>
      </c>
      <c r="D595" s="142">
        <v>8433290711486</v>
      </c>
      <c r="E595" s="141">
        <v>8135</v>
      </c>
      <c r="F595" s="141">
        <v>8545</v>
      </c>
      <c r="G595" s="97">
        <f t="shared" si="9"/>
        <v>5.0399508297479967E-2</v>
      </c>
      <c r="H595" s="141"/>
      <c r="I595" s="225"/>
      <c r="J595" s="226">
        <v>1</v>
      </c>
      <c r="L595" s="234"/>
    </row>
    <row r="596" spans="1:16">
      <c r="A596" s="272"/>
      <c r="B596" s="151" t="s">
        <v>6029</v>
      </c>
      <c r="C596" s="141" t="s">
        <v>6030</v>
      </c>
      <c r="D596" s="152">
        <v>8433290524635</v>
      </c>
      <c r="E596" s="141">
        <v>5670</v>
      </c>
      <c r="F596" s="141">
        <v>5670</v>
      </c>
      <c r="G596" s="97">
        <f t="shared" si="9"/>
        <v>0</v>
      </c>
      <c r="H596" s="141"/>
      <c r="I596" s="225"/>
      <c r="J596" s="226">
        <v>1</v>
      </c>
      <c r="L596" s="234"/>
    </row>
    <row r="597" spans="1:16">
      <c r="A597" s="272"/>
      <c r="B597" s="151" t="s">
        <v>6031</v>
      </c>
      <c r="C597" s="141" t="s">
        <v>6032</v>
      </c>
      <c r="D597" s="152">
        <v>8433290473230</v>
      </c>
      <c r="E597" s="141">
        <v>5985</v>
      </c>
      <c r="F597" s="141">
        <v>5985</v>
      </c>
      <c r="G597" s="97">
        <f t="shared" si="9"/>
        <v>0</v>
      </c>
      <c r="H597" s="141"/>
      <c r="I597" s="225"/>
      <c r="J597" s="226">
        <v>1</v>
      </c>
      <c r="L597" s="234"/>
    </row>
    <row r="598" spans="1:16">
      <c r="A598" s="272"/>
      <c r="B598" s="151" t="s">
        <v>6033</v>
      </c>
      <c r="C598" s="141" t="s">
        <v>6034</v>
      </c>
      <c r="D598" s="152">
        <v>8433290666632</v>
      </c>
      <c r="E598" s="141">
        <v>5775</v>
      </c>
      <c r="F598" s="141">
        <v>5775</v>
      </c>
      <c r="G598" s="97">
        <f t="shared" si="9"/>
        <v>0</v>
      </c>
      <c r="H598" s="141"/>
      <c r="I598" s="225"/>
      <c r="J598" s="226">
        <v>1</v>
      </c>
      <c r="L598" s="234"/>
    </row>
    <row r="599" spans="1:16">
      <c r="A599" s="272"/>
      <c r="B599" s="151" t="s">
        <v>6035</v>
      </c>
      <c r="C599" s="141" t="s">
        <v>6036</v>
      </c>
      <c r="D599" s="142">
        <v>8433290751192</v>
      </c>
      <c r="E599" s="141">
        <v>5460</v>
      </c>
      <c r="F599" s="141">
        <v>5460</v>
      </c>
      <c r="G599" s="97">
        <f t="shared" si="9"/>
        <v>0</v>
      </c>
      <c r="H599" s="141"/>
      <c r="I599" s="225"/>
      <c r="J599" s="226">
        <v>1</v>
      </c>
      <c r="L599" s="234"/>
    </row>
    <row r="600" spans="1:16">
      <c r="A600" s="272"/>
      <c r="B600" s="151" t="s">
        <v>6037</v>
      </c>
      <c r="C600" s="141" t="s">
        <v>6038</v>
      </c>
      <c r="D600" s="142">
        <v>8433290751185</v>
      </c>
      <c r="E600" s="141">
        <v>5460</v>
      </c>
      <c r="F600" s="141">
        <v>5460</v>
      </c>
      <c r="G600" s="97">
        <f t="shared" si="9"/>
        <v>0</v>
      </c>
      <c r="H600" s="141"/>
      <c r="I600" s="225"/>
      <c r="J600" s="226">
        <v>1</v>
      </c>
      <c r="L600" s="234"/>
    </row>
    <row r="601" spans="1:16">
      <c r="A601" s="272"/>
      <c r="B601" s="151" t="s">
        <v>6039</v>
      </c>
      <c r="C601" s="141" t="s">
        <v>6040</v>
      </c>
      <c r="D601" s="152">
        <v>8433290524628</v>
      </c>
      <c r="E601" s="141">
        <v>5565</v>
      </c>
      <c r="F601" s="141">
        <v>5565</v>
      </c>
      <c r="G601" s="97">
        <f t="shared" si="9"/>
        <v>0</v>
      </c>
      <c r="H601" s="141"/>
      <c r="I601" s="225"/>
      <c r="J601" s="226">
        <v>1</v>
      </c>
      <c r="L601" s="234"/>
    </row>
    <row r="602" spans="1:16">
      <c r="A602" s="272"/>
      <c r="B602" s="151" t="s">
        <v>6041</v>
      </c>
      <c r="C602" s="141" t="s">
        <v>6042</v>
      </c>
      <c r="D602" s="152">
        <v>8433290524642</v>
      </c>
      <c r="E602" s="141">
        <v>5565</v>
      </c>
      <c r="F602" s="141">
        <v>5565</v>
      </c>
      <c r="G602" s="97">
        <f t="shared" si="9"/>
        <v>0</v>
      </c>
      <c r="H602" s="141"/>
      <c r="I602" s="225"/>
      <c r="J602" s="226">
        <v>1</v>
      </c>
      <c r="L602" s="234"/>
    </row>
    <row r="603" spans="1:16">
      <c r="A603" s="272"/>
      <c r="B603" s="151" t="s">
        <v>6043</v>
      </c>
      <c r="C603" s="141" t="s">
        <v>6044</v>
      </c>
      <c r="D603" s="152">
        <v>8433290524659</v>
      </c>
      <c r="E603" s="141">
        <v>5615</v>
      </c>
      <c r="F603" s="141">
        <v>5615</v>
      </c>
      <c r="G603" s="97">
        <f t="shared" si="9"/>
        <v>0</v>
      </c>
      <c r="H603" s="141"/>
      <c r="I603" s="225"/>
      <c r="J603" s="226">
        <v>1</v>
      </c>
      <c r="L603" s="234"/>
    </row>
    <row r="604" spans="1:16">
      <c r="A604" s="272"/>
      <c r="B604" s="151" t="s">
        <v>6045</v>
      </c>
      <c r="C604" s="141" t="s">
        <v>6046</v>
      </c>
      <c r="D604" s="142">
        <v>8433290041927</v>
      </c>
      <c r="E604" s="141">
        <v>5145</v>
      </c>
      <c r="F604" s="141">
        <v>5145</v>
      </c>
      <c r="G604" s="97">
        <f t="shared" si="9"/>
        <v>0</v>
      </c>
      <c r="H604" s="141"/>
      <c r="I604" s="225"/>
      <c r="J604" s="226">
        <v>1</v>
      </c>
      <c r="L604" s="234"/>
    </row>
    <row r="605" spans="1:16">
      <c r="A605" s="272"/>
      <c r="B605" s="151" t="s">
        <v>6047</v>
      </c>
      <c r="C605" s="141" t="s">
        <v>6048</v>
      </c>
      <c r="D605" s="142">
        <v>8433290052862</v>
      </c>
      <c r="E605" s="141">
        <v>4600</v>
      </c>
      <c r="F605" s="141">
        <v>4895</v>
      </c>
      <c r="G605" s="97">
        <f t="shared" si="9"/>
        <v>6.4130434782608603E-2</v>
      </c>
      <c r="H605" s="141"/>
      <c r="I605" s="225"/>
      <c r="J605" s="226">
        <v>1</v>
      </c>
      <c r="L605" s="234"/>
      <c r="P605" s="233"/>
    </row>
    <row r="606" spans="1:16">
      <c r="A606" s="272"/>
      <c r="B606" s="140" t="s">
        <v>6049</v>
      </c>
      <c r="C606" s="141" t="s">
        <v>6050</v>
      </c>
      <c r="D606" s="142">
        <v>8433290158885</v>
      </c>
      <c r="E606" s="141">
        <v>4400</v>
      </c>
      <c r="F606" s="141">
        <v>4700</v>
      </c>
      <c r="G606" s="97">
        <f t="shared" si="9"/>
        <v>6.8181818181818121E-2</v>
      </c>
      <c r="H606" s="141"/>
      <c r="I606" s="225"/>
      <c r="J606" s="226">
        <v>1</v>
      </c>
      <c r="L606" s="234"/>
    </row>
    <row r="607" spans="1:16">
      <c r="A607" s="272"/>
      <c r="B607" s="140" t="s">
        <v>6051</v>
      </c>
      <c r="C607" s="141" t="s">
        <v>6052</v>
      </c>
      <c r="D607" s="142">
        <v>8433290146035</v>
      </c>
      <c r="E607" s="141">
        <v>4700</v>
      </c>
      <c r="F607" s="141">
        <v>4900</v>
      </c>
      <c r="G607" s="97">
        <f t="shared" si="9"/>
        <v>4.2553191489361764E-2</v>
      </c>
      <c r="H607" s="141"/>
      <c r="I607" s="225"/>
      <c r="J607" s="226">
        <v>1</v>
      </c>
      <c r="L607" s="234"/>
    </row>
    <row r="608" spans="1:16">
      <c r="A608" s="272"/>
      <c r="B608" s="140" t="s">
        <v>6053</v>
      </c>
      <c r="C608" s="141" t="s">
        <v>6054</v>
      </c>
      <c r="D608" s="142">
        <v>8433290644746</v>
      </c>
      <c r="E608" s="141">
        <v>3465</v>
      </c>
      <c r="F608" s="141">
        <v>3550</v>
      </c>
      <c r="G608" s="97">
        <f t="shared" si="9"/>
        <v>2.4531024531024626E-2</v>
      </c>
      <c r="H608" s="141"/>
      <c r="I608" s="225"/>
      <c r="J608" s="226">
        <v>1</v>
      </c>
      <c r="L608" s="234"/>
    </row>
    <row r="609" spans="1:12">
      <c r="A609" s="272"/>
      <c r="B609" s="151" t="s">
        <v>6055</v>
      </c>
      <c r="C609" s="141" t="s">
        <v>6056</v>
      </c>
      <c r="D609" s="142">
        <v>8433290040005</v>
      </c>
      <c r="E609" s="141">
        <v>12000</v>
      </c>
      <c r="F609" s="141">
        <v>12600</v>
      </c>
      <c r="G609" s="97">
        <f t="shared" si="9"/>
        <v>5.0000000000000044E-2</v>
      </c>
      <c r="H609" s="141"/>
      <c r="I609" s="225"/>
      <c r="J609" s="226">
        <v>1</v>
      </c>
      <c r="L609" s="234"/>
    </row>
    <row r="610" spans="1:12">
      <c r="A610" s="287"/>
      <c r="B610" s="153" t="s">
        <v>6057</v>
      </c>
      <c r="C610" s="144" t="s">
        <v>6058</v>
      </c>
      <c r="D610" s="145">
        <v>8433290011524</v>
      </c>
      <c r="E610" s="144">
        <v>16000</v>
      </c>
      <c r="F610" s="144">
        <v>16800</v>
      </c>
      <c r="G610" s="227">
        <f t="shared" si="9"/>
        <v>5.0000000000000044E-2</v>
      </c>
      <c r="H610" s="144"/>
      <c r="I610" s="228"/>
      <c r="J610" s="229">
        <v>1</v>
      </c>
      <c r="L610" s="234"/>
    </row>
  </sheetData>
  <mergeCells count="74">
    <mergeCell ref="A590:A593"/>
    <mergeCell ref="A594:A610"/>
    <mergeCell ref="A536:A544"/>
    <mergeCell ref="A545:A553"/>
    <mergeCell ref="A554:A562"/>
    <mergeCell ref="A563:A571"/>
    <mergeCell ref="A572:A577"/>
    <mergeCell ref="A578:A589"/>
    <mergeCell ref="A527:A535"/>
    <mergeCell ref="A432:A440"/>
    <mergeCell ref="A441:A449"/>
    <mergeCell ref="A450:A458"/>
    <mergeCell ref="A459:A467"/>
    <mergeCell ref="A468:A476"/>
    <mergeCell ref="A477:A485"/>
    <mergeCell ref="A486:A493"/>
    <mergeCell ref="A494:A501"/>
    <mergeCell ref="A502:A509"/>
    <mergeCell ref="A510:A517"/>
    <mergeCell ref="A518:A526"/>
    <mergeCell ref="A423:A431"/>
    <mergeCell ref="A331:A336"/>
    <mergeCell ref="A337:A341"/>
    <mergeCell ref="A342:A350"/>
    <mergeCell ref="A351:A359"/>
    <mergeCell ref="A360:A368"/>
    <mergeCell ref="A369:A377"/>
    <mergeCell ref="A378:A386"/>
    <mergeCell ref="A387:A395"/>
    <mergeCell ref="A396:A404"/>
    <mergeCell ref="A405:A413"/>
    <mergeCell ref="A414:A422"/>
    <mergeCell ref="A323:A330"/>
    <mergeCell ref="A215:A222"/>
    <mergeCell ref="A223:A230"/>
    <mergeCell ref="A231:A238"/>
    <mergeCell ref="A239:A250"/>
    <mergeCell ref="A251:A262"/>
    <mergeCell ref="A263:A273"/>
    <mergeCell ref="A274:A284"/>
    <mergeCell ref="A285:A296"/>
    <mergeCell ref="A297:A305"/>
    <mergeCell ref="A306:A314"/>
    <mergeCell ref="A315:A322"/>
    <mergeCell ref="A207:A21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8"/>
    <mergeCell ref="A199:A206"/>
    <mergeCell ref="A151:A154"/>
    <mergeCell ref="A51:A62"/>
    <mergeCell ref="A63:A73"/>
    <mergeCell ref="A74:A84"/>
    <mergeCell ref="A85:A94"/>
    <mergeCell ref="A95:A105"/>
    <mergeCell ref="A106:A116"/>
    <mergeCell ref="A117:A126"/>
    <mergeCell ref="A127:A138"/>
    <mergeCell ref="A139:A142"/>
    <mergeCell ref="A143:A146"/>
    <mergeCell ref="A147:A150"/>
    <mergeCell ref="A43:A50"/>
    <mergeCell ref="A3:A10"/>
    <mergeCell ref="A11:A18"/>
    <mergeCell ref="A19:A26"/>
    <mergeCell ref="A27:A34"/>
    <mergeCell ref="A35:A4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="90" zoomScaleNormal="90" workbookViewId="0">
      <selection activeCell="O6" sqref="O6"/>
    </sheetView>
  </sheetViews>
  <sheetFormatPr defaultRowHeight="12.75"/>
  <cols>
    <col min="1" max="1" width="31" customWidth="1"/>
    <col min="2" max="2" width="55.85546875" customWidth="1"/>
    <col min="3" max="3" width="16.28515625" customWidth="1"/>
    <col min="4" max="4" width="19.85546875" customWidth="1"/>
    <col min="5" max="5" width="18" customWidth="1"/>
    <col min="6" max="6" width="17.28515625" customWidth="1"/>
    <col min="7" max="8" width="12.85546875" customWidth="1"/>
    <col min="9" max="9" width="13.140625" customWidth="1"/>
    <col min="10" max="10" width="14.28515625" customWidth="1"/>
  </cols>
  <sheetData>
    <row r="1" spans="1:13" ht="39.6" customHeight="1">
      <c r="A1" s="60"/>
      <c r="B1" s="31" t="s">
        <v>1481</v>
      </c>
    </row>
    <row r="2" spans="1:13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0" t="s">
        <v>1030</v>
      </c>
      <c r="J2" s="35" t="s">
        <v>627</v>
      </c>
    </row>
    <row r="3" spans="1:13" ht="38.25">
      <c r="A3" s="273" t="s">
        <v>6078</v>
      </c>
      <c r="B3" s="154" t="s">
        <v>6079</v>
      </c>
      <c r="C3" s="155" t="s">
        <v>6080</v>
      </c>
      <c r="D3" s="156">
        <v>8414329236767</v>
      </c>
      <c r="E3" s="157">
        <v>450</v>
      </c>
      <c r="F3" s="157">
        <v>520</v>
      </c>
      <c r="G3" s="224">
        <f>F3/E3-1</f>
        <v>0.15555555555555545</v>
      </c>
      <c r="J3" s="157">
        <v>15</v>
      </c>
      <c r="M3" s="235"/>
    </row>
    <row r="4" spans="1:13" ht="51">
      <c r="A4" s="273"/>
      <c r="B4" s="154" t="s">
        <v>6081</v>
      </c>
      <c r="C4" s="155" t="s">
        <v>6082</v>
      </c>
      <c r="D4" s="156">
        <v>8414329234695</v>
      </c>
      <c r="E4" s="157">
        <v>430</v>
      </c>
      <c r="F4" s="157">
        <v>495</v>
      </c>
      <c r="G4" s="224">
        <f t="shared" ref="G4:G67" si="0">F4/E4-1</f>
        <v>0.15116279069767447</v>
      </c>
      <c r="J4" s="157">
        <v>20</v>
      </c>
      <c r="M4" s="235"/>
    </row>
    <row r="5" spans="1:13" ht="51">
      <c r="A5" s="273"/>
      <c r="B5" s="154" t="s">
        <v>6083</v>
      </c>
      <c r="C5" s="155" t="s">
        <v>6084</v>
      </c>
      <c r="D5" s="156">
        <v>8414329234596</v>
      </c>
      <c r="E5" s="157">
        <v>440</v>
      </c>
      <c r="F5" s="157">
        <v>505</v>
      </c>
      <c r="G5" s="224">
        <f t="shared" si="0"/>
        <v>0.14772727272727271</v>
      </c>
      <c r="J5" s="157">
        <v>20</v>
      </c>
      <c r="M5" s="235"/>
    </row>
    <row r="6" spans="1:13" ht="51">
      <c r="A6" s="273"/>
      <c r="B6" s="154" t="s">
        <v>6085</v>
      </c>
      <c r="C6" s="155" t="s">
        <v>6086</v>
      </c>
      <c r="D6" s="156">
        <v>8414329478815</v>
      </c>
      <c r="E6" s="157">
        <v>440</v>
      </c>
      <c r="F6" s="157">
        <v>505</v>
      </c>
      <c r="G6" s="224">
        <f t="shared" si="0"/>
        <v>0.14772727272727271</v>
      </c>
      <c r="J6" s="157">
        <v>20</v>
      </c>
      <c r="M6" s="235"/>
    </row>
    <row r="7" spans="1:13" ht="51">
      <c r="A7" s="273"/>
      <c r="B7" s="154" t="s">
        <v>6087</v>
      </c>
      <c r="C7" s="155" t="s">
        <v>6088</v>
      </c>
      <c r="D7" s="156">
        <v>8414329478792</v>
      </c>
      <c r="E7" s="157">
        <v>455</v>
      </c>
      <c r="F7" s="157">
        <v>525</v>
      </c>
      <c r="G7" s="224">
        <f t="shared" si="0"/>
        <v>0.15384615384615374</v>
      </c>
      <c r="J7" s="157">
        <v>20</v>
      </c>
      <c r="M7" s="235"/>
    </row>
    <row r="8" spans="1:13" ht="51">
      <c r="A8" s="273"/>
      <c r="B8" s="154" t="s">
        <v>6089</v>
      </c>
      <c r="C8" s="155" t="s">
        <v>6090</v>
      </c>
      <c r="D8" s="156">
        <v>8414329478785</v>
      </c>
      <c r="E8" s="157">
        <v>500</v>
      </c>
      <c r="F8" s="157">
        <v>575</v>
      </c>
      <c r="G8" s="224">
        <f t="shared" si="0"/>
        <v>0.14999999999999991</v>
      </c>
      <c r="J8" s="157">
        <v>20</v>
      </c>
      <c r="M8" s="235"/>
    </row>
    <row r="9" spans="1:13" ht="51">
      <c r="A9" s="273"/>
      <c r="B9" s="154" t="s">
        <v>6091</v>
      </c>
      <c r="C9" s="155" t="s">
        <v>6092</v>
      </c>
      <c r="D9" s="156">
        <v>8414329478778</v>
      </c>
      <c r="E9" s="157">
        <v>500</v>
      </c>
      <c r="F9" s="157">
        <v>575</v>
      </c>
      <c r="G9" s="224">
        <f t="shared" si="0"/>
        <v>0.14999999999999991</v>
      </c>
      <c r="J9" s="157">
        <v>20</v>
      </c>
      <c r="M9" s="235"/>
    </row>
    <row r="10" spans="1:13">
      <c r="A10" s="273"/>
      <c r="B10" s="154" t="s">
        <v>6093</v>
      </c>
      <c r="C10" s="155" t="s">
        <v>5336</v>
      </c>
      <c r="D10" s="156">
        <v>5901128260626</v>
      </c>
      <c r="E10" s="157">
        <v>110</v>
      </c>
      <c r="F10" s="157">
        <v>120</v>
      </c>
      <c r="G10" s="224">
        <f t="shared" si="0"/>
        <v>9.0909090909090828E-2</v>
      </c>
      <c r="J10" s="157">
        <v>1</v>
      </c>
    </row>
    <row r="11" spans="1:13">
      <c r="A11" s="273"/>
      <c r="B11" s="154" t="s">
        <v>6094</v>
      </c>
      <c r="C11" s="155" t="s">
        <v>5338</v>
      </c>
      <c r="D11" s="156">
        <v>8433291120720</v>
      </c>
      <c r="E11" s="157">
        <v>175</v>
      </c>
      <c r="F11" s="157">
        <v>190</v>
      </c>
      <c r="G11" s="224">
        <f t="shared" si="0"/>
        <v>8.5714285714285632E-2</v>
      </c>
      <c r="J11" s="157">
        <v>1</v>
      </c>
      <c r="M11" s="235"/>
    </row>
    <row r="12" spans="1:13" ht="25.5">
      <c r="A12" s="273"/>
      <c r="B12" s="154" t="s">
        <v>6095</v>
      </c>
      <c r="C12" s="155" t="s">
        <v>6096</v>
      </c>
      <c r="D12" s="156">
        <v>8414329417364</v>
      </c>
      <c r="E12" s="157">
        <v>100</v>
      </c>
      <c r="F12" s="157">
        <v>115</v>
      </c>
      <c r="G12" s="224">
        <f t="shared" si="0"/>
        <v>0.14999999999999991</v>
      </c>
      <c r="J12" s="157">
        <v>10</v>
      </c>
      <c r="M12" s="235"/>
    </row>
    <row r="13" spans="1:13" ht="25.5">
      <c r="A13" s="273"/>
      <c r="B13" s="154" t="s">
        <v>6097</v>
      </c>
      <c r="C13" s="155" t="s">
        <v>6098</v>
      </c>
      <c r="D13" s="156">
        <v>8414329417357</v>
      </c>
      <c r="E13" s="157">
        <v>85</v>
      </c>
      <c r="F13" s="157">
        <v>95</v>
      </c>
      <c r="G13" s="224">
        <f t="shared" si="0"/>
        <v>0.11764705882352944</v>
      </c>
      <c r="J13" s="157">
        <v>10</v>
      </c>
      <c r="M13" s="235"/>
    </row>
    <row r="14" spans="1:13" ht="51">
      <c r="A14" s="273" t="s">
        <v>6099</v>
      </c>
      <c r="B14" s="154" t="s">
        <v>6100</v>
      </c>
      <c r="C14" s="155" t="s">
        <v>6101</v>
      </c>
      <c r="D14" s="156">
        <v>8414329579321</v>
      </c>
      <c r="E14" s="157">
        <v>1190</v>
      </c>
      <c r="F14" s="157">
        <v>1370</v>
      </c>
      <c r="G14" s="224">
        <f t="shared" si="0"/>
        <v>0.15126050420168058</v>
      </c>
      <c r="J14" s="157">
        <v>15</v>
      </c>
      <c r="M14" s="235"/>
    </row>
    <row r="15" spans="1:13" ht="51">
      <c r="A15" s="273"/>
      <c r="B15" s="154" t="s">
        <v>6102</v>
      </c>
      <c r="C15" s="155" t="s">
        <v>6103</v>
      </c>
      <c r="D15" s="156">
        <v>8414329579307</v>
      </c>
      <c r="E15" s="157">
        <v>1270</v>
      </c>
      <c r="F15" s="157">
        <v>1460</v>
      </c>
      <c r="G15" s="224">
        <f t="shared" si="0"/>
        <v>0.14960629921259838</v>
      </c>
      <c r="J15" s="157">
        <v>15</v>
      </c>
      <c r="M15" s="235"/>
    </row>
    <row r="16" spans="1:13">
      <c r="A16" s="273"/>
      <c r="B16" s="160" t="s">
        <v>6093</v>
      </c>
      <c r="C16" s="155" t="s">
        <v>5336</v>
      </c>
      <c r="D16" s="156">
        <v>5901128260626</v>
      </c>
      <c r="E16" s="157">
        <v>110</v>
      </c>
      <c r="F16" s="157">
        <v>120</v>
      </c>
      <c r="G16" s="224">
        <f t="shared" si="0"/>
        <v>9.0909090909090828E-2</v>
      </c>
      <c r="J16" s="157">
        <v>1</v>
      </c>
    </row>
    <row r="17" spans="1:13">
      <c r="A17" s="273"/>
      <c r="B17" s="160" t="s">
        <v>6094</v>
      </c>
      <c r="C17" s="155" t="s">
        <v>5338</v>
      </c>
      <c r="D17" s="156">
        <v>8433291120720</v>
      </c>
      <c r="E17" s="157">
        <v>175</v>
      </c>
      <c r="F17" s="157">
        <v>190</v>
      </c>
      <c r="G17" s="224">
        <f t="shared" si="0"/>
        <v>8.5714285714285632E-2</v>
      </c>
      <c r="J17" s="157">
        <v>1</v>
      </c>
      <c r="M17" s="235"/>
    </row>
    <row r="18" spans="1:13" ht="25.5">
      <c r="A18" s="273"/>
      <c r="B18" s="154" t="s">
        <v>6104</v>
      </c>
      <c r="C18" s="155" t="s">
        <v>6098</v>
      </c>
      <c r="D18" s="156">
        <v>8414329417357</v>
      </c>
      <c r="E18" s="157">
        <v>85</v>
      </c>
      <c r="F18" s="157">
        <v>95</v>
      </c>
      <c r="G18" s="224">
        <f t="shared" si="0"/>
        <v>0.11764705882352944</v>
      </c>
      <c r="J18" s="157">
        <v>10</v>
      </c>
      <c r="M18" s="235"/>
    </row>
    <row r="19" spans="1:13" ht="63.75">
      <c r="A19" s="273" t="s">
        <v>6105</v>
      </c>
      <c r="B19" s="154" t="s">
        <v>6106</v>
      </c>
      <c r="C19" s="155" t="s">
        <v>6107</v>
      </c>
      <c r="D19" s="156">
        <v>8414329238914</v>
      </c>
      <c r="E19" s="157">
        <v>785</v>
      </c>
      <c r="F19" s="157">
        <v>900</v>
      </c>
      <c r="G19" s="224">
        <f t="shared" si="0"/>
        <v>0.14649681528662417</v>
      </c>
      <c r="J19" s="157">
        <v>10</v>
      </c>
      <c r="M19" s="235"/>
    </row>
    <row r="20" spans="1:13" ht="63.75">
      <c r="A20" s="273"/>
      <c r="B20" s="154" t="s">
        <v>6108</v>
      </c>
      <c r="C20" s="155" t="s">
        <v>6109</v>
      </c>
      <c r="D20" s="156">
        <v>8414329238419</v>
      </c>
      <c r="E20" s="157">
        <v>820</v>
      </c>
      <c r="F20" s="157">
        <v>945</v>
      </c>
      <c r="G20" s="224">
        <f t="shared" si="0"/>
        <v>0.15243902439024382</v>
      </c>
      <c r="J20" s="157">
        <v>10</v>
      </c>
      <c r="M20" s="235"/>
    </row>
    <row r="21" spans="1:13" ht="63.75">
      <c r="A21" s="273"/>
      <c r="B21" s="154" t="s">
        <v>6110</v>
      </c>
      <c r="C21" s="155" t="s">
        <v>6111</v>
      </c>
      <c r="D21" s="156">
        <v>8414329237719</v>
      </c>
      <c r="E21" s="157">
        <v>860</v>
      </c>
      <c r="F21" s="157">
        <v>990</v>
      </c>
      <c r="G21" s="224">
        <f t="shared" si="0"/>
        <v>0.15116279069767447</v>
      </c>
      <c r="J21" s="157">
        <v>10</v>
      </c>
      <c r="M21" s="235"/>
    </row>
    <row r="22" spans="1:13">
      <c r="A22" s="273"/>
      <c r="B22" s="160" t="s">
        <v>6093</v>
      </c>
      <c r="C22" s="155" t="s">
        <v>5336</v>
      </c>
      <c r="D22" s="156">
        <v>5901128260626</v>
      </c>
      <c r="E22" s="157">
        <v>110</v>
      </c>
      <c r="F22" s="157">
        <v>120</v>
      </c>
      <c r="G22" s="224">
        <f t="shared" si="0"/>
        <v>9.0909090909090828E-2</v>
      </c>
      <c r="J22" s="157">
        <v>1</v>
      </c>
    </row>
    <row r="23" spans="1:13">
      <c r="A23" s="273"/>
      <c r="B23" s="160" t="s">
        <v>6094</v>
      </c>
      <c r="C23" s="155" t="s">
        <v>5338</v>
      </c>
      <c r="D23" s="156">
        <v>8433291120720</v>
      </c>
      <c r="E23" s="157">
        <v>175</v>
      </c>
      <c r="F23" s="157">
        <v>190</v>
      </c>
      <c r="G23" s="224">
        <f t="shared" si="0"/>
        <v>8.5714285714285632E-2</v>
      </c>
      <c r="J23" s="157">
        <v>1</v>
      </c>
      <c r="M23" s="235"/>
    </row>
    <row r="24" spans="1:13">
      <c r="A24" s="273"/>
      <c r="B24" s="160" t="s">
        <v>6112</v>
      </c>
      <c r="C24" s="155" t="s">
        <v>6096</v>
      </c>
      <c r="D24" s="156">
        <v>8414329417364</v>
      </c>
      <c r="E24" s="157">
        <v>100</v>
      </c>
      <c r="F24" s="157">
        <v>115</v>
      </c>
      <c r="G24" s="224">
        <f t="shared" si="0"/>
        <v>0.14999999999999991</v>
      </c>
      <c r="J24" s="157">
        <v>10</v>
      </c>
      <c r="M24" s="235"/>
    </row>
    <row r="25" spans="1:13">
      <c r="A25" s="273"/>
      <c r="B25" s="160" t="s">
        <v>6201</v>
      </c>
      <c r="C25" s="155" t="s">
        <v>6200</v>
      </c>
      <c r="D25" s="156">
        <v>8433290114560</v>
      </c>
      <c r="E25" s="157"/>
      <c r="F25" s="157">
        <v>420</v>
      </c>
      <c r="G25" s="224"/>
      <c r="H25" s="84" t="s">
        <v>7844</v>
      </c>
      <c r="J25" s="157">
        <v>1</v>
      </c>
      <c r="M25" s="235"/>
    </row>
    <row r="26" spans="1:13">
      <c r="A26" s="273"/>
      <c r="B26" s="154" t="s">
        <v>6113</v>
      </c>
      <c r="C26" s="155" t="s">
        <v>6114</v>
      </c>
      <c r="D26" s="156">
        <v>8414329079715</v>
      </c>
      <c r="E26" s="157">
        <v>260</v>
      </c>
      <c r="F26" s="157">
        <v>275</v>
      </c>
      <c r="G26" s="224">
        <f t="shared" si="0"/>
        <v>5.7692307692307709E-2</v>
      </c>
      <c r="J26" s="157">
        <v>1</v>
      </c>
      <c r="M26" s="235"/>
    </row>
    <row r="27" spans="1:13" ht="63.75">
      <c r="A27" s="273" t="s">
        <v>6115</v>
      </c>
      <c r="B27" s="154" t="s">
        <v>6116</v>
      </c>
      <c r="C27" s="155" t="s">
        <v>6117</v>
      </c>
      <c r="D27" s="156">
        <v>8414329236927</v>
      </c>
      <c r="E27" s="157">
        <v>1040</v>
      </c>
      <c r="F27" s="157">
        <v>1195</v>
      </c>
      <c r="G27" s="224">
        <f t="shared" si="0"/>
        <v>0.14903846153846145</v>
      </c>
      <c r="J27" s="157">
        <v>10</v>
      </c>
      <c r="M27" s="235"/>
    </row>
    <row r="28" spans="1:13" ht="63.75">
      <c r="A28" s="273"/>
      <c r="B28" s="154" t="s">
        <v>6118</v>
      </c>
      <c r="C28" s="155" t="s">
        <v>6119</v>
      </c>
      <c r="D28" s="156">
        <v>8414329236781</v>
      </c>
      <c r="E28" s="157">
        <v>1100</v>
      </c>
      <c r="F28" s="157">
        <v>1265</v>
      </c>
      <c r="G28" s="224">
        <f t="shared" si="0"/>
        <v>0.14999999999999991</v>
      </c>
      <c r="J28" s="157">
        <v>10</v>
      </c>
      <c r="M28" s="235"/>
    </row>
    <row r="29" spans="1:13">
      <c r="A29" s="273"/>
      <c r="B29" s="160" t="s">
        <v>6093</v>
      </c>
      <c r="C29" s="155" t="s">
        <v>5336</v>
      </c>
      <c r="D29" s="156">
        <v>5901128260626</v>
      </c>
      <c r="E29" s="157">
        <v>110</v>
      </c>
      <c r="F29" s="157">
        <v>120</v>
      </c>
      <c r="G29" s="224">
        <f t="shared" si="0"/>
        <v>9.0909090909090828E-2</v>
      </c>
      <c r="J29" s="157">
        <v>1</v>
      </c>
    </row>
    <row r="30" spans="1:13">
      <c r="A30" s="273"/>
      <c r="B30" s="160" t="s">
        <v>6094</v>
      </c>
      <c r="C30" s="155" t="s">
        <v>5338</v>
      </c>
      <c r="D30" s="156">
        <v>8433291120720</v>
      </c>
      <c r="E30" s="157">
        <v>175</v>
      </c>
      <c r="F30" s="157">
        <v>190</v>
      </c>
      <c r="G30" s="224">
        <f t="shared" si="0"/>
        <v>8.5714285714285632E-2</v>
      </c>
      <c r="J30" s="157">
        <v>1</v>
      </c>
      <c r="M30" s="235"/>
    </row>
    <row r="31" spans="1:13">
      <c r="A31" s="273"/>
      <c r="B31" s="160" t="s">
        <v>6120</v>
      </c>
      <c r="C31" s="155" t="s">
        <v>6096</v>
      </c>
      <c r="D31" s="156">
        <v>8414329417364</v>
      </c>
      <c r="E31" s="157">
        <v>100</v>
      </c>
      <c r="F31" s="157">
        <v>115</v>
      </c>
      <c r="G31" s="224">
        <f t="shared" si="0"/>
        <v>0.14999999999999991</v>
      </c>
      <c r="J31" s="157">
        <v>10</v>
      </c>
      <c r="M31" s="235"/>
    </row>
    <row r="32" spans="1:13">
      <c r="A32" s="273"/>
      <c r="B32" s="154" t="s">
        <v>6121</v>
      </c>
      <c r="C32" s="155" t="s">
        <v>6122</v>
      </c>
      <c r="D32" s="156">
        <v>8414329076424</v>
      </c>
      <c r="E32" s="157">
        <v>335</v>
      </c>
      <c r="F32" s="157">
        <v>350</v>
      </c>
      <c r="G32" s="224">
        <f t="shared" si="0"/>
        <v>4.4776119402984982E-2</v>
      </c>
      <c r="J32" s="157">
        <v>1</v>
      </c>
      <c r="M32" s="235"/>
    </row>
    <row r="33" spans="1:13" ht="63.75">
      <c r="A33" s="273" t="s">
        <v>6123</v>
      </c>
      <c r="B33" s="154" t="s">
        <v>6124</v>
      </c>
      <c r="C33" s="155" t="s">
        <v>6125</v>
      </c>
      <c r="D33" s="156">
        <v>8414329579284</v>
      </c>
      <c r="E33" s="157">
        <v>1520</v>
      </c>
      <c r="F33" s="157">
        <v>1750</v>
      </c>
      <c r="G33" s="224">
        <f t="shared" si="0"/>
        <v>0.15131578947368429</v>
      </c>
      <c r="J33" s="157">
        <v>10</v>
      </c>
      <c r="M33" s="235"/>
    </row>
    <row r="34" spans="1:13" ht="63.75">
      <c r="A34" s="273"/>
      <c r="B34" s="154" t="s">
        <v>6126</v>
      </c>
      <c r="C34" s="155" t="s">
        <v>6127</v>
      </c>
      <c r="D34" s="156">
        <v>8414329579260</v>
      </c>
      <c r="E34" s="157">
        <v>1710</v>
      </c>
      <c r="F34" s="157">
        <v>1965</v>
      </c>
      <c r="G34" s="224">
        <f t="shared" si="0"/>
        <v>0.14912280701754388</v>
      </c>
      <c r="J34" s="157">
        <v>10</v>
      </c>
      <c r="M34" s="235"/>
    </row>
    <row r="35" spans="1:13">
      <c r="A35" s="273"/>
      <c r="B35" s="160" t="s">
        <v>6093</v>
      </c>
      <c r="C35" s="155" t="s">
        <v>5336</v>
      </c>
      <c r="D35" s="156">
        <v>5901128260626</v>
      </c>
      <c r="E35" s="157">
        <v>110</v>
      </c>
      <c r="F35" s="157">
        <v>120</v>
      </c>
      <c r="G35" s="224">
        <f t="shared" si="0"/>
        <v>9.0909090909090828E-2</v>
      </c>
      <c r="J35" s="157">
        <v>1</v>
      </c>
    </row>
    <row r="36" spans="1:13">
      <c r="A36" s="273"/>
      <c r="B36" s="160" t="s">
        <v>6094</v>
      </c>
      <c r="C36" s="155" t="s">
        <v>5338</v>
      </c>
      <c r="D36" s="156">
        <v>8433291120720</v>
      </c>
      <c r="E36" s="157">
        <v>175</v>
      </c>
      <c r="F36" s="157">
        <v>190</v>
      </c>
      <c r="G36" s="224">
        <f t="shared" si="0"/>
        <v>8.5714285714285632E-2</v>
      </c>
      <c r="J36" s="157">
        <v>1</v>
      </c>
      <c r="M36" s="235"/>
    </row>
    <row r="37" spans="1:13">
      <c r="A37" s="273"/>
      <c r="B37" s="154" t="s">
        <v>6128</v>
      </c>
      <c r="C37" s="155" t="s">
        <v>6096</v>
      </c>
      <c r="D37" s="156">
        <v>8414329417364</v>
      </c>
      <c r="E37" s="157">
        <v>100</v>
      </c>
      <c r="F37" s="157">
        <v>115</v>
      </c>
      <c r="G37" s="224">
        <f t="shared" si="0"/>
        <v>0.14999999999999991</v>
      </c>
      <c r="J37" s="157">
        <v>10</v>
      </c>
      <c r="M37" s="235"/>
    </row>
    <row r="38" spans="1:13" ht="51">
      <c r="A38" s="273" t="s">
        <v>6129</v>
      </c>
      <c r="B38" s="5" t="s">
        <v>6130</v>
      </c>
      <c r="C38" s="161" t="s">
        <v>6131</v>
      </c>
      <c r="D38" s="156">
        <v>8414329766776</v>
      </c>
      <c r="E38" s="157">
        <v>1460</v>
      </c>
      <c r="F38" s="157">
        <v>1680</v>
      </c>
      <c r="G38" s="224">
        <f t="shared" si="0"/>
        <v>0.15068493150684925</v>
      </c>
      <c r="J38" s="157">
        <v>10</v>
      </c>
      <c r="M38" s="235"/>
    </row>
    <row r="39" spans="1:13">
      <c r="A39" s="273"/>
      <c r="B39" s="160" t="s">
        <v>6132</v>
      </c>
      <c r="C39" s="155" t="s">
        <v>6096</v>
      </c>
      <c r="D39" s="156">
        <v>8414329417364</v>
      </c>
      <c r="E39" s="157">
        <v>100</v>
      </c>
      <c r="F39" s="157">
        <v>115</v>
      </c>
      <c r="G39" s="224">
        <f t="shared" si="0"/>
        <v>0.14999999999999991</v>
      </c>
      <c r="J39" s="157">
        <v>10</v>
      </c>
      <c r="M39" s="235"/>
    </row>
    <row r="40" spans="1:13">
      <c r="A40" s="273"/>
      <c r="B40" s="160" t="s">
        <v>6093</v>
      </c>
      <c r="C40" s="155" t="s">
        <v>5336</v>
      </c>
      <c r="D40" s="156">
        <v>5901128260626</v>
      </c>
      <c r="E40" s="157">
        <v>110</v>
      </c>
      <c r="F40" s="157">
        <v>120</v>
      </c>
      <c r="G40" s="224">
        <f t="shared" si="0"/>
        <v>9.0909090909090828E-2</v>
      </c>
      <c r="J40" s="157">
        <v>1</v>
      </c>
    </row>
    <row r="41" spans="1:13">
      <c r="A41" s="273"/>
      <c r="B41" s="154" t="s">
        <v>6094</v>
      </c>
      <c r="C41" s="155" t="s">
        <v>5338</v>
      </c>
      <c r="D41" s="156">
        <v>8433291120720</v>
      </c>
      <c r="E41" s="157">
        <v>175</v>
      </c>
      <c r="F41" s="157">
        <v>190</v>
      </c>
      <c r="G41" s="224">
        <f t="shared" si="0"/>
        <v>8.5714285714285632E-2</v>
      </c>
      <c r="J41" s="157">
        <v>1</v>
      </c>
      <c r="M41" s="235"/>
    </row>
    <row r="42" spans="1:13" ht="25.5">
      <c r="A42" s="273" t="s">
        <v>6133</v>
      </c>
      <c r="B42" s="154" t="s">
        <v>6134</v>
      </c>
      <c r="C42" s="155" t="s">
        <v>6135</v>
      </c>
      <c r="D42" s="156">
        <v>8414329234138</v>
      </c>
      <c r="E42" s="157">
        <v>1915</v>
      </c>
      <c r="F42" s="157">
        <v>2010</v>
      </c>
      <c r="G42" s="224">
        <f t="shared" si="0"/>
        <v>4.9608355091383727E-2</v>
      </c>
      <c r="J42" s="157">
        <v>10</v>
      </c>
      <c r="M42" s="235"/>
    </row>
    <row r="43" spans="1:13" ht="25.5">
      <c r="A43" s="273"/>
      <c r="B43" s="154" t="s">
        <v>6136</v>
      </c>
      <c r="C43" s="155" t="s">
        <v>6137</v>
      </c>
      <c r="D43" s="156">
        <v>8414329233995</v>
      </c>
      <c r="E43" s="157">
        <v>2100</v>
      </c>
      <c r="F43" s="157">
        <v>2205</v>
      </c>
      <c r="G43" s="224">
        <f t="shared" si="0"/>
        <v>5.0000000000000044E-2</v>
      </c>
      <c r="J43" s="157">
        <v>10</v>
      </c>
      <c r="M43" s="235"/>
    </row>
    <row r="44" spans="1:13" ht="25.5">
      <c r="A44" s="273"/>
      <c r="B44" s="154" t="s">
        <v>6138</v>
      </c>
      <c r="C44" s="155" t="s">
        <v>6139</v>
      </c>
      <c r="D44" s="156">
        <v>8414329235692</v>
      </c>
      <c r="E44" s="157">
        <v>2335</v>
      </c>
      <c r="F44" s="157">
        <v>2450</v>
      </c>
      <c r="G44" s="224">
        <f t="shared" si="0"/>
        <v>4.9250535331905709E-2</v>
      </c>
      <c r="J44" s="157">
        <v>10</v>
      </c>
      <c r="M44" s="235"/>
    </row>
    <row r="45" spans="1:13" ht="25.5">
      <c r="A45" s="273"/>
      <c r="B45" s="154" t="s">
        <v>6140</v>
      </c>
      <c r="C45" s="155" t="s">
        <v>6141</v>
      </c>
      <c r="D45" s="156">
        <v>8414329235463</v>
      </c>
      <c r="E45" s="157">
        <v>2460</v>
      </c>
      <c r="F45" s="157">
        <v>2580</v>
      </c>
      <c r="G45" s="224">
        <f t="shared" si="0"/>
        <v>4.8780487804878092E-2</v>
      </c>
      <c r="J45" s="157">
        <v>10</v>
      </c>
      <c r="M45" s="235"/>
    </row>
    <row r="46" spans="1:13" ht="25.5">
      <c r="A46" s="273"/>
      <c r="B46" s="154" t="s">
        <v>6142</v>
      </c>
      <c r="C46" s="155" t="s">
        <v>6143</v>
      </c>
      <c r="D46" s="156">
        <v>8414329235258</v>
      </c>
      <c r="E46" s="157">
        <v>2510</v>
      </c>
      <c r="F46" s="157">
        <v>2635</v>
      </c>
      <c r="G46" s="224">
        <f t="shared" si="0"/>
        <v>4.980079681274896E-2</v>
      </c>
      <c r="J46" s="157">
        <v>10</v>
      </c>
      <c r="M46" s="235"/>
    </row>
    <row r="47" spans="1:13" ht="25.5">
      <c r="A47" s="273"/>
      <c r="B47" s="154" t="s">
        <v>6144</v>
      </c>
      <c r="C47" s="155" t="s">
        <v>6145</v>
      </c>
      <c r="D47" s="156">
        <v>8414329235098</v>
      </c>
      <c r="E47" s="157">
        <v>2575</v>
      </c>
      <c r="F47" s="157">
        <v>2705</v>
      </c>
      <c r="G47" s="224">
        <f t="shared" si="0"/>
        <v>5.048543689320395E-2</v>
      </c>
      <c r="J47" s="157">
        <v>1</v>
      </c>
      <c r="M47" s="235"/>
    </row>
    <row r="48" spans="1:13">
      <c r="A48" s="273"/>
      <c r="B48" s="160" t="s">
        <v>6093</v>
      </c>
      <c r="C48" s="155" t="s">
        <v>5336</v>
      </c>
      <c r="D48" s="156">
        <v>5901128260626</v>
      </c>
      <c r="E48" s="157">
        <v>110</v>
      </c>
      <c r="F48" s="157">
        <v>120</v>
      </c>
      <c r="G48" s="224">
        <f t="shared" si="0"/>
        <v>9.0909090909090828E-2</v>
      </c>
      <c r="J48" s="157">
        <v>1</v>
      </c>
    </row>
    <row r="49" spans="1:13">
      <c r="A49" s="273"/>
      <c r="B49" s="160" t="s">
        <v>6094</v>
      </c>
      <c r="C49" s="155" t="s">
        <v>5338</v>
      </c>
      <c r="D49" s="156">
        <v>8433291120720</v>
      </c>
      <c r="E49" s="157">
        <v>175</v>
      </c>
      <c r="F49" s="157">
        <v>190</v>
      </c>
      <c r="G49" s="224">
        <f t="shared" si="0"/>
        <v>8.5714285714285632E-2</v>
      </c>
      <c r="J49" s="157">
        <v>1</v>
      </c>
      <c r="M49" s="235"/>
    </row>
    <row r="50" spans="1:13">
      <c r="A50" s="273"/>
      <c r="B50" s="154" t="s">
        <v>6146</v>
      </c>
      <c r="C50" s="155" t="s">
        <v>6147</v>
      </c>
      <c r="D50" s="156">
        <v>8414329396904</v>
      </c>
      <c r="E50" s="157">
        <v>125</v>
      </c>
      <c r="F50" s="157">
        <v>135</v>
      </c>
      <c r="G50" s="224">
        <f t="shared" si="0"/>
        <v>8.0000000000000071E-2</v>
      </c>
      <c r="J50" s="157">
        <v>1</v>
      </c>
      <c r="M50" s="235"/>
    </row>
    <row r="51" spans="1:13">
      <c r="A51" s="273" t="s">
        <v>6148</v>
      </c>
      <c r="B51" s="154" t="s">
        <v>6149</v>
      </c>
      <c r="C51" s="155" t="s">
        <v>6150</v>
      </c>
      <c r="D51" s="156">
        <v>8433290860474</v>
      </c>
      <c r="E51" s="157">
        <v>2465</v>
      </c>
      <c r="F51" s="157">
        <v>2590</v>
      </c>
      <c r="G51" s="224">
        <f t="shared" si="0"/>
        <v>5.070993914807298E-2</v>
      </c>
      <c r="J51" s="157">
        <v>10</v>
      </c>
      <c r="M51" s="235"/>
    </row>
    <row r="52" spans="1:13">
      <c r="A52" s="273"/>
      <c r="B52" s="154" t="s">
        <v>6151</v>
      </c>
      <c r="C52" s="155" t="s">
        <v>6152</v>
      </c>
      <c r="D52" s="156">
        <v>8433290860467</v>
      </c>
      <c r="E52" s="157">
        <v>2675</v>
      </c>
      <c r="F52" s="157">
        <v>2810</v>
      </c>
      <c r="G52" s="224">
        <f t="shared" si="0"/>
        <v>5.0467289719626107E-2</v>
      </c>
      <c r="J52" s="157">
        <v>10</v>
      </c>
      <c r="M52" s="235"/>
    </row>
    <row r="53" spans="1:13">
      <c r="A53" s="273"/>
      <c r="B53" s="154" t="s">
        <v>6153</v>
      </c>
      <c r="C53" s="155" t="s">
        <v>6154</v>
      </c>
      <c r="D53" s="156">
        <v>8433290860498</v>
      </c>
      <c r="E53" s="157">
        <v>2625</v>
      </c>
      <c r="F53" s="157">
        <v>2760</v>
      </c>
      <c r="G53" s="224">
        <f t="shared" si="0"/>
        <v>5.1428571428571379E-2</v>
      </c>
      <c r="J53" s="157">
        <v>10</v>
      </c>
      <c r="M53" s="235"/>
    </row>
    <row r="54" spans="1:13">
      <c r="A54" s="273"/>
      <c r="B54" s="154" t="s">
        <v>6155</v>
      </c>
      <c r="C54" s="155" t="s">
        <v>6156</v>
      </c>
      <c r="D54" s="156">
        <v>8433290860481</v>
      </c>
      <c r="E54" s="157">
        <v>2940</v>
      </c>
      <c r="F54" s="157">
        <v>3090</v>
      </c>
      <c r="G54" s="224">
        <f t="shared" si="0"/>
        <v>5.1020408163265252E-2</v>
      </c>
      <c r="J54" s="157">
        <v>10</v>
      </c>
      <c r="M54" s="235"/>
    </row>
    <row r="55" spans="1:13">
      <c r="A55" s="273"/>
      <c r="B55" s="154" t="s">
        <v>6146</v>
      </c>
      <c r="C55" s="155" t="s">
        <v>6147</v>
      </c>
      <c r="D55" s="156">
        <v>8414329396904</v>
      </c>
      <c r="E55" s="157">
        <v>125</v>
      </c>
      <c r="F55" s="157">
        <v>135</v>
      </c>
      <c r="G55" s="224">
        <f t="shared" si="0"/>
        <v>8.0000000000000071E-2</v>
      </c>
      <c r="J55" s="157">
        <v>1</v>
      </c>
      <c r="M55" s="235"/>
    </row>
    <row r="56" spans="1:13">
      <c r="A56" s="273"/>
      <c r="B56" s="154" t="s">
        <v>6093</v>
      </c>
      <c r="C56" s="155" t="s">
        <v>5336</v>
      </c>
      <c r="D56" s="156">
        <v>5901128260626</v>
      </c>
      <c r="E56" s="157">
        <v>110</v>
      </c>
      <c r="F56" s="157">
        <v>120</v>
      </c>
      <c r="G56" s="224">
        <f t="shared" si="0"/>
        <v>9.0909090909090828E-2</v>
      </c>
      <c r="J56" s="157">
        <v>1</v>
      </c>
    </row>
    <row r="57" spans="1:13">
      <c r="A57" s="273"/>
      <c r="B57" s="154" t="s">
        <v>6094</v>
      </c>
      <c r="C57" s="155" t="s">
        <v>5338</v>
      </c>
      <c r="D57" s="156">
        <v>8433291120720</v>
      </c>
      <c r="E57" s="157">
        <v>175</v>
      </c>
      <c r="F57" s="157">
        <v>190</v>
      </c>
      <c r="G57" s="224">
        <f t="shared" si="0"/>
        <v>8.5714285714285632E-2</v>
      </c>
      <c r="J57" s="157">
        <v>1</v>
      </c>
      <c r="M57" s="235"/>
    </row>
    <row r="58" spans="1:13" ht="51">
      <c r="A58" s="273" t="s">
        <v>6157</v>
      </c>
      <c r="B58" s="154" t="s">
        <v>6158</v>
      </c>
      <c r="C58" s="155" t="s">
        <v>6159</v>
      </c>
      <c r="D58" s="156">
        <v>8414329250183</v>
      </c>
      <c r="E58" s="157">
        <v>2520</v>
      </c>
      <c r="F58" s="157">
        <v>2645</v>
      </c>
      <c r="G58" s="224">
        <f t="shared" si="0"/>
        <v>4.9603174603174649E-2</v>
      </c>
      <c r="J58" s="157">
        <v>10</v>
      </c>
      <c r="M58" s="235"/>
    </row>
    <row r="59" spans="1:13" ht="51">
      <c r="A59" s="273"/>
      <c r="B59" s="154" t="s">
        <v>6160</v>
      </c>
      <c r="C59" s="155" t="s">
        <v>6161</v>
      </c>
      <c r="D59" s="156">
        <v>8414329329865</v>
      </c>
      <c r="E59" s="157">
        <v>2635</v>
      </c>
      <c r="F59" s="157">
        <v>2765</v>
      </c>
      <c r="G59" s="224">
        <f t="shared" si="0"/>
        <v>4.933586337760909E-2</v>
      </c>
      <c r="J59" s="157">
        <v>10</v>
      </c>
      <c r="M59" s="235"/>
    </row>
    <row r="60" spans="1:13" ht="51">
      <c r="A60" s="273"/>
      <c r="B60" s="154" t="s">
        <v>6162</v>
      </c>
      <c r="C60" s="155" t="s">
        <v>6163</v>
      </c>
      <c r="D60" s="156">
        <v>8414329249880</v>
      </c>
      <c r="E60" s="157">
        <v>2870</v>
      </c>
      <c r="F60" s="157">
        <v>3015</v>
      </c>
      <c r="G60" s="224">
        <f t="shared" si="0"/>
        <v>5.0522648083623611E-2</v>
      </c>
      <c r="J60" s="157">
        <v>10</v>
      </c>
      <c r="M60" s="235"/>
    </row>
    <row r="61" spans="1:13" ht="51">
      <c r="A61" s="273"/>
      <c r="B61" s="154" t="s">
        <v>6164</v>
      </c>
      <c r="C61" s="155" t="s">
        <v>6165</v>
      </c>
      <c r="D61" s="156">
        <v>8414329249644</v>
      </c>
      <c r="E61" s="157">
        <v>3235</v>
      </c>
      <c r="F61" s="157">
        <v>3395</v>
      </c>
      <c r="G61" s="224">
        <f t="shared" si="0"/>
        <v>4.9459041731066522E-2</v>
      </c>
      <c r="J61" s="157">
        <v>10</v>
      </c>
      <c r="M61" s="235"/>
    </row>
    <row r="62" spans="1:13">
      <c r="A62" s="273"/>
      <c r="B62" s="160" t="s">
        <v>6146</v>
      </c>
      <c r="C62" s="155" t="s">
        <v>6147</v>
      </c>
      <c r="D62" s="156">
        <v>8414329396904</v>
      </c>
      <c r="E62" s="157">
        <v>125</v>
      </c>
      <c r="F62" s="157">
        <v>135</v>
      </c>
      <c r="G62" s="224">
        <f t="shared" si="0"/>
        <v>8.0000000000000071E-2</v>
      </c>
      <c r="J62" s="157">
        <v>1</v>
      </c>
      <c r="M62" s="235"/>
    </row>
    <row r="63" spans="1:13">
      <c r="A63" s="273"/>
      <c r="B63" s="160" t="s">
        <v>6093</v>
      </c>
      <c r="C63" s="155" t="s">
        <v>5336</v>
      </c>
      <c r="D63" s="156">
        <v>5901128260626</v>
      </c>
      <c r="E63" s="157">
        <v>110</v>
      </c>
      <c r="F63" s="157">
        <v>120</v>
      </c>
      <c r="G63" s="224">
        <f t="shared" si="0"/>
        <v>9.0909090909090828E-2</v>
      </c>
      <c r="J63" s="157">
        <v>1</v>
      </c>
    </row>
    <row r="64" spans="1:13">
      <c r="A64" s="273"/>
      <c r="B64" s="160" t="s">
        <v>6094</v>
      </c>
      <c r="C64" s="155" t="s">
        <v>5338</v>
      </c>
      <c r="D64" s="156">
        <v>8433291120720</v>
      </c>
      <c r="E64" s="157">
        <v>175</v>
      </c>
      <c r="F64" s="157">
        <v>190</v>
      </c>
      <c r="G64" s="224">
        <f t="shared" si="0"/>
        <v>8.5714285714285632E-2</v>
      </c>
      <c r="J64" s="157">
        <v>1</v>
      </c>
      <c r="M64" s="235"/>
    </row>
    <row r="65" spans="1:13">
      <c r="A65" s="273"/>
      <c r="B65" s="154" t="s">
        <v>6198</v>
      </c>
      <c r="C65" s="155" t="s">
        <v>6199</v>
      </c>
      <c r="D65" s="156">
        <v>8433290114515</v>
      </c>
      <c r="E65" s="157">
        <v>345</v>
      </c>
      <c r="F65" s="157">
        <v>360</v>
      </c>
      <c r="G65" s="224">
        <f t="shared" si="0"/>
        <v>4.3478260869565188E-2</v>
      </c>
      <c r="J65" s="157">
        <v>1</v>
      </c>
      <c r="M65" s="235"/>
    </row>
    <row r="66" spans="1:13" ht="51">
      <c r="A66" s="273" t="s">
        <v>6168</v>
      </c>
      <c r="B66" s="154" t="s">
        <v>6169</v>
      </c>
      <c r="C66" s="155" t="s">
        <v>6170</v>
      </c>
      <c r="D66" s="156">
        <v>8414329246384</v>
      </c>
      <c r="E66" s="157">
        <v>2682</v>
      </c>
      <c r="F66" s="157">
        <v>2815</v>
      </c>
      <c r="G66" s="224">
        <f t="shared" si="0"/>
        <v>4.9589858314690538E-2</v>
      </c>
      <c r="J66" s="157">
        <v>10</v>
      </c>
      <c r="M66" s="235"/>
    </row>
    <row r="67" spans="1:13" ht="51">
      <c r="A67" s="273"/>
      <c r="B67" s="154" t="s">
        <v>6171</v>
      </c>
      <c r="C67" s="155" t="s">
        <v>6172</v>
      </c>
      <c r="D67" s="156">
        <v>8414329244861</v>
      </c>
      <c r="E67" s="157">
        <v>2795</v>
      </c>
      <c r="F67" s="157">
        <v>2935</v>
      </c>
      <c r="G67" s="224">
        <f t="shared" si="0"/>
        <v>5.0089445438282754E-2</v>
      </c>
      <c r="J67" s="157">
        <v>10</v>
      </c>
      <c r="M67" s="235"/>
    </row>
    <row r="68" spans="1:13" ht="51">
      <c r="A68" s="273"/>
      <c r="B68" s="154" t="s">
        <v>6173</v>
      </c>
      <c r="C68" s="155" t="s">
        <v>6174</v>
      </c>
      <c r="D68" s="156">
        <v>8414329243543</v>
      </c>
      <c r="E68" s="157">
        <v>2970</v>
      </c>
      <c r="F68" s="157">
        <v>3120</v>
      </c>
      <c r="G68" s="224">
        <f t="shared" ref="G68:G83" si="1">F68/E68-1</f>
        <v>5.0505050505050608E-2</v>
      </c>
      <c r="J68" s="157">
        <v>10</v>
      </c>
      <c r="M68" s="235"/>
    </row>
    <row r="69" spans="1:13">
      <c r="A69" s="273"/>
      <c r="B69" s="160" t="s">
        <v>6146</v>
      </c>
      <c r="C69" s="155" t="s">
        <v>6147</v>
      </c>
      <c r="D69" s="156">
        <v>8414329396904</v>
      </c>
      <c r="E69" s="157">
        <v>125</v>
      </c>
      <c r="F69" s="157">
        <v>135</v>
      </c>
      <c r="G69" s="224">
        <f t="shared" si="1"/>
        <v>8.0000000000000071E-2</v>
      </c>
      <c r="J69" s="157">
        <v>1</v>
      </c>
      <c r="M69" s="235"/>
    </row>
    <row r="70" spans="1:13">
      <c r="A70" s="273"/>
      <c r="B70" s="160" t="s">
        <v>6093</v>
      </c>
      <c r="C70" s="155" t="s">
        <v>5336</v>
      </c>
      <c r="D70" s="156">
        <v>5901128260626</v>
      </c>
      <c r="E70" s="157">
        <v>110</v>
      </c>
      <c r="F70" s="157">
        <v>120</v>
      </c>
      <c r="G70" s="224">
        <f t="shared" si="1"/>
        <v>9.0909090909090828E-2</v>
      </c>
      <c r="J70" s="157">
        <v>1</v>
      </c>
    </row>
    <row r="71" spans="1:13">
      <c r="A71" s="273"/>
      <c r="B71" s="160" t="s">
        <v>6094</v>
      </c>
      <c r="C71" s="155" t="s">
        <v>5338</v>
      </c>
      <c r="D71" s="156">
        <v>8433291120720</v>
      </c>
      <c r="E71" s="157">
        <v>175</v>
      </c>
      <c r="F71" s="157">
        <v>190</v>
      </c>
      <c r="G71" s="224">
        <f t="shared" si="1"/>
        <v>8.5714285714285632E-2</v>
      </c>
      <c r="J71" s="157">
        <v>1</v>
      </c>
      <c r="M71" s="235"/>
    </row>
    <row r="72" spans="1:13">
      <c r="A72" s="273"/>
      <c r="B72" s="160" t="s">
        <v>6201</v>
      </c>
      <c r="C72" s="155" t="s">
        <v>6200</v>
      </c>
      <c r="D72" s="156">
        <v>8433290114560</v>
      </c>
      <c r="E72" s="157"/>
      <c r="F72" s="157">
        <v>420</v>
      </c>
      <c r="G72" s="224"/>
      <c r="H72" s="84" t="s">
        <v>7844</v>
      </c>
      <c r="J72" s="157">
        <v>1</v>
      </c>
      <c r="M72" s="235"/>
    </row>
    <row r="73" spans="1:13">
      <c r="A73" s="273"/>
      <c r="B73" s="154" t="s">
        <v>6175</v>
      </c>
      <c r="C73" s="155" t="s">
        <v>6176</v>
      </c>
      <c r="D73" s="156">
        <v>8414329064049</v>
      </c>
      <c r="E73" s="157">
        <v>285</v>
      </c>
      <c r="F73" s="157">
        <v>295</v>
      </c>
      <c r="G73" s="224">
        <f t="shared" si="1"/>
        <v>3.5087719298245723E-2</v>
      </c>
      <c r="J73" s="157">
        <v>1</v>
      </c>
      <c r="M73" s="235"/>
    </row>
    <row r="74" spans="1:13">
      <c r="A74" s="273" t="s">
        <v>6177</v>
      </c>
      <c r="B74" s="154" t="s">
        <v>6178</v>
      </c>
      <c r="C74" s="155" t="s">
        <v>6179</v>
      </c>
      <c r="D74" s="156">
        <v>8414329424140</v>
      </c>
      <c r="E74" s="157">
        <v>9290</v>
      </c>
      <c r="F74" s="157">
        <v>9755</v>
      </c>
      <c r="G74" s="224">
        <f t="shared" si="1"/>
        <v>5.0053821313239988E-2</v>
      </c>
      <c r="J74" s="157">
        <v>1</v>
      </c>
      <c r="M74" s="235"/>
    </row>
    <row r="75" spans="1:13">
      <c r="A75" s="273"/>
      <c r="B75" s="154" t="s">
        <v>6180</v>
      </c>
      <c r="C75" s="155" t="s">
        <v>6181</v>
      </c>
      <c r="D75" s="156">
        <v>8433290306811</v>
      </c>
      <c r="E75" s="157">
        <v>8055</v>
      </c>
      <c r="F75" s="157">
        <v>8460</v>
      </c>
      <c r="G75" s="224">
        <f t="shared" si="1"/>
        <v>5.027932960893855E-2</v>
      </c>
      <c r="J75" s="157">
        <v>1</v>
      </c>
      <c r="M75" s="235"/>
    </row>
    <row r="76" spans="1:13">
      <c r="A76" s="273"/>
      <c r="B76" s="154" t="s">
        <v>6182</v>
      </c>
      <c r="C76" s="155" t="s">
        <v>6183</v>
      </c>
      <c r="D76" s="156">
        <v>8433290306842</v>
      </c>
      <c r="E76" s="157">
        <v>9290</v>
      </c>
      <c r="F76" s="157">
        <v>9755</v>
      </c>
      <c r="G76" s="224">
        <f t="shared" si="1"/>
        <v>5.0053821313239988E-2</v>
      </c>
      <c r="J76" s="157">
        <v>1</v>
      </c>
      <c r="M76" s="235"/>
    </row>
    <row r="77" spans="1:13">
      <c r="A77" s="273"/>
      <c r="B77" s="154" t="s">
        <v>6184</v>
      </c>
      <c r="C77" s="155" t="s">
        <v>6185</v>
      </c>
      <c r="D77" s="156">
        <v>8433290306866</v>
      </c>
      <c r="E77" s="157">
        <v>9290</v>
      </c>
      <c r="F77" s="157">
        <v>9755</v>
      </c>
      <c r="G77" s="224">
        <f t="shared" si="1"/>
        <v>5.0053821313239988E-2</v>
      </c>
      <c r="J77" s="157">
        <v>1</v>
      </c>
      <c r="M77" s="235"/>
    </row>
    <row r="78" spans="1:13">
      <c r="A78" s="273"/>
      <c r="B78" s="154" t="s">
        <v>6186</v>
      </c>
      <c r="C78" s="155" t="s">
        <v>6187</v>
      </c>
      <c r="D78" s="156">
        <v>8414329760552</v>
      </c>
      <c r="E78" s="157">
        <v>8055</v>
      </c>
      <c r="F78" s="157">
        <v>8460</v>
      </c>
      <c r="G78" s="224">
        <f t="shared" si="1"/>
        <v>5.027932960893855E-2</v>
      </c>
      <c r="J78" s="157">
        <v>1</v>
      </c>
      <c r="M78" s="235"/>
    </row>
    <row r="79" spans="1:13">
      <c r="A79" s="273"/>
      <c r="B79" s="154" t="s">
        <v>6188</v>
      </c>
      <c r="C79" s="155" t="s">
        <v>6189</v>
      </c>
      <c r="D79" s="156">
        <v>8433290412079</v>
      </c>
      <c r="E79" s="157">
        <v>9290</v>
      </c>
      <c r="F79" s="157">
        <v>9755</v>
      </c>
      <c r="G79" s="224">
        <f t="shared" si="1"/>
        <v>5.0053821313239988E-2</v>
      </c>
      <c r="J79" s="157">
        <v>1</v>
      </c>
      <c r="M79" s="235"/>
    </row>
    <row r="80" spans="1:13">
      <c r="A80" s="273"/>
      <c r="B80" s="154" t="s">
        <v>6190</v>
      </c>
      <c r="C80" s="155" t="s">
        <v>6191</v>
      </c>
      <c r="D80" s="156">
        <v>8414329607925</v>
      </c>
      <c r="E80" s="157">
        <v>2865</v>
      </c>
      <c r="F80" s="157">
        <v>2865</v>
      </c>
      <c r="G80" s="224">
        <f t="shared" si="1"/>
        <v>0</v>
      </c>
      <c r="J80" s="157">
        <v>1</v>
      </c>
      <c r="M80" s="235"/>
    </row>
    <row r="81" spans="1:13">
      <c r="A81" s="273"/>
      <c r="B81" s="154" t="s">
        <v>6192</v>
      </c>
      <c r="C81" s="155" t="s">
        <v>6193</v>
      </c>
      <c r="D81" s="156">
        <v>8414329760835</v>
      </c>
      <c r="E81" s="157">
        <v>2255</v>
      </c>
      <c r="F81" s="157">
        <v>2255</v>
      </c>
      <c r="G81" s="224">
        <f t="shared" si="1"/>
        <v>0</v>
      </c>
      <c r="J81" s="157">
        <v>1</v>
      </c>
      <c r="M81" s="235"/>
    </row>
    <row r="82" spans="1:13">
      <c r="A82" s="273"/>
      <c r="B82" s="154" t="s">
        <v>6194</v>
      </c>
      <c r="C82" s="155" t="s">
        <v>6195</v>
      </c>
      <c r="D82" s="156">
        <v>8414329426274</v>
      </c>
      <c r="E82" s="157">
        <v>2100</v>
      </c>
      <c r="F82" s="157">
        <v>2100</v>
      </c>
      <c r="G82" s="224">
        <f t="shared" si="1"/>
        <v>0</v>
      </c>
      <c r="J82" s="157">
        <v>1</v>
      </c>
      <c r="M82" s="235"/>
    </row>
    <row r="83" spans="1:13">
      <c r="A83" s="273"/>
      <c r="B83" s="154" t="s">
        <v>6196</v>
      </c>
      <c r="C83" s="155" t="s">
        <v>6197</v>
      </c>
      <c r="D83" s="156">
        <v>8414329426588</v>
      </c>
      <c r="E83" s="157">
        <v>1005</v>
      </c>
      <c r="F83" s="157">
        <v>1050</v>
      </c>
      <c r="G83" s="224">
        <f t="shared" si="1"/>
        <v>4.4776119402984982E-2</v>
      </c>
      <c r="J83" s="157">
        <v>1</v>
      </c>
      <c r="M83" s="235"/>
    </row>
  </sheetData>
  <mergeCells count="11">
    <mergeCell ref="A42:A50"/>
    <mergeCell ref="A51:A57"/>
    <mergeCell ref="A58:A65"/>
    <mergeCell ref="A66:A73"/>
    <mergeCell ref="A74:A83"/>
    <mergeCell ref="A38:A41"/>
    <mergeCell ref="A3:A13"/>
    <mergeCell ref="A14:A18"/>
    <mergeCell ref="A19:A26"/>
    <mergeCell ref="A27:A32"/>
    <mergeCell ref="A33:A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90" zoomScaleNormal="90" workbookViewId="0">
      <pane xSplit="1" ySplit="2" topLeftCell="B3" activePane="bottomRight" state="frozen"/>
      <selection activeCell="B5" sqref="B5"/>
      <selection pane="topRight" activeCell="B5" sqref="B5"/>
      <selection pane="bottomLeft" activeCell="B5" sqref="B5"/>
      <selection pane="bottomRight" activeCell="G3" sqref="G3"/>
    </sheetView>
  </sheetViews>
  <sheetFormatPr defaultColWidth="9.140625" defaultRowHeight="12.75"/>
  <cols>
    <col min="1" max="1" width="18.7109375" style="58" customWidth="1"/>
    <col min="2" max="2" width="61.28515625" style="57" customWidth="1"/>
    <col min="3" max="4" width="15.5703125" style="55" customWidth="1"/>
    <col min="5" max="5" width="16.85546875" style="55" bestFit="1" customWidth="1"/>
    <col min="6" max="7" width="24.28515625" style="55" customWidth="1"/>
    <col min="8" max="8" width="14.5703125" style="57" customWidth="1"/>
    <col min="9" max="9" width="11.7109375" style="57" customWidth="1"/>
    <col min="10" max="10" width="14.85546875" style="57" customWidth="1"/>
    <col min="11" max="16384" width="9.140625" style="57"/>
  </cols>
  <sheetData>
    <row r="1" spans="1:10" ht="35.1" customHeight="1">
      <c r="B1" s="31" t="s">
        <v>1481</v>
      </c>
    </row>
    <row r="2" spans="1:10" s="17" customFormat="1" ht="35.1" customHeight="1">
      <c r="A2" s="61" t="s">
        <v>493</v>
      </c>
      <c r="B2" s="61" t="s">
        <v>494</v>
      </c>
      <c r="C2" s="61" t="s">
        <v>495</v>
      </c>
      <c r="D2" s="30" t="s">
        <v>497</v>
      </c>
      <c r="E2" s="35" t="s">
        <v>1031</v>
      </c>
      <c r="F2" s="35" t="s">
        <v>1480</v>
      </c>
      <c r="G2" s="35" t="s">
        <v>5213</v>
      </c>
      <c r="H2" s="30" t="s">
        <v>924</v>
      </c>
      <c r="I2" s="30" t="s">
        <v>1030</v>
      </c>
      <c r="J2" s="35" t="s">
        <v>627</v>
      </c>
    </row>
    <row r="3" spans="1:10">
      <c r="A3" s="289" t="s">
        <v>5026</v>
      </c>
      <c r="B3" s="57" t="s">
        <v>5027</v>
      </c>
      <c r="C3" s="55" t="s">
        <v>5028</v>
      </c>
      <c r="D3" s="93" t="s">
        <v>5029</v>
      </c>
      <c r="E3" s="55">
        <v>1365</v>
      </c>
      <c r="F3" s="55">
        <v>1530</v>
      </c>
      <c r="G3" s="97">
        <f>F3/E3-1</f>
        <v>0.12087912087912089</v>
      </c>
      <c r="J3" s="55">
        <v>1</v>
      </c>
    </row>
    <row r="4" spans="1:10">
      <c r="A4" s="289"/>
      <c r="B4" s="57" t="s">
        <v>5030</v>
      </c>
      <c r="C4" s="55" t="s">
        <v>5031</v>
      </c>
      <c r="D4" s="93" t="s">
        <v>5032</v>
      </c>
      <c r="E4" s="55">
        <v>1418</v>
      </c>
      <c r="F4" s="55">
        <v>1590</v>
      </c>
      <c r="G4" s="97">
        <f t="shared" ref="G4:G67" si="0">F4/E4-1</f>
        <v>0.12129760225669961</v>
      </c>
      <c r="J4" s="55">
        <v>1</v>
      </c>
    </row>
    <row r="5" spans="1:10">
      <c r="A5" s="289"/>
      <c r="B5" s="57" t="s">
        <v>5033</v>
      </c>
      <c r="C5" s="55" t="s">
        <v>5034</v>
      </c>
      <c r="D5" s="93" t="s">
        <v>5035</v>
      </c>
      <c r="E5" s="55">
        <v>1050</v>
      </c>
      <c r="F5" s="55">
        <v>1180</v>
      </c>
      <c r="G5" s="97">
        <f t="shared" si="0"/>
        <v>0.12380952380952381</v>
      </c>
      <c r="J5" s="55">
        <v>1</v>
      </c>
    </row>
    <row r="6" spans="1:10">
      <c r="A6" s="289"/>
      <c r="B6" s="57" t="s">
        <v>5036</v>
      </c>
      <c r="C6" s="55" t="s">
        <v>5037</v>
      </c>
      <c r="D6" s="93" t="s">
        <v>5038</v>
      </c>
      <c r="E6" s="55">
        <v>1155</v>
      </c>
      <c r="F6" s="55">
        <v>1290</v>
      </c>
      <c r="G6" s="97">
        <f t="shared" si="0"/>
        <v>0.11688311688311681</v>
      </c>
      <c r="J6" s="55">
        <v>1</v>
      </c>
    </row>
    <row r="7" spans="1:10">
      <c r="A7" s="289"/>
      <c r="B7" s="57" t="s">
        <v>5039</v>
      </c>
      <c r="C7" s="55" t="s">
        <v>5040</v>
      </c>
      <c r="D7" s="93" t="s">
        <v>5041</v>
      </c>
      <c r="E7" s="55">
        <v>1260</v>
      </c>
      <c r="F7" s="55">
        <v>1420</v>
      </c>
      <c r="G7" s="97">
        <f t="shared" si="0"/>
        <v>0.12698412698412698</v>
      </c>
      <c r="J7" s="55">
        <v>1</v>
      </c>
    </row>
    <row r="8" spans="1:10">
      <c r="A8" s="289"/>
      <c r="B8" s="57" t="s">
        <v>5042</v>
      </c>
      <c r="C8" s="55" t="s">
        <v>5043</v>
      </c>
      <c r="D8" s="93" t="s">
        <v>5044</v>
      </c>
      <c r="E8" s="55">
        <v>1008</v>
      </c>
      <c r="F8" s="55">
        <v>1140</v>
      </c>
      <c r="G8" s="97">
        <f t="shared" si="0"/>
        <v>0.13095238095238093</v>
      </c>
      <c r="J8" s="55">
        <v>1</v>
      </c>
    </row>
    <row r="9" spans="1:10">
      <c r="A9" s="289"/>
      <c r="B9" s="57" t="s">
        <v>5045</v>
      </c>
      <c r="C9" s="55" t="s">
        <v>5046</v>
      </c>
      <c r="D9" s="93" t="s">
        <v>5047</v>
      </c>
      <c r="E9" s="55">
        <v>1050</v>
      </c>
      <c r="F9" s="55">
        <v>1180</v>
      </c>
      <c r="G9" s="97">
        <f t="shared" si="0"/>
        <v>0.12380952380952381</v>
      </c>
      <c r="J9" s="55">
        <v>1</v>
      </c>
    </row>
    <row r="10" spans="1:10">
      <c r="A10" s="289"/>
      <c r="B10" s="57" t="s">
        <v>5048</v>
      </c>
      <c r="C10" s="55" t="s">
        <v>5049</v>
      </c>
      <c r="D10" s="93" t="s">
        <v>5050</v>
      </c>
      <c r="E10" s="55">
        <v>1155</v>
      </c>
      <c r="F10" s="55">
        <v>1300</v>
      </c>
      <c r="G10" s="97">
        <f t="shared" si="0"/>
        <v>0.12554112554112562</v>
      </c>
      <c r="J10" s="55">
        <v>1</v>
      </c>
    </row>
    <row r="11" spans="1:10">
      <c r="A11" s="289"/>
      <c r="B11" s="57" t="s">
        <v>5051</v>
      </c>
      <c r="C11" s="55" t="s">
        <v>5052</v>
      </c>
      <c r="D11" s="93" t="s">
        <v>5053</v>
      </c>
      <c r="E11" s="55">
        <v>672</v>
      </c>
      <c r="F11" s="55">
        <v>760</v>
      </c>
      <c r="G11" s="97">
        <f t="shared" si="0"/>
        <v>0.13095238095238093</v>
      </c>
      <c r="J11" s="55">
        <v>1</v>
      </c>
    </row>
    <row r="12" spans="1:10">
      <c r="A12" s="289"/>
      <c r="B12" s="57" t="s">
        <v>5054</v>
      </c>
      <c r="C12" s="55" t="s">
        <v>5055</v>
      </c>
      <c r="D12" s="93" t="s">
        <v>5056</v>
      </c>
      <c r="E12" s="55">
        <v>725</v>
      </c>
      <c r="F12" s="55">
        <v>820</v>
      </c>
      <c r="G12" s="97">
        <f t="shared" si="0"/>
        <v>0.13103448275862073</v>
      </c>
      <c r="J12" s="55">
        <v>1</v>
      </c>
    </row>
    <row r="13" spans="1:10">
      <c r="A13" s="289"/>
      <c r="B13" s="57" t="s">
        <v>5057</v>
      </c>
      <c r="C13" s="55" t="s">
        <v>5058</v>
      </c>
      <c r="D13" s="93" t="s">
        <v>5059</v>
      </c>
      <c r="E13" s="55">
        <v>788</v>
      </c>
      <c r="F13" s="55">
        <v>890</v>
      </c>
      <c r="G13" s="97">
        <f t="shared" si="0"/>
        <v>0.12944162436548234</v>
      </c>
      <c r="J13" s="55">
        <v>1</v>
      </c>
    </row>
    <row r="14" spans="1:10">
      <c r="A14" s="289"/>
      <c r="B14" s="57" t="s">
        <v>5060</v>
      </c>
      <c r="C14" s="55" t="s">
        <v>5061</v>
      </c>
      <c r="D14" s="93" t="s">
        <v>5062</v>
      </c>
      <c r="E14" s="55">
        <v>830</v>
      </c>
      <c r="F14" s="55">
        <v>930</v>
      </c>
      <c r="G14" s="97">
        <f t="shared" si="0"/>
        <v>0.12048192771084332</v>
      </c>
      <c r="J14" s="55">
        <v>1</v>
      </c>
    </row>
    <row r="15" spans="1:10">
      <c r="A15" s="289"/>
      <c r="B15" s="57" t="s">
        <v>5063</v>
      </c>
      <c r="C15" s="55" t="s">
        <v>5064</v>
      </c>
      <c r="D15" s="93" t="s">
        <v>5065</v>
      </c>
      <c r="E15" s="55">
        <v>1019</v>
      </c>
      <c r="F15" s="55">
        <v>1150</v>
      </c>
      <c r="G15" s="97">
        <f t="shared" si="0"/>
        <v>0.12855740922473013</v>
      </c>
      <c r="J15" s="55">
        <v>1</v>
      </c>
    </row>
    <row r="16" spans="1:10">
      <c r="A16" s="289"/>
      <c r="B16" s="57" t="s">
        <v>5066</v>
      </c>
      <c r="C16" s="55" t="s">
        <v>5067</v>
      </c>
      <c r="D16" s="93" t="s">
        <v>5068</v>
      </c>
      <c r="E16" s="55">
        <v>1050</v>
      </c>
      <c r="F16" s="55">
        <v>1180</v>
      </c>
      <c r="G16" s="97">
        <f t="shared" si="0"/>
        <v>0.12380952380952381</v>
      </c>
      <c r="J16" s="55">
        <v>1</v>
      </c>
    </row>
    <row r="17" spans="1:10">
      <c r="A17" s="289"/>
      <c r="B17" s="57" t="s">
        <v>5069</v>
      </c>
      <c r="C17" s="55" t="s">
        <v>5070</v>
      </c>
      <c r="D17" s="93" t="s">
        <v>5071</v>
      </c>
      <c r="E17" s="55">
        <v>1103</v>
      </c>
      <c r="F17" s="55">
        <v>1240</v>
      </c>
      <c r="G17" s="97">
        <f t="shared" si="0"/>
        <v>0.12420670897552122</v>
      </c>
      <c r="J17" s="55">
        <v>1</v>
      </c>
    </row>
    <row r="18" spans="1:10">
      <c r="A18" s="289"/>
      <c r="B18" s="57" t="s">
        <v>5072</v>
      </c>
      <c r="C18" s="55" t="s">
        <v>5073</v>
      </c>
      <c r="D18" s="93" t="s">
        <v>5074</v>
      </c>
      <c r="E18" s="55">
        <v>651</v>
      </c>
      <c r="F18" s="55">
        <v>740</v>
      </c>
      <c r="G18" s="97">
        <f t="shared" si="0"/>
        <v>0.13671274961597546</v>
      </c>
      <c r="J18" s="55">
        <v>1</v>
      </c>
    </row>
    <row r="19" spans="1:10">
      <c r="A19" s="289"/>
      <c r="B19" s="57" t="s">
        <v>5075</v>
      </c>
      <c r="C19" s="55" t="s">
        <v>5076</v>
      </c>
      <c r="D19" s="93" t="s">
        <v>5077</v>
      </c>
      <c r="E19" s="55">
        <v>704</v>
      </c>
      <c r="F19" s="55">
        <v>795</v>
      </c>
      <c r="G19" s="97">
        <f t="shared" si="0"/>
        <v>0.12926136363636354</v>
      </c>
      <c r="J19" s="55">
        <v>1</v>
      </c>
    </row>
    <row r="20" spans="1:10">
      <c r="A20" s="289"/>
      <c r="B20" s="57" t="s">
        <v>5078</v>
      </c>
      <c r="C20" s="55" t="s">
        <v>5079</v>
      </c>
      <c r="D20" s="93" t="s">
        <v>5080</v>
      </c>
      <c r="E20" s="55">
        <v>735</v>
      </c>
      <c r="F20" s="55">
        <v>830</v>
      </c>
      <c r="G20" s="97">
        <f t="shared" si="0"/>
        <v>0.12925170068027203</v>
      </c>
      <c r="J20" s="55">
        <v>1</v>
      </c>
    </row>
    <row r="21" spans="1:10">
      <c r="A21" s="289"/>
      <c r="B21" s="57" t="s">
        <v>5081</v>
      </c>
      <c r="C21" s="55" t="s">
        <v>5082</v>
      </c>
      <c r="D21" s="93" t="s">
        <v>5083</v>
      </c>
      <c r="E21" s="55">
        <v>809</v>
      </c>
      <c r="F21" s="55">
        <v>920</v>
      </c>
      <c r="G21" s="97">
        <f t="shared" si="0"/>
        <v>0.13720642768850433</v>
      </c>
      <c r="J21" s="55">
        <v>1</v>
      </c>
    </row>
    <row r="22" spans="1:10">
      <c r="A22" s="289"/>
      <c r="B22" s="57" t="s">
        <v>5084</v>
      </c>
      <c r="C22" s="55" t="s">
        <v>5085</v>
      </c>
      <c r="D22" s="93" t="s">
        <v>5086</v>
      </c>
      <c r="E22" s="55">
        <v>210</v>
      </c>
      <c r="F22" s="55">
        <v>235</v>
      </c>
      <c r="G22" s="97">
        <f t="shared" si="0"/>
        <v>0.11904761904761907</v>
      </c>
      <c r="J22" s="55">
        <v>1</v>
      </c>
    </row>
    <row r="23" spans="1:10">
      <c r="A23" s="289"/>
      <c r="B23" s="57" t="s">
        <v>5087</v>
      </c>
      <c r="C23" s="55" t="s">
        <v>5088</v>
      </c>
      <c r="D23" s="93" t="s">
        <v>5089</v>
      </c>
      <c r="E23" s="55">
        <v>105</v>
      </c>
      <c r="F23" s="55">
        <v>120</v>
      </c>
      <c r="G23" s="97">
        <f t="shared" si="0"/>
        <v>0.14285714285714279</v>
      </c>
      <c r="J23" s="55">
        <v>1</v>
      </c>
    </row>
    <row r="24" spans="1:10">
      <c r="A24" s="289"/>
      <c r="B24" s="57" t="s">
        <v>5090</v>
      </c>
      <c r="C24" s="55" t="s">
        <v>5091</v>
      </c>
      <c r="D24" s="93" t="s">
        <v>5092</v>
      </c>
      <c r="E24" s="55">
        <v>152</v>
      </c>
      <c r="F24" s="55">
        <v>170</v>
      </c>
      <c r="G24" s="97">
        <f t="shared" si="0"/>
        <v>0.11842105263157898</v>
      </c>
      <c r="J24" s="55">
        <v>1</v>
      </c>
    </row>
    <row r="25" spans="1:10">
      <c r="A25" s="289"/>
      <c r="B25" s="57" t="s">
        <v>5093</v>
      </c>
      <c r="C25" s="55" t="s">
        <v>5094</v>
      </c>
      <c r="D25" s="93" t="s">
        <v>5095</v>
      </c>
      <c r="E25" s="55">
        <v>95</v>
      </c>
      <c r="F25" s="55">
        <v>105</v>
      </c>
      <c r="G25" s="97">
        <f t="shared" si="0"/>
        <v>0.10526315789473695</v>
      </c>
      <c r="J25" s="55">
        <v>1</v>
      </c>
    </row>
    <row r="26" spans="1:10">
      <c r="A26" s="289"/>
      <c r="B26" s="57" t="s">
        <v>5096</v>
      </c>
      <c r="C26" s="55" t="s">
        <v>5097</v>
      </c>
      <c r="D26" s="93" t="s">
        <v>5098</v>
      </c>
      <c r="E26" s="55">
        <v>725</v>
      </c>
      <c r="F26" s="55">
        <v>810</v>
      </c>
      <c r="G26" s="97">
        <f t="shared" si="0"/>
        <v>0.11724137931034484</v>
      </c>
      <c r="J26" s="55">
        <v>1</v>
      </c>
    </row>
    <row r="27" spans="1:10">
      <c r="A27" s="289"/>
      <c r="B27" s="57" t="s">
        <v>5099</v>
      </c>
      <c r="C27" s="55" t="s">
        <v>5100</v>
      </c>
      <c r="D27" s="93" t="s">
        <v>5101</v>
      </c>
      <c r="E27" s="55">
        <v>935</v>
      </c>
      <c r="F27" s="55">
        <v>1050</v>
      </c>
      <c r="G27" s="97">
        <f t="shared" si="0"/>
        <v>0.12299465240641716</v>
      </c>
      <c r="J27" s="55">
        <v>1</v>
      </c>
    </row>
    <row r="28" spans="1:10">
      <c r="A28" s="290" t="s">
        <v>5102</v>
      </c>
      <c r="B28" s="197" t="s">
        <v>5103</v>
      </c>
      <c r="C28" s="198" t="s">
        <v>5104</v>
      </c>
      <c r="D28" s="199">
        <v>8433290732023</v>
      </c>
      <c r="E28" s="200"/>
      <c r="F28" s="193">
        <v>1400</v>
      </c>
      <c r="G28" s="172"/>
      <c r="H28" s="194" t="s">
        <v>1403</v>
      </c>
      <c r="I28" s="201"/>
      <c r="J28" s="103">
        <v>1</v>
      </c>
    </row>
    <row r="29" spans="1:10">
      <c r="A29" s="290"/>
      <c r="B29" s="197" t="s">
        <v>5105</v>
      </c>
      <c r="C29" s="198" t="s">
        <v>5106</v>
      </c>
      <c r="D29" s="199" t="s">
        <v>5107</v>
      </c>
      <c r="E29" s="200"/>
      <c r="F29" s="193">
        <v>1550</v>
      </c>
      <c r="G29" s="172"/>
      <c r="H29" s="194" t="s">
        <v>1403</v>
      </c>
      <c r="I29" s="201"/>
      <c r="J29" s="103">
        <v>1</v>
      </c>
    </row>
    <row r="30" spans="1:10">
      <c r="A30" s="290"/>
      <c r="B30" s="197" t="s">
        <v>5108</v>
      </c>
      <c r="C30" s="198" t="s">
        <v>5109</v>
      </c>
      <c r="D30" s="199" t="s">
        <v>5110</v>
      </c>
      <c r="E30" s="200"/>
      <c r="F30" s="193">
        <v>1600</v>
      </c>
      <c r="G30" s="172"/>
      <c r="H30" s="194" t="s">
        <v>1403</v>
      </c>
      <c r="I30" s="201"/>
      <c r="J30" s="103">
        <v>1</v>
      </c>
    </row>
    <row r="31" spans="1:10">
      <c r="A31" s="290"/>
      <c r="B31" s="197" t="s">
        <v>5111</v>
      </c>
      <c r="C31" s="198" t="s">
        <v>5112</v>
      </c>
      <c r="D31" s="199" t="s">
        <v>5113</v>
      </c>
      <c r="E31" s="200"/>
      <c r="F31" s="193">
        <v>1350</v>
      </c>
      <c r="G31" s="172"/>
      <c r="H31" s="194" t="s">
        <v>1403</v>
      </c>
      <c r="I31" s="201"/>
      <c r="J31" s="103">
        <v>1</v>
      </c>
    </row>
    <row r="32" spans="1:10">
      <c r="A32" s="290"/>
      <c r="B32" s="197" t="s">
        <v>5114</v>
      </c>
      <c r="C32" s="198" t="s">
        <v>5115</v>
      </c>
      <c r="D32" s="199" t="s">
        <v>5116</v>
      </c>
      <c r="E32" s="200"/>
      <c r="F32" s="193">
        <v>1470</v>
      </c>
      <c r="G32" s="172"/>
      <c r="H32" s="194" t="s">
        <v>1403</v>
      </c>
      <c r="I32" s="201"/>
      <c r="J32" s="103">
        <v>1</v>
      </c>
    </row>
    <row r="33" spans="1:10">
      <c r="A33" s="290"/>
      <c r="B33" s="197" t="s">
        <v>5117</v>
      </c>
      <c r="C33" s="198" t="s">
        <v>5118</v>
      </c>
      <c r="D33" s="199" t="s">
        <v>5119</v>
      </c>
      <c r="E33" s="200"/>
      <c r="F33" s="193">
        <v>1600</v>
      </c>
      <c r="G33" s="172"/>
      <c r="H33" s="194" t="s">
        <v>1403</v>
      </c>
      <c r="I33" s="201"/>
      <c r="J33" s="103">
        <v>1</v>
      </c>
    </row>
    <row r="34" spans="1:10">
      <c r="A34" s="290"/>
      <c r="B34" s="197" t="s">
        <v>5120</v>
      </c>
      <c r="C34" s="198" t="s">
        <v>5121</v>
      </c>
      <c r="D34" s="199" t="s">
        <v>5122</v>
      </c>
      <c r="E34" s="200"/>
      <c r="F34" s="193">
        <v>1200</v>
      </c>
      <c r="G34" s="172"/>
      <c r="H34" s="194" t="s">
        <v>1403</v>
      </c>
      <c r="I34" s="201"/>
      <c r="J34" s="103">
        <v>1</v>
      </c>
    </row>
    <row r="35" spans="1:10">
      <c r="A35" s="290"/>
      <c r="B35" s="197" t="s">
        <v>5123</v>
      </c>
      <c r="C35" s="198" t="s">
        <v>5124</v>
      </c>
      <c r="D35" s="199" t="s">
        <v>5125</v>
      </c>
      <c r="E35" s="200"/>
      <c r="F35" s="193">
        <v>1430</v>
      </c>
      <c r="G35" s="172"/>
      <c r="H35" s="194" t="s">
        <v>1403</v>
      </c>
      <c r="I35" s="201"/>
      <c r="J35" s="103">
        <v>1</v>
      </c>
    </row>
    <row r="36" spans="1:10">
      <c r="A36" s="290"/>
      <c r="B36" s="197" t="s">
        <v>5126</v>
      </c>
      <c r="C36" s="198" t="s">
        <v>5127</v>
      </c>
      <c r="D36" s="199" t="s">
        <v>5128</v>
      </c>
      <c r="E36" s="200"/>
      <c r="F36" s="193">
        <v>1490</v>
      </c>
      <c r="G36" s="172"/>
      <c r="H36" s="194" t="s">
        <v>1403</v>
      </c>
      <c r="I36" s="201"/>
      <c r="J36" s="103">
        <v>1</v>
      </c>
    </row>
    <row r="37" spans="1:10">
      <c r="A37" s="290"/>
      <c r="B37" s="197" t="s">
        <v>5129</v>
      </c>
      <c r="C37" s="198" t="s">
        <v>5130</v>
      </c>
      <c r="D37" s="199" t="s">
        <v>5131</v>
      </c>
      <c r="E37" s="200"/>
      <c r="F37" s="193">
        <v>900</v>
      </c>
      <c r="G37" s="172"/>
      <c r="H37" s="194" t="s">
        <v>1403</v>
      </c>
      <c r="I37" s="201"/>
      <c r="J37" s="103">
        <v>1</v>
      </c>
    </row>
    <row r="38" spans="1:10">
      <c r="A38" s="290"/>
      <c r="B38" s="197" t="s">
        <v>5132</v>
      </c>
      <c r="C38" s="198" t="s">
        <v>5133</v>
      </c>
      <c r="D38" s="199" t="s">
        <v>5134</v>
      </c>
      <c r="E38" s="200"/>
      <c r="F38" s="193">
        <v>970</v>
      </c>
      <c r="G38" s="172"/>
      <c r="H38" s="194" t="s">
        <v>1403</v>
      </c>
      <c r="I38" s="201"/>
      <c r="J38" s="103">
        <v>1</v>
      </c>
    </row>
    <row r="39" spans="1:10">
      <c r="A39" s="290"/>
      <c r="B39" s="197" t="s">
        <v>5135</v>
      </c>
      <c r="C39" s="198" t="s">
        <v>5136</v>
      </c>
      <c r="D39" s="199" t="s">
        <v>5137</v>
      </c>
      <c r="E39" s="200"/>
      <c r="F39" s="193">
        <v>1030</v>
      </c>
      <c r="G39" s="172"/>
      <c r="H39" s="194" t="s">
        <v>1403</v>
      </c>
      <c r="I39" s="201"/>
      <c r="J39" s="103">
        <v>1</v>
      </c>
    </row>
    <row r="40" spans="1:10">
      <c r="A40" s="290"/>
      <c r="B40" s="197" t="s">
        <v>5138</v>
      </c>
      <c r="C40" s="198" t="s">
        <v>5139</v>
      </c>
      <c r="D40" s="199" t="s">
        <v>5140</v>
      </c>
      <c r="E40" s="200"/>
      <c r="F40" s="193">
        <v>1090</v>
      </c>
      <c r="G40" s="172"/>
      <c r="H40" s="194" t="s">
        <v>1403</v>
      </c>
      <c r="I40" s="201"/>
      <c r="J40" s="103">
        <v>1</v>
      </c>
    </row>
    <row r="41" spans="1:10">
      <c r="A41" s="290"/>
      <c r="B41" s="197" t="s">
        <v>5141</v>
      </c>
      <c r="C41" s="198" t="s">
        <v>5142</v>
      </c>
      <c r="D41" s="199" t="s">
        <v>5143</v>
      </c>
      <c r="E41" s="200"/>
      <c r="F41" s="193">
        <v>280</v>
      </c>
      <c r="G41" s="172"/>
      <c r="H41" s="194" t="s">
        <v>1403</v>
      </c>
      <c r="I41" s="201"/>
      <c r="J41" s="103">
        <v>1</v>
      </c>
    </row>
    <row r="42" spans="1:10">
      <c r="A42" s="290"/>
      <c r="B42" s="197" t="s">
        <v>5144</v>
      </c>
      <c r="C42" s="198" t="s">
        <v>5145</v>
      </c>
      <c r="D42" s="199" t="s">
        <v>5146</v>
      </c>
      <c r="E42" s="200"/>
      <c r="F42" s="193">
        <v>135</v>
      </c>
      <c r="G42" s="172"/>
      <c r="H42" s="194" t="s">
        <v>1403</v>
      </c>
      <c r="I42" s="201"/>
      <c r="J42" s="103">
        <v>1</v>
      </c>
    </row>
    <row r="43" spans="1:10">
      <c r="A43" s="290"/>
      <c r="B43" s="197" t="s">
        <v>5147</v>
      </c>
      <c r="C43" s="198" t="s">
        <v>5148</v>
      </c>
      <c r="D43" s="199" t="s">
        <v>5149</v>
      </c>
      <c r="E43" s="200"/>
      <c r="F43" s="193">
        <v>135</v>
      </c>
      <c r="G43" s="172"/>
      <c r="H43" s="194" t="s">
        <v>1403</v>
      </c>
      <c r="I43" s="201"/>
      <c r="J43" s="103">
        <v>1</v>
      </c>
    </row>
    <row r="44" spans="1:10">
      <c r="A44" s="289" t="s">
        <v>5150</v>
      </c>
      <c r="B44" s="57" t="s">
        <v>5151</v>
      </c>
      <c r="C44" s="55" t="s">
        <v>5152</v>
      </c>
      <c r="D44" s="93" t="s">
        <v>5153</v>
      </c>
      <c r="F44" s="55">
        <v>2590</v>
      </c>
      <c r="G44" s="97"/>
      <c r="J44" s="55">
        <v>1</v>
      </c>
    </row>
    <row r="45" spans="1:10">
      <c r="A45" s="289"/>
      <c r="B45" s="57" t="s">
        <v>5154</v>
      </c>
      <c r="C45" s="55" t="s">
        <v>5155</v>
      </c>
      <c r="D45" s="93" t="s">
        <v>5156</v>
      </c>
      <c r="E45" s="55">
        <v>2573</v>
      </c>
      <c r="F45" s="55">
        <v>2890</v>
      </c>
      <c r="G45" s="97">
        <f t="shared" si="0"/>
        <v>0.12320248736883022</v>
      </c>
      <c r="J45" s="55">
        <v>1</v>
      </c>
    </row>
    <row r="46" spans="1:10">
      <c r="A46" s="289"/>
      <c r="B46" s="57" t="s">
        <v>5157</v>
      </c>
      <c r="C46" s="55" t="s">
        <v>5158</v>
      </c>
      <c r="D46" s="93" t="s">
        <v>5159</v>
      </c>
      <c r="E46" s="55">
        <v>2573</v>
      </c>
      <c r="F46" s="55">
        <v>2890</v>
      </c>
      <c r="G46" s="97">
        <f t="shared" si="0"/>
        <v>0.12320248736883022</v>
      </c>
      <c r="J46" s="55">
        <v>1</v>
      </c>
    </row>
    <row r="47" spans="1:10">
      <c r="A47" s="289"/>
      <c r="B47" s="57" t="s">
        <v>5160</v>
      </c>
      <c r="C47" s="55" t="s">
        <v>5161</v>
      </c>
      <c r="D47" s="93" t="s">
        <v>5162</v>
      </c>
      <c r="E47" s="55">
        <v>1523</v>
      </c>
      <c r="F47" s="55">
        <v>1710</v>
      </c>
      <c r="G47" s="97">
        <f t="shared" si="0"/>
        <v>0.12278397898883786</v>
      </c>
      <c r="J47" s="55">
        <v>1</v>
      </c>
    </row>
    <row r="48" spans="1:10">
      <c r="A48" s="289"/>
      <c r="B48" s="57" t="s">
        <v>5163</v>
      </c>
      <c r="C48" s="55" t="s">
        <v>5164</v>
      </c>
      <c r="D48" s="93" t="s">
        <v>5165</v>
      </c>
      <c r="E48" s="55">
        <v>1628</v>
      </c>
      <c r="F48" s="55">
        <v>1830</v>
      </c>
      <c r="G48" s="97">
        <f t="shared" si="0"/>
        <v>0.12407862407862402</v>
      </c>
      <c r="J48" s="55">
        <v>1</v>
      </c>
    </row>
    <row r="49" spans="1:10">
      <c r="A49" s="289"/>
      <c r="B49" s="57" t="s">
        <v>5166</v>
      </c>
      <c r="C49" s="55" t="s">
        <v>5167</v>
      </c>
      <c r="D49" s="93" t="s">
        <v>5168</v>
      </c>
      <c r="E49" s="55">
        <v>1764</v>
      </c>
      <c r="F49" s="55">
        <v>1980</v>
      </c>
      <c r="G49" s="97">
        <f t="shared" si="0"/>
        <v>0.12244897959183665</v>
      </c>
      <c r="J49" s="55">
        <v>1</v>
      </c>
    </row>
    <row r="50" spans="1:10">
      <c r="A50" s="289"/>
      <c r="B50" s="57" t="s">
        <v>5169</v>
      </c>
      <c r="C50" s="55" t="s">
        <v>5170</v>
      </c>
      <c r="D50" s="93" t="s">
        <v>5171</v>
      </c>
      <c r="E50" s="55">
        <v>1890</v>
      </c>
      <c r="F50" s="55">
        <v>2120</v>
      </c>
      <c r="G50" s="97">
        <f t="shared" si="0"/>
        <v>0.12169312169312163</v>
      </c>
      <c r="J50" s="55">
        <v>1</v>
      </c>
    </row>
    <row r="51" spans="1:10">
      <c r="A51" s="289"/>
      <c r="B51" s="57" t="s">
        <v>5172</v>
      </c>
      <c r="C51" s="55" t="s">
        <v>5173</v>
      </c>
      <c r="D51" s="93" t="s">
        <v>5174</v>
      </c>
      <c r="E51" s="55">
        <v>1995</v>
      </c>
      <c r="F51" s="55">
        <v>2240</v>
      </c>
      <c r="G51" s="97">
        <f t="shared" si="0"/>
        <v>0.12280701754385959</v>
      </c>
      <c r="J51" s="55">
        <v>1</v>
      </c>
    </row>
    <row r="52" spans="1:10">
      <c r="A52" s="289"/>
      <c r="B52" s="57" t="s">
        <v>5175</v>
      </c>
      <c r="C52" s="55" t="s">
        <v>5176</v>
      </c>
      <c r="D52" s="93" t="s">
        <v>5177</v>
      </c>
      <c r="E52" s="55">
        <v>2205</v>
      </c>
      <c r="F52" s="55">
        <v>2450</v>
      </c>
      <c r="G52" s="97">
        <f t="shared" si="0"/>
        <v>0.11111111111111116</v>
      </c>
      <c r="J52" s="55">
        <v>1</v>
      </c>
    </row>
    <row r="53" spans="1:10">
      <c r="A53" s="289"/>
      <c r="B53" s="57" t="s">
        <v>5178</v>
      </c>
      <c r="C53" s="55" t="s">
        <v>5179</v>
      </c>
      <c r="D53" s="93" t="s">
        <v>5180</v>
      </c>
      <c r="E53" s="55">
        <v>872</v>
      </c>
      <c r="F53" s="55">
        <v>970</v>
      </c>
      <c r="G53" s="97">
        <f t="shared" si="0"/>
        <v>0.11238532110091737</v>
      </c>
      <c r="J53" s="55">
        <v>1</v>
      </c>
    </row>
    <row r="54" spans="1:10">
      <c r="A54" s="289"/>
      <c r="B54" s="57" t="s">
        <v>5181</v>
      </c>
      <c r="C54" s="55" t="s">
        <v>5182</v>
      </c>
      <c r="D54" s="93" t="s">
        <v>5183</v>
      </c>
      <c r="E54" s="55">
        <v>914</v>
      </c>
      <c r="F54" s="55">
        <v>1030</v>
      </c>
      <c r="G54" s="97">
        <f t="shared" si="0"/>
        <v>0.12691466083150993</v>
      </c>
      <c r="J54" s="55">
        <v>1</v>
      </c>
    </row>
    <row r="55" spans="1:10">
      <c r="A55" s="289"/>
      <c r="B55" s="57" t="s">
        <v>5184</v>
      </c>
      <c r="C55" s="55" t="s">
        <v>5185</v>
      </c>
      <c r="D55" s="93" t="s">
        <v>5186</v>
      </c>
      <c r="E55" s="55">
        <v>1008</v>
      </c>
      <c r="F55" s="55">
        <v>1130</v>
      </c>
      <c r="G55" s="97">
        <f t="shared" si="0"/>
        <v>0.12103174603174605</v>
      </c>
      <c r="J55" s="55">
        <v>1</v>
      </c>
    </row>
    <row r="56" spans="1:10">
      <c r="A56" s="289"/>
      <c r="B56" s="57" t="s">
        <v>5187</v>
      </c>
      <c r="C56" s="55" t="s">
        <v>5188</v>
      </c>
      <c r="D56" s="93" t="s">
        <v>5189</v>
      </c>
      <c r="E56" s="55">
        <v>1124</v>
      </c>
      <c r="F56" s="55">
        <v>1260</v>
      </c>
      <c r="G56" s="97">
        <f t="shared" si="0"/>
        <v>0.12099644128113884</v>
      </c>
      <c r="J56" s="55">
        <v>1</v>
      </c>
    </row>
    <row r="57" spans="1:10">
      <c r="A57" s="289"/>
      <c r="B57" s="57" t="s">
        <v>5190</v>
      </c>
      <c r="C57" s="55" t="s">
        <v>5191</v>
      </c>
      <c r="D57" s="93">
        <v>8433290514445</v>
      </c>
      <c r="E57" s="55">
        <v>210</v>
      </c>
      <c r="F57" s="55">
        <v>235</v>
      </c>
      <c r="G57" s="97">
        <f t="shared" si="0"/>
        <v>0.11904761904761907</v>
      </c>
      <c r="J57" s="55">
        <v>1</v>
      </c>
    </row>
    <row r="58" spans="1:10">
      <c r="A58" s="289"/>
      <c r="B58" s="57" t="s">
        <v>5192</v>
      </c>
      <c r="C58" s="55" t="s">
        <v>5193</v>
      </c>
      <c r="D58" s="93">
        <v>5901128259071</v>
      </c>
      <c r="E58" s="55">
        <v>126</v>
      </c>
      <c r="F58" s="55">
        <v>140</v>
      </c>
      <c r="G58" s="97">
        <f t="shared" si="0"/>
        <v>0.11111111111111116</v>
      </c>
      <c r="J58" s="55">
        <v>1</v>
      </c>
    </row>
    <row r="59" spans="1:10">
      <c r="A59" s="289" t="s">
        <v>5194</v>
      </c>
      <c r="B59" s="57" t="s">
        <v>5195</v>
      </c>
      <c r="C59" s="55" t="s">
        <v>5196</v>
      </c>
      <c r="D59" s="93">
        <v>8433290161175</v>
      </c>
      <c r="E59" s="55">
        <v>2205</v>
      </c>
      <c r="F59" s="55">
        <v>2460</v>
      </c>
      <c r="G59" s="97">
        <f t="shared" si="0"/>
        <v>0.11564625850340127</v>
      </c>
      <c r="J59" s="55">
        <v>1</v>
      </c>
    </row>
    <row r="60" spans="1:10">
      <c r="A60" s="289"/>
      <c r="B60" s="57" t="s">
        <v>5197</v>
      </c>
      <c r="C60" s="55" t="s">
        <v>5198</v>
      </c>
      <c r="D60" s="93">
        <v>8433290161182</v>
      </c>
      <c r="E60" s="55">
        <v>2205</v>
      </c>
      <c r="F60" s="55">
        <v>2460</v>
      </c>
      <c r="G60" s="97">
        <f t="shared" si="0"/>
        <v>0.11564625850340127</v>
      </c>
      <c r="J60" s="55">
        <v>1</v>
      </c>
    </row>
    <row r="61" spans="1:10">
      <c r="A61" s="289"/>
      <c r="B61" s="57" t="s">
        <v>5199</v>
      </c>
      <c r="C61" s="55" t="s">
        <v>5200</v>
      </c>
      <c r="D61" s="93">
        <v>8433290161199</v>
      </c>
      <c r="E61" s="55">
        <v>2520</v>
      </c>
      <c r="F61" s="55">
        <v>2830</v>
      </c>
      <c r="G61" s="97">
        <f t="shared" si="0"/>
        <v>0.12301587301587302</v>
      </c>
      <c r="J61" s="55">
        <v>1</v>
      </c>
    </row>
    <row r="62" spans="1:10">
      <c r="A62" s="289"/>
      <c r="B62" s="57" t="s">
        <v>5201</v>
      </c>
      <c r="C62" s="55" t="s">
        <v>5202</v>
      </c>
      <c r="D62" s="93">
        <v>8433290161205</v>
      </c>
      <c r="E62" s="55">
        <v>2520</v>
      </c>
      <c r="F62" s="55">
        <v>2830</v>
      </c>
      <c r="G62" s="97">
        <f t="shared" si="0"/>
        <v>0.12301587301587302</v>
      </c>
      <c r="J62" s="55">
        <v>1</v>
      </c>
    </row>
    <row r="63" spans="1:10">
      <c r="A63" s="289"/>
      <c r="B63" s="57" t="s">
        <v>5203</v>
      </c>
      <c r="C63" s="55" t="s">
        <v>5204</v>
      </c>
      <c r="D63" s="93">
        <v>8433290161229</v>
      </c>
      <c r="E63" s="55">
        <v>2730</v>
      </c>
      <c r="F63" s="55">
        <v>3060</v>
      </c>
      <c r="G63" s="97">
        <f t="shared" si="0"/>
        <v>0.12087912087912089</v>
      </c>
      <c r="J63" s="55">
        <v>1</v>
      </c>
    </row>
    <row r="64" spans="1:10">
      <c r="A64" s="289"/>
      <c r="B64" s="57" t="s">
        <v>5205</v>
      </c>
      <c r="C64" s="55" t="s">
        <v>5206</v>
      </c>
      <c r="D64" s="93">
        <v>8433290161212</v>
      </c>
      <c r="E64" s="55">
        <v>2730</v>
      </c>
      <c r="F64" s="55">
        <v>3060</v>
      </c>
      <c r="G64" s="97">
        <f t="shared" si="0"/>
        <v>0.12087912087912089</v>
      </c>
      <c r="J64" s="55">
        <v>1</v>
      </c>
    </row>
    <row r="65" spans="1:10">
      <c r="A65" s="289"/>
      <c r="B65" s="57" t="s">
        <v>5207</v>
      </c>
      <c r="C65" s="55" t="s">
        <v>5208</v>
      </c>
      <c r="D65" s="93">
        <v>8433290161236</v>
      </c>
      <c r="E65" s="55">
        <v>945</v>
      </c>
      <c r="F65" s="55">
        <v>1060</v>
      </c>
      <c r="G65" s="97">
        <f t="shared" si="0"/>
        <v>0.12169312169312163</v>
      </c>
      <c r="J65" s="55">
        <v>1</v>
      </c>
    </row>
    <row r="66" spans="1:10">
      <c r="A66" s="289"/>
      <c r="B66" s="57" t="s">
        <v>5209</v>
      </c>
      <c r="C66" s="55" t="s">
        <v>5210</v>
      </c>
      <c r="D66" s="93">
        <v>8433290161243</v>
      </c>
      <c r="E66" s="55">
        <v>1050</v>
      </c>
      <c r="F66" s="55">
        <v>1180</v>
      </c>
      <c r="G66" s="97">
        <f t="shared" si="0"/>
        <v>0.12380952380952381</v>
      </c>
      <c r="J66" s="55">
        <v>1</v>
      </c>
    </row>
    <row r="67" spans="1:10">
      <c r="A67" s="289"/>
      <c r="B67" s="57" t="s">
        <v>5211</v>
      </c>
      <c r="C67" s="55" t="s">
        <v>5212</v>
      </c>
      <c r="D67" s="93">
        <v>8433290161250</v>
      </c>
      <c r="E67" s="55">
        <v>1155</v>
      </c>
      <c r="F67" s="55">
        <v>1290</v>
      </c>
      <c r="G67" s="97">
        <f t="shared" si="0"/>
        <v>0.11688311688311681</v>
      </c>
      <c r="J67" s="55">
        <v>1</v>
      </c>
    </row>
  </sheetData>
  <mergeCells count="4">
    <mergeCell ref="A3:A27"/>
    <mergeCell ref="A28:A43"/>
    <mergeCell ref="A44:A58"/>
    <mergeCell ref="A59:A6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CENNIK_ALL</vt:lpstr>
      <vt:lpstr>CERAMIKA</vt:lpstr>
      <vt:lpstr>STELAŻE I PRZYCISKI</vt:lpstr>
      <vt:lpstr>MEBLE</vt:lpstr>
      <vt:lpstr>BATERIE</vt:lpstr>
      <vt:lpstr>DODATKI ŁAZ</vt:lpstr>
      <vt:lpstr>WANNY</vt:lpstr>
      <vt:lpstr>WANNY STAL I ŻELIWO</vt:lpstr>
      <vt:lpstr>KABINY</vt:lpstr>
      <vt:lpstr>BRODZIKI</vt:lpstr>
      <vt:lpstr>CZĘŚCI ZAM.</vt:lpstr>
      <vt:lpstr>WYCOFANE 2021</vt:lpstr>
      <vt:lpstr>Przeniesienie do ROCA CLUB</vt:lpstr>
    </vt:vector>
  </TitlesOfParts>
  <Company>Roca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Roca Cennik 2011.04</dc:title>
  <dc:subject>Product Management</dc:subject>
  <dc:creator>Slawomir Lechowski</dc:creator>
  <cp:lastModifiedBy>Anna Karst</cp:lastModifiedBy>
  <cp:lastPrinted>2019-02-20T11:17:01Z</cp:lastPrinted>
  <dcterms:created xsi:type="dcterms:W3CDTF">2007-01-15T08:11:20Z</dcterms:created>
  <dcterms:modified xsi:type="dcterms:W3CDTF">2021-05-31T11:18:12Z</dcterms:modified>
</cp:coreProperties>
</file>